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3820"/>
  <mc:AlternateContent xmlns:mc="http://schemas.openxmlformats.org/markup-compatibility/2006">
    <mc:Choice Requires="x15">
      <x15ac:absPath xmlns:x15ac="http://schemas.microsoft.com/office/spreadsheetml/2010/11/ac" url="H:\OPS_RM_DATA_ANALYTICS\Risk Management Plan 2024-25\"/>
    </mc:Choice>
  </mc:AlternateContent>
  <xr:revisionPtr revIDLastSave="0" documentId="13_ncr:1_{CA9CF734-4703-4417-AF8E-ED2BB560ED06}" xr6:coauthVersionLast="47" xr6:coauthVersionMax="47" xr10:uidLastSave="{00000000-0000-0000-0000-000000000000}"/>
  <bookViews>
    <workbookView xWindow="-120" yWindow="-120" windowWidth="29040" windowHeight="15840" tabRatio="969" firstSheet="29" activeTab="41" xr2:uid="{00000000-000D-0000-FFFF-FFFF00000000}"/>
  </bookViews>
  <sheets>
    <sheet name="Aging and Disabilities" sheetId="47" r:id="rId1"/>
    <sheet name="ACWM" sheetId="2" r:id="rId2"/>
    <sheet name="Alternate Public Defender" sheetId="3" r:id="rId3"/>
    <sheet name="Animal Care and Control" sheetId="4" r:id="rId4"/>
    <sheet name="Arts and Culture" sheetId="46" r:id="rId5"/>
    <sheet name="Assessor" sheetId="5" r:id="rId6"/>
    <sheet name="Auditor-Controller" sheetId="6" r:id="rId7"/>
    <sheet name="Beaches and Harbors" sheetId="7" r:id="rId8"/>
    <sheet name="Board of Supervisors" sheetId="8" r:id="rId9"/>
    <sheet name="CEO" sheetId="10" r:id="rId10"/>
    <sheet name="Child Support Services" sheetId="12" r:id="rId11"/>
    <sheet name="Children and Family Services" sheetId="13" r:id="rId12"/>
    <sheet name="Consumer and Business Affairs" sheetId="15" r:id="rId13"/>
    <sheet name="County Counsel" sheetId="17" r:id="rId14"/>
    <sheet name="District Attorney" sheetId="19" r:id="rId15"/>
    <sheet name="Econ. Opportunity" sheetId="48" r:id="rId16"/>
    <sheet name="Fire" sheetId="20" r:id="rId17"/>
    <sheet name="Health Services" sheetId="21" r:id="rId18"/>
    <sheet name="Human Resources" sheetId="23" r:id="rId19"/>
    <sheet name="Internal Services Department" sheetId="24" r:id="rId20"/>
    <sheet name="Justice, Care, and Opp." sheetId="49" r:id="rId21"/>
    <sheet name="LA County Library" sheetId="37" r:id="rId22"/>
    <sheet name="LACERA" sheetId="25" r:id="rId23"/>
    <sheet name="Medical Examiner" sheetId="18" r:id="rId24"/>
    <sheet name="Mental Health" sheetId="26" r:id="rId25"/>
    <sheet name="Military and Veterans Affairs" sheetId="27" r:id="rId26"/>
    <sheet name="Museum of Art" sheetId="28" r:id="rId27"/>
    <sheet name="Museum of Natural History" sheetId="29" r:id="rId28"/>
    <sheet name="Parks and Recreation" sheetId="32" r:id="rId29"/>
    <sheet name="Probation" sheetId="34" r:id="rId30"/>
    <sheet name="Public Defender" sheetId="35" r:id="rId31"/>
    <sheet name="Public Health" sheetId="36" r:id="rId32"/>
    <sheet name="Public Social Services" sheetId="38" r:id="rId33"/>
    <sheet name="Public Works" sheetId="39" r:id="rId34"/>
    <sheet name="Regional Planning" sheetId="40" r:id="rId35"/>
    <sheet name="Registrar Recorder-County Clerk" sheetId="41" r:id="rId36"/>
    <sheet name="Sheriff" sheetId="42" r:id="rId37"/>
    <sheet name="Superior Court" sheetId="43" r:id="rId38"/>
    <sheet name="Treasurer and Tax-Collector" sheetId="44" r:id="rId39"/>
    <sheet name="Workforce Dev., Aging and Com." sheetId="51" state="hidden" r:id="rId40"/>
    <sheet name="Youth Development" sheetId="50" r:id="rId41"/>
    <sheet name="RMP Statistics" sheetId="45" r:id="rId42"/>
  </sheet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45" l="1"/>
  <c r="E25" i="45" s="1"/>
  <c r="C25" i="45"/>
  <c r="D25" i="45"/>
  <c r="E25" i="2"/>
  <c r="E25" i="3"/>
  <c r="E25" i="4"/>
  <c r="E25" i="46"/>
  <c r="E25" i="5"/>
  <c r="E25" i="6"/>
  <c r="E25" i="7"/>
  <c r="E25" i="8"/>
  <c r="E25" i="10"/>
  <c r="E25" i="12"/>
  <c r="E25" i="13"/>
  <c r="E25" i="15"/>
  <c r="E25" i="17"/>
  <c r="E25" i="19"/>
  <c r="E25" i="48"/>
  <c r="E25" i="20"/>
  <c r="E25" i="21"/>
  <c r="E25" i="23"/>
  <c r="E25" i="24"/>
  <c r="E25" i="49"/>
  <c r="E25" i="37"/>
  <c r="E25" i="25"/>
  <c r="E25" i="18"/>
  <c r="E25" i="26"/>
  <c r="E25" i="27"/>
  <c r="E25" i="28"/>
  <c r="E25" i="29"/>
  <c r="E25" i="32"/>
  <c r="E25" i="34"/>
  <c r="E25" i="35"/>
  <c r="E25" i="36"/>
  <c r="E25" i="38"/>
  <c r="E25" i="39"/>
  <c r="E25" i="40"/>
  <c r="E25" i="41"/>
  <c r="E25" i="42"/>
  <c r="E25" i="43"/>
  <c r="E25" i="44"/>
  <c r="E25" i="50"/>
  <c r="E25" i="47"/>
  <c r="E79" i="50"/>
  <c r="E78" i="50"/>
  <c r="E77" i="50"/>
  <c r="E76" i="50"/>
  <c r="E75" i="50"/>
  <c r="E72" i="50"/>
  <c r="E71" i="50"/>
  <c r="E70" i="50"/>
  <c r="E69" i="50"/>
  <c r="E68" i="50"/>
  <c r="E67" i="50"/>
  <c r="E66" i="50"/>
  <c r="E65" i="50"/>
  <c r="D76" i="45" l="1"/>
  <c r="D75" i="45"/>
  <c r="E79" i="44"/>
  <c r="E78" i="44"/>
  <c r="E77" i="44"/>
  <c r="E76" i="44"/>
  <c r="E75" i="44"/>
  <c r="E79" i="43"/>
  <c r="E78" i="43"/>
  <c r="E77" i="43"/>
  <c r="E76" i="43"/>
  <c r="E75" i="43"/>
  <c r="E79" i="42"/>
  <c r="E78" i="42"/>
  <c r="E77" i="42"/>
  <c r="E76" i="42"/>
  <c r="E75" i="42"/>
  <c r="E79" i="41"/>
  <c r="E78" i="41"/>
  <c r="E77" i="41"/>
  <c r="E76" i="41"/>
  <c r="E75" i="41"/>
  <c r="E79" i="40"/>
  <c r="E78" i="40"/>
  <c r="E77" i="40"/>
  <c r="E76" i="40"/>
  <c r="E75" i="40"/>
  <c r="E79" i="39"/>
  <c r="E78" i="39"/>
  <c r="E77" i="39"/>
  <c r="E76" i="39"/>
  <c r="E75" i="39"/>
  <c r="E79" i="38"/>
  <c r="E78" i="38"/>
  <c r="E77" i="38"/>
  <c r="E76" i="38"/>
  <c r="E75" i="38"/>
  <c r="E79" i="36"/>
  <c r="E78" i="36"/>
  <c r="E77" i="36"/>
  <c r="E76" i="36"/>
  <c r="E75" i="36"/>
  <c r="E79" i="35"/>
  <c r="E78" i="35"/>
  <c r="E77" i="35"/>
  <c r="E76" i="35"/>
  <c r="E75" i="35"/>
  <c r="E79" i="34"/>
  <c r="E78" i="34"/>
  <c r="E77" i="34"/>
  <c r="E76" i="34"/>
  <c r="E75" i="34"/>
  <c r="E79" i="32"/>
  <c r="E78" i="32"/>
  <c r="E77" i="32"/>
  <c r="E76" i="32"/>
  <c r="E75" i="32"/>
  <c r="E79" i="29"/>
  <c r="E78" i="29"/>
  <c r="E77" i="29"/>
  <c r="E76" i="29"/>
  <c r="E75" i="29"/>
  <c r="E79" i="28"/>
  <c r="E78" i="28"/>
  <c r="E77" i="28"/>
  <c r="E76" i="28"/>
  <c r="E75" i="28"/>
  <c r="E79" i="27"/>
  <c r="E78" i="27"/>
  <c r="E77" i="27"/>
  <c r="E76" i="27"/>
  <c r="E75" i="27"/>
  <c r="E79" i="26"/>
  <c r="E78" i="26"/>
  <c r="E77" i="26"/>
  <c r="E76" i="26"/>
  <c r="E75" i="26"/>
  <c r="E79" i="18"/>
  <c r="E78" i="18"/>
  <c r="E77" i="18"/>
  <c r="E76" i="18"/>
  <c r="E75" i="18"/>
  <c r="E79" i="25"/>
  <c r="E78" i="25"/>
  <c r="E77" i="25"/>
  <c r="E76" i="25"/>
  <c r="E75" i="25"/>
  <c r="E79" i="37"/>
  <c r="E78" i="37"/>
  <c r="E77" i="37"/>
  <c r="E76" i="37"/>
  <c r="E75" i="37"/>
  <c r="E79" i="49"/>
  <c r="E78" i="49"/>
  <c r="E77" i="49"/>
  <c r="E76" i="49"/>
  <c r="E75" i="49"/>
  <c r="E79" i="24"/>
  <c r="E78" i="24"/>
  <c r="E77" i="24"/>
  <c r="E76" i="24"/>
  <c r="E75" i="24"/>
  <c r="E79" i="23"/>
  <c r="E78" i="23"/>
  <c r="E77" i="23"/>
  <c r="E76" i="23"/>
  <c r="E75" i="23"/>
  <c r="E79" i="21"/>
  <c r="E78" i="21"/>
  <c r="E77" i="21"/>
  <c r="E76" i="21"/>
  <c r="E75" i="21"/>
  <c r="E79" i="20"/>
  <c r="E78" i="20"/>
  <c r="E77" i="20"/>
  <c r="E76" i="20"/>
  <c r="E75" i="20"/>
  <c r="E79" i="48"/>
  <c r="E78" i="48"/>
  <c r="E77" i="48"/>
  <c r="E76" i="48"/>
  <c r="E75" i="48"/>
  <c r="E79" i="19"/>
  <c r="E78" i="19"/>
  <c r="E77" i="19"/>
  <c r="E76" i="19"/>
  <c r="E75" i="19"/>
  <c r="E79" i="17"/>
  <c r="E78" i="17"/>
  <c r="E77" i="17"/>
  <c r="E76" i="17"/>
  <c r="E75" i="17"/>
  <c r="E79" i="15"/>
  <c r="E78" i="15"/>
  <c r="E77" i="15"/>
  <c r="E76" i="15"/>
  <c r="E75" i="15"/>
  <c r="E79" i="13"/>
  <c r="E78" i="13"/>
  <c r="E77" i="13"/>
  <c r="E76" i="13"/>
  <c r="E75" i="13"/>
  <c r="E79" i="12"/>
  <c r="E78" i="12"/>
  <c r="E77" i="12"/>
  <c r="E76" i="12"/>
  <c r="E75" i="12"/>
  <c r="E79" i="10"/>
  <c r="E78" i="10"/>
  <c r="E77" i="10"/>
  <c r="E76" i="10"/>
  <c r="E75" i="10"/>
  <c r="E79" i="8"/>
  <c r="E78" i="8"/>
  <c r="E77" i="8"/>
  <c r="E76" i="8"/>
  <c r="E75" i="8"/>
  <c r="E79" i="7"/>
  <c r="E78" i="7"/>
  <c r="E77" i="7"/>
  <c r="E76" i="7"/>
  <c r="E75" i="7"/>
  <c r="E79" i="6"/>
  <c r="E78" i="6"/>
  <c r="E77" i="6"/>
  <c r="E76" i="6"/>
  <c r="E75" i="6"/>
  <c r="E79" i="5"/>
  <c r="E78" i="5"/>
  <c r="E77" i="5"/>
  <c r="E76" i="5"/>
  <c r="E75" i="5"/>
  <c r="E79" i="46"/>
  <c r="E78" i="46"/>
  <c r="E77" i="46"/>
  <c r="E76" i="46"/>
  <c r="E75" i="46"/>
  <c r="E76" i="4"/>
  <c r="E77" i="4"/>
  <c r="E78" i="4"/>
  <c r="E79" i="4"/>
  <c r="E75" i="4"/>
  <c r="E76" i="3"/>
  <c r="E77" i="3"/>
  <c r="E78" i="3"/>
  <c r="E79" i="3"/>
  <c r="E75" i="3"/>
  <c r="E76" i="2"/>
  <c r="E77" i="2"/>
  <c r="E78" i="2"/>
  <c r="E79" i="2"/>
  <c r="E75" i="2"/>
  <c r="E76" i="47"/>
  <c r="E77" i="47"/>
  <c r="E78" i="47"/>
  <c r="E79" i="47"/>
  <c r="E75" i="47"/>
  <c r="E36" i="45" l="1"/>
  <c r="D32" i="19" l="1"/>
  <c r="D31" i="19"/>
  <c r="E22" i="44"/>
  <c r="D9" i="45" l="1"/>
  <c r="D10" i="45"/>
  <c r="D11" i="45"/>
  <c r="D13" i="45"/>
  <c r="D14" i="45"/>
  <c r="D15" i="45"/>
  <c r="D16" i="45"/>
  <c r="D8" i="45"/>
  <c r="D77" i="45" l="1"/>
  <c r="D78" i="45"/>
  <c r="D79" i="45"/>
  <c r="D64" i="45"/>
  <c r="D65" i="45"/>
  <c r="D66" i="45"/>
  <c r="D67" i="45"/>
  <c r="D68" i="45"/>
  <c r="D69" i="45"/>
  <c r="D70" i="45"/>
  <c r="D71" i="45"/>
  <c r="D56" i="45"/>
  <c r="D57" i="45"/>
  <c r="D58" i="45"/>
  <c r="D59" i="45"/>
  <c r="D60" i="45"/>
  <c r="D40" i="45"/>
  <c r="D41" i="45"/>
  <c r="D42" i="45"/>
  <c r="D43" i="45"/>
  <c r="D44" i="45"/>
  <c r="D47" i="45"/>
  <c r="D48" i="45"/>
  <c r="D49" i="45"/>
  <c r="D50" i="45"/>
  <c r="D51" i="45"/>
  <c r="D5" i="45"/>
  <c r="D6" i="45"/>
  <c r="D18" i="45"/>
  <c r="D19" i="45"/>
  <c r="D20" i="45"/>
  <c r="D22" i="45"/>
  <c r="D23" i="45"/>
  <c r="D24" i="45"/>
  <c r="D27" i="45"/>
  <c r="D28" i="45"/>
  <c r="D29" i="45"/>
  <c r="D33" i="45"/>
  <c r="C22" i="45"/>
  <c r="C23" i="45"/>
  <c r="C24" i="45"/>
  <c r="C27" i="45"/>
  <c r="C28" i="45"/>
  <c r="C29" i="45"/>
  <c r="C33" i="45"/>
  <c r="E78" i="51"/>
  <c r="E77" i="51"/>
  <c r="E76" i="51"/>
  <c r="E75" i="51"/>
  <c r="E74" i="51"/>
  <c r="E71" i="51"/>
  <c r="E70" i="51"/>
  <c r="E69" i="51"/>
  <c r="E68" i="51"/>
  <c r="E67" i="51"/>
  <c r="E66" i="51"/>
  <c r="E65" i="51"/>
  <c r="E64" i="51"/>
  <c r="E61" i="51"/>
  <c r="E60" i="51"/>
  <c r="E59" i="51"/>
  <c r="E58" i="51"/>
  <c r="E57" i="51"/>
  <c r="E53" i="51"/>
  <c r="E52" i="51"/>
  <c r="E51" i="51"/>
  <c r="E50" i="51"/>
  <c r="E49" i="51"/>
  <c r="E46" i="51"/>
  <c r="E45" i="51"/>
  <c r="E44" i="51"/>
  <c r="E43" i="51"/>
  <c r="E42" i="51"/>
  <c r="E34" i="51"/>
  <c r="E33" i="51"/>
  <c r="E32" i="51"/>
  <c r="E31" i="51"/>
  <c r="E30" i="51"/>
  <c r="E28" i="51"/>
  <c r="E27" i="51"/>
  <c r="E26" i="51"/>
  <c r="E24" i="51"/>
  <c r="E23" i="51"/>
  <c r="E22" i="51"/>
  <c r="E20" i="51"/>
  <c r="E19" i="51"/>
  <c r="E18" i="51"/>
  <c r="E16" i="51"/>
  <c r="E15" i="51"/>
  <c r="E14" i="51"/>
  <c r="E13" i="51"/>
  <c r="E12" i="51"/>
  <c r="E11" i="51"/>
  <c r="E10" i="51"/>
  <c r="E9" i="51"/>
  <c r="E8" i="51"/>
  <c r="E7" i="51"/>
  <c r="E6" i="51"/>
  <c r="E5" i="51"/>
  <c r="D31" i="51"/>
  <c r="D33" i="51" s="1"/>
  <c r="D30" i="51"/>
  <c r="D12" i="51"/>
  <c r="D7" i="51"/>
  <c r="E62" i="50"/>
  <c r="E61" i="50"/>
  <c r="E60" i="50"/>
  <c r="E59" i="50"/>
  <c r="E58" i="50"/>
  <c r="E54" i="50"/>
  <c r="E53" i="50"/>
  <c r="E52" i="50"/>
  <c r="E51" i="50"/>
  <c r="E50" i="50"/>
  <c r="E47" i="50"/>
  <c r="E46" i="50"/>
  <c r="E45" i="50"/>
  <c r="E44" i="50"/>
  <c r="E43" i="50"/>
  <c r="E35" i="50"/>
  <c r="E33" i="50"/>
  <c r="E29" i="50"/>
  <c r="E28" i="50"/>
  <c r="E27" i="50"/>
  <c r="E24" i="50"/>
  <c r="E23" i="50"/>
  <c r="E22" i="50"/>
  <c r="E20" i="50"/>
  <c r="E19" i="50"/>
  <c r="E18" i="50"/>
  <c r="E16" i="50"/>
  <c r="E15" i="50"/>
  <c r="E14" i="50"/>
  <c r="E13" i="50"/>
  <c r="E11" i="50"/>
  <c r="E10" i="50"/>
  <c r="E9" i="50"/>
  <c r="E8" i="50"/>
  <c r="E6" i="50"/>
  <c r="E5" i="50"/>
  <c r="D32" i="50"/>
  <c r="D34" i="50" s="1"/>
  <c r="D31" i="50"/>
  <c r="D12" i="50"/>
  <c r="D7" i="50"/>
  <c r="E72" i="44"/>
  <c r="E71" i="44"/>
  <c r="E70" i="44"/>
  <c r="E69" i="44"/>
  <c r="E68" i="44"/>
  <c r="E67" i="44"/>
  <c r="E66" i="44"/>
  <c r="E65" i="44"/>
  <c r="E62" i="44"/>
  <c r="E61" i="44"/>
  <c r="E60" i="44"/>
  <c r="E59" i="44"/>
  <c r="E58" i="44"/>
  <c r="E54" i="44"/>
  <c r="E53" i="44"/>
  <c r="E52" i="44"/>
  <c r="E51" i="44"/>
  <c r="E50" i="44"/>
  <c r="E47" i="44"/>
  <c r="E46" i="44"/>
  <c r="E45" i="44"/>
  <c r="E44" i="44"/>
  <c r="E43" i="44"/>
  <c r="E35" i="44"/>
  <c r="E33" i="44"/>
  <c r="E29" i="44"/>
  <c r="E28" i="44"/>
  <c r="E27" i="44"/>
  <c r="E24" i="44"/>
  <c r="E23" i="44"/>
  <c r="E20" i="44"/>
  <c r="E19" i="44"/>
  <c r="E18" i="44"/>
  <c r="E16" i="44"/>
  <c r="E15" i="44"/>
  <c r="E14" i="44"/>
  <c r="E13" i="44"/>
  <c r="E11" i="44"/>
  <c r="E10" i="44"/>
  <c r="E9" i="44"/>
  <c r="E8" i="44"/>
  <c r="E6" i="44"/>
  <c r="E5" i="44"/>
  <c r="D32" i="44"/>
  <c r="D34" i="44" s="1"/>
  <c r="D31" i="44"/>
  <c r="D12" i="44"/>
  <c r="D7" i="44"/>
  <c r="E72" i="43"/>
  <c r="E71" i="43"/>
  <c r="E70" i="43"/>
  <c r="E69" i="43"/>
  <c r="E68" i="43"/>
  <c r="E67" i="43"/>
  <c r="E66" i="43"/>
  <c r="E65" i="43"/>
  <c r="E62" i="43"/>
  <c r="E61" i="43"/>
  <c r="E60" i="43"/>
  <c r="E59" i="43"/>
  <c r="E58" i="43"/>
  <c r="E54" i="43"/>
  <c r="E53" i="43"/>
  <c r="E52" i="43"/>
  <c r="E51" i="43"/>
  <c r="E50" i="43"/>
  <c r="E47" i="43"/>
  <c r="E46" i="43"/>
  <c r="E45" i="43"/>
  <c r="E44" i="43"/>
  <c r="E43" i="43"/>
  <c r="E35" i="43"/>
  <c r="E33" i="43"/>
  <c r="E29" i="43"/>
  <c r="E28" i="43"/>
  <c r="E27" i="43"/>
  <c r="E24" i="43"/>
  <c r="E23" i="43"/>
  <c r="E22" i="43"/>
  <c r="E20" i="43"/>
  <c r="E19" i="43"/>
  <c r="E18" i="43"/>
  <c r="E16" i="43"/>
  <c r="E15" i="43"/>
  <c r="E14" i="43"/>
  <c r="E13" i="43"/>
  <c r="E11" i="43"/>
  <c r="E10" i="43"/>
  <c r="E9" i="43"/>
  <c r="E8" i="43"/>
  <c r="E6" i="43"/>
  <c r="E5" i="43"/>
  <c r="D32" i="43"/>
  <c r="D34" i="43" s="1"/>
  <c r="D31" i="43"/>
  <c r="D12" i="43"/>
  <c r="D7" i="43"/>
  <c r="E72" i="42"/>
  <c r="E71" i="42"/>
  <c r="E70" i="42"/>
  <c r="E69" i="42"/>
  <c r="E68" i="42"/>
  <c r="E67" i="42"/>
  <c r="E66" i="42"/>
  <c r="E65" i="42"/>
  <c r="E62" i="42"/>
  <c r="E61" i="42"/>
  <c r="E60" i="42"/>
  <c r="E59" i="42"/>
  <c r="E58" i="42"/>
  <c r="E54" i="42"/>
  <c r="E53" i="42"/>
  <c r="E52" i="42"/>
  <c r="E51" i="42"/>
  <c r="E50" i="42"/>
  <c r="E47" i="42"/>
  <c r="E46" i="42"/>
  <c r="E45" i="42"/>
  <c r="E44" i="42"/>
  <c r="E43" i="42"/>
  <c r="E35" i="42"/>
  <c r="E33" i="42"/>
  <c r="E29" i="42"/>
  <c r="E28" i="42"/>
  <c r="E27" i="42"/>
  <c r="E24" i="42"/>
  <c r="E23" i="42"/>
  <c r="E22" i="42"/>
  <c r="E20" i="42"/>
  <c r="E19" i="42"/>
  <c r="E18" i="42"/>
  <c r="E16" i="42"/>
  <c r="E15" i="42"/>
  <c r="E14" i="42"/>
  <c r="E13" i="42"/>
  <c r="E11" i="42"/>
  <c r="E10" i="42"/>
  <c r="E9" i="42"/>
  <c r="E8" i="42"/>
  <c r="E6" i="42"/>
  <c r="E5" i="42"/>
  <c r="D32" i="42"/>
  <c r="D34" i="42" s="1"/>
  <c r="D31" i="42"/>
  <c r="D12" i="42"/>
  <c r="D7" i="42"/>
  <c r="E72" i="41"/>
  <c r="E71" i="41"/>
  <c r="E70" i="41"/>
  <c r="E69" i="41"/>
  <c r="E68" i="41"/>
  <c r="E67" i="41"/>
  <c r="E66" i="41"/>
  <c r="E65" i="41"/>
  <c r="E62" i="41"/>
  <c r="E61" i="41"/>
  <c r="E60" i="41"/>
  <c r="E59" i="41"/>
  <c r="E58" i="41"/>
  <c r="E54" i="41"/>
  <c r="E53" i="41"/>
  <c r="E52" i="41"/>
  <c r="E51" i="41"/>
  <c r="E50" i="41"/>
  <c r="E47" i="41"/>
  <c r="E46" i="41"/>
  <c r="E45" i="41"/>
  <c r="E44" i="41"/>
  <c r="E43" i="41"/>
  <c r="E35" i="41"/>
  <c r="E33" i="41"/>
  <c r="E29" i="41"/>
  <c r="E28" i="41"/>
  <c r="E27" i="41"/>
  <c r="E24" i="41"/>
  <c r="E23" i="41"/>
  <c r="E22" i="41"/>
  <c r="E20" i="41"/>
  <c r="E19" i="41"/>
  <c r="E18" i="41"/>
  <c r="E16" i="41"/>
  <c r="E15" i="41"/>
  <c r="E14" i="41"/>
  <c r="E13" i="41"/>
  <c r="E11" i="41"/>
  <c r="E10" i="41"/>
  <c r="E9" i="41"/>
  <c r="E8" i="41"/>
  <c r="E6" i="41"/>
  <c r="E5" i="41"/>
  <c r="D32" i="41"/>
  <c r="D34" i="41" s="1"/>
  <c r="D31" i="41"/>
  <c r="D12" i="41"/>
  <c r="D7" i="41"/>
  <c r="E72" i="40"/>
  <c r="E71" i="40"/>
  <c r="E70" i="40"/>
  <c r="E69" i="40"/>
  <c r="E68" i="40"/>
  <c r="E67" i="40"/>
  <c r="E66" i="40"/>
  <c r="E65" i="40"/>
  <c r="E62" i="40"/>
  <c r="E61" i="40"/>
  <c r="E60" i="40"/>
  <c r="E59" i="40"/>
  <c r="E58" i="40"/>
  <c r="E54" i="40"/>
  <c r="E53" i="40"/>
  <c r="E52" i="40"/>
  <c r="E51" i="40"/>
  <c r="E50" i="40"/>
  <c r="E47" i="40"/>
  <c r="E46" i="40"/>
  <c r="E45" i="40"/>
  <c r="E44" i="40"/>
  <c r="E43" i="40"/>
  <c r="E35" i="40"/>
  <c r="E33" i="40"/>
  <c r="E29" i="40"/>
  <c r="E28" i="40"/>
  <c r="E27" i="40"/>
  <c r="E24" i="40"/>
  <c r="E23" i="40"/>
  <c r="E22" i="40"/>
  <c r="E20" i="40"/>
  <c r="E19" i="40"/>
  <c r="E18" i="40"/>
  <c r="E16" i="40"/>
  <c r="E15" i="40"/>
  <c r="E14" i="40"/>
  <c r="E13" i="40"/>
  <c r="E11" i="40"/>
  <c r="E10" i="40"/>
  <c r="E9" i="40"/>
  <c r="E8" i="40"/>
  <c r="E6" i="40"/>
  <c r="E5" i="40"/>
  <c r="D32" i="40"/>
  <c r="D34" i="40" s="1"/>
  <c r="D31" i="40"/>
  <c r="D12" i="40"/>
  <c r="D7" i="40"/>
  <c r="E72" i="39"/>
  <c r="E71" i="39"/>
  <c r="E70" i="39"/>
  <c r="E69" i="39"/>
  <c r="E68" i="39"/>
  <c r="E67" i="39"/>
  <c r="E66" i="39"/>
  <c r="E65" i="39"/>
  <c r="E62" i="39"/>
  <c r="E61" i="39"/>
  <c r="E60" i="39"/>
  <c r="E59" i="39"/>
  <c r="E58" i="39"/>
  <c r="E54" i="39"/>
  <c r="E53" i="39"/>
  <c r="E52" i="39"/>
  <c r="E51" i="39"/>
  <c r="E50" i="39"/>
  <c r="E47" i="39"/>
  <c r="E46" i="39"/>
  <c r="E45" i="39"/>
  <c r="E44" i="39"/>
  <c r="E43" i="39"/>
  <c r="E35" i="39"/>
  <c r="E33" i="39"/>
  <c r="E29" i="39"/>
  <c r="E28" i="39"/>
  <c r="E27" i="39"/>
  <c r="E24" i="39"/>
  <c r="E23" i="39"/>
  <c r="E22" i="39"/>
  <c r="E20" i="39"/>
  <c r="E19" i="39"/>
  <c r="E18" i="39"/>
  <c r="E16" i="39"/>
  <c r="E15" i="39"/>
  <c r="E14" i="39"/>
  <c r="E13" i="39"/>
  <c r="E11" i="39"/>
  <c r="E10" i="39"/>
  <c r="E9" i="39"/>
  <c r="E8" i="39"/>
  <c r="E6" i="39"/>
  <c r="E5" i="39"/>
  <c r="D32" i="39"/>
  <c r="D34" i="39" s="1"/>
  <c r="D31" i="39"/>
  <c r="D12" i="39"/>
  <c r="D7" i="39"/>
  <c r="E72" i="38"/>
  <c r="E71" i="38"/>
  <c r="E70" i="38"/>
  <c r="E69" i="38"/>
  <c r="E68" i="38"/>
  <c r="E67" i="38"/>
  <c r="E66" i="38"/>
  <c r="E65" i="38"/>
  <c r="E62" i="38"/>
  <c r="E61" i="38"/>
  <c r="E60" i="38"/>
  <c r="E59" i="38"/>
  <c r="E58" i="38"/>
  <c r="E54" i="38"/>
  <c r="E53" i="38"/>
  <c r="E52" i="38"/>
  <c r="E51" i="38"/>
  <c r="E50" i="38"/>
  <c r="E47" i="38"/>
  <c r="E46" i="38"/>
  <c r="E45" i="38"/>
  <c r="E44" i="38"/>
  <c r="E43" i="38"/>
  <c r="E35" i="38"/>
  <c r="E33" i="38"/>
  <c r="E29" i="38"/>
  <c r="E28" i="38"/>
  <c r="E27" i="38"/>
  <c r="E24" i="38"/>
  <c r="E23" i="38"/>
  <c r="E22" i="38"/>
  <c r="E20" i="38"/>
  <c r="E19" i="38"/>
  <c r="E18" i="38"/>
  <c r="E16" i="38"/>
  <c r="E15" i="38"/>
  <c r="E14" i="38"/>
  <c r="E13" i="38"/>
  <c r="E11" i="38"/>
  <c r="E10" i="38"/>
  <c r="E9" i="38"/>
  <c r="E8" i="38"/>
  <c r="E6" i="38"/>
  <c r="E5" i="38"/>
  <c r="D32" i="38"/>
  <c r="D34" i="38" s="1"/>
  <c r="D31" i="38"/>
  <c r="D12" i="38"/>
  <c r="D7" i="38"/>
  <c r="E72" i="36"/>
  <c r="E71" i="36"/>
  <c r="E70" i="36"/>
  <c r="E69" i="36"/>
  <c r="E68" i="36"/>
  <c r="E67" i="36"/>
  <c r="E66" i="36"/>
  <c r="E65" i="36"/>
  <c r="E62" i="36"/>
  <c r="E61" i="36"/>
  <c r="E60" i="36"/>
  <c r="E59" i="36"/>
  <c r="E58" i="36"/>
  <c r="E54" i="36"/>
  <c r="E53" i="36"/>
  <c r="E52" i="36"/>
  <c r="E51" i="36"/>
  <c r="E50" i="36"/>
  <c r="E47" i="36"/>
  <c r="E46" i="36"/>
  <c r="E45" i="36"/>
  <c r="E44" i="36"/>
  <c r="E43" i="36"/>
  <c r="E35" i="36"/>
  <c r="E33" i="36"/>
  <c r="E29" i="36"/>
  <c r="E28" i="36"/>
  <c r="E27" i="36"/>
  <c r="E24" i="36"/>
  <c r="E23" i="36"/>
  <c r="E22" i="36"/>
  <c r="E20" i="36"/>
  <c r="E19" i="36"/>
  <c r="E18" i="36"/>
  <c r="E16" i="36"/>
  <c r="E15" i="36"/>
  <c r="E14" i="36"/>
  <c r="E13" i="36"/>
  <c r="E11" i="36"/>
  <c r="E10" i="36"/>
  <c r="E9" i="36"/>
  <c r="E8" i="36"/>
  <c r="E6" i="36"/>
  <c r="E5" i="36"/>
  <c r="D32" i="36"/>
  <c r="D34" i="36" s="1"/>
  <c r="D31" i="36"/>
  <c r="D12" i="36"/>
  <c r="D7" i="36"/>
  <c r="E72" i="35"/>
  <c r="E71" i="35"/>
  <c r="E70" i="35"/>
  <c r="E69" i="35"/>
  <c r="E68" i="35"/>
  <c r="E67" i="35"/>
  <c r="E66" i="35"/>
  <c r="E65" i="35"/>
  <c r="E62" i="35"/>
  <c r="E61" i="35"/>
  <c r="E60" i="35"/>
  <c r="E59" i="35"/>
  <c r="E58" i="35"/>
  <c r="E54" i="35"/>
  <c r="E53" i="35"/>
  <c r="E52" i="35"/>
  <c r="E51" i="35"/>
  <c r="E50" i="35"/>
  <c r="E47" i="35"/>
  <c r="E46" i="35"/>
  <c r="E45" i="35"/>
  <c r="E44" i="35"/>
  <c r="E43" i="35"/>
  <c r="E35" i="35"/>
  <c r="E33" i="35"/>
  <c r="E29" i="35"/>
  <c r="E28" i="35"/>
  <c r="E27" i="35"/>
  <c r="E24" i="35"/>
  <c r="E23" i="35"/>
  <c r="E22" i="35"/>
  <c r="E20" i="35"/>
  <c r="E19" i="35"/>
  <c r="E18" i="35"/>
  <c r="E16" i="35"/>
  <c r="E15" i="35"/>
  <c r="E14" i="35"/>
  <c r="E13" i="35"/>
  <c r="E11" i="35"/>
  <c r="E10" i="35"/>
  <c r="E9" i="35"/>
  <c r="E8" i="35"/>
  <c r="E6" i="35"/>
  <c r="E5" i="35"/>
  <c r="D32" i="35"/>
  <c r="D34" i="35" s="1"/>
  <c r="D31" i="35"/>
  <c r="D12" i="35"/>
  <c r="D7" i="35"/>
  <c r="E72" i="34"/>
  <c r="E71" i="34"/>
  <c r="E70" i="34"/>
  <c r="E69" i="34"/>
  <c r="E68" i="34"/>
  <c r="E67" i="34"/>
  <c r="E66" i="34"/>
  <c r="E65" i="34"/>
  <c r="E62" i="34"/>
  <c r="E61" i="34"/>
  <c r="E60" i="34"/>
  <c r="E59" i="34"/>
  <c r="E58" i="34"/>
  <c r="E54" i="34"/>
  <c r="E53" i="34"/>
  <c r="E52" i="34"/>
  <c r="E51" i="34"/>
  <c r="E50" i="34"/>
  <c r="E47" i="34"/>
  <c r="E46" i="34"/>
  <c r="E45" i="34"/>
  <c r="E44" i="34"/>
  <c r="E43" i="34"/>
  <c r="E35" i="34"/>
  <c r="E33" i="34"/>
  <c r="E29" i="34"/>
  <c r="E28" i="34"/>
  <c r="E27" i="34"/>
  <c r="E24" i="34"/>
  <c r="E23" i="34"/>
  <c r="E22" i="34"/>
  <c r="E20" i="34"/>
  <c r="E19" i="34"/>
  <c r="E18" i="34"/>
  <c r="E16" i="34"/>
  <c r="E15" i="34"/>
  <c r="E14" i="34"/>
  <c r="E13" i="34"/>
  <c r="E11" i="34"/>
  <c r="E10" i="34"/>
  <c r="E9" i="34"/>
  <c r="E8" i="34"/>
  <c r="E6" i="34"/>
  <c r="E5" i="34"/>
  <c r="D32" i="34"/>
  <c r="D34" i="34" s="1"/>
  <c r="D31" i="34"/>
  <c r="D12" i="34"/>
  <c r="D7" i="34"/>
  <c r="E72" i="32"/>
  <c r="E71" i="32"/>
  <c r="E70" i="32"/>
  <c r="E69" i="32"/>
  <c r="E68" i="32"/>
  <c r="E67" i="32"/>
  <c r="E66" i="32"/>
  <c r="E65" i="32"/>
  <c r="E62" i="32"/>
  <c r="E61" i="32"/>
  <c r="E60" i="32"/>
  <c r="E59" i="32"/>
  <c r="E58" i="32"/>
  <c r="E54" i="32"/>
  <c r="E53" i="32"/>
  <c r="E52" i="32"/>
  <c r="E51" i="32"/>
  <c r="E50" i="32"/>
  <c r="E47" i="32"/>
  <c r="E46" i="32"/>
  <c r="E45" i="32"/>
  <c r="E44" i="32"/>
  <c r="E43" i="32"/>
  <c r="E35" i="32"/>
  <c r="E33" i="32"/>
  <c r="E29" i="32"/>
  <c r="E28" i="32"/>
  <c r="E27" i="32"/>
  <c r="E24" i="32"/>
  <c r="E23" i="32"/>
  <c r="E22" i="32"/>
  <c r="E20" i="32"/>
  <c r="E19" i="32"/>
  <c r="E18" i="32"/>
  <c r="E16" i="32"/>
  <c r="E15" i="32"/>
  <c r="E14" i="32"/>
  <c r="E13" i="32"/>
  <c r="E11" i="32"/>
  <c r="E10" i="32"/>
  <c r="E9" i="32"/>
  <c r="E8" i="32"/>
  <c r="E6" i="32"/>
  <c r="E5" i="32"/>
  <c r="D32" i="32"/>
  <c r="D34" i="32" s="1"/>
  <c r="D31" i="32"/>
  <c r="D12" i="32"/>
  <c r="D7" i="32"/>
  <c r="E72" i="29"/>
  <c r="E71" i="29"/>
  <c r="E70" i="29"/>
  <c r="E69" i="29"/>
  <c r="E68" i="29"/>
  <c r="E67" i="29"/>
  <c r="E66" i="29"/>
  <c r="E65" i="29"/>
  <c r="E62" i="29"/>
  <c r="E61" i="29"/>
  <c r="E60" i="29"/>
  <c r="E59" i="29"/>
  <c r="E58" i="29"/>
  <c r="E54" i="29"/>
  <c r="E53" i="29"/>
  <c r="E52" i="29"/>
  <c r="E51" i="29"/>
  <c r="E50" i="29"/>
  <c r="E47" i="29"/>
  <c r="E46" i="29"/>
  <c r="E45" i="29"/>
  <c r="E44" i="29"/>
  <c r="E43" i="29"/>
  <c r="E35" i="29"/>
  <c r="E33" i="29"/>
  <c r="E29" i="29"/>
  <c r="E28" i="29"/>
  <c r="E27" i="29"/>
  <c r="E24" i="29"/>
  <c r="E23" i="29"/>
  <c r="E22" i="29"/>
  <c r="E20" i="29"/>
  <c r="E19" i="29"/>
  <c r="E18" i="29"/>
  <c r="E16" i="29"/>
  <c r="E15" i="29"/>
  <c r="E14" i="29"/>
  <c r="E13" i="29"/>
  <c r="E11" i="29"/>
  <c r="E10" i="29"/>
  <c r="E9" i="29"/>
  <c r="E8" i="29"/>
  <c r="E6" i="29"/>
  <c r="E5" i="29"/>
  <c r="D32" i="29"/>
  <c r="D34" i="29" s="1"/>
  <c r="D31" i="29"/>
  <c r="D12" i="29"/>
  <c r="D7" i="29"/>
  <c r="E72" i="28"/>
  <c r="E71" i="28"/>
  <c r="E70" i="28"/>
  <c r="E69" i="28"/>
  <c r="E68" i="28"/>
  <c r="E67" i="28"/>
  <c r="E66" i="28"/>
  <c r="E65" i="28"/>
  <c r="E62" i="28"/>
  <c r="E61" i="28"/>
  <c r="E60" i="28"/>
  <c r="E59" i="28"/>
  <c r="E58" i="28"/>
  <c r="E54" i="28"/>
  <c r="E53" i="28"/>
  <c r="E52" i="28"/>
  <c r="E51" i="28"/>
  <c r="E50" i="28"/>
  <c r="E47" i="28"/>
  <c r="E46" i="28"/>
  <c r="E45" i="28"/>
  <c r="E44" i="28"/>
  <c r="E43" i="28"/>
  <c r="E35" i="28"/>
  <c r="E33" i="28"/>
  <c r="E29" i="28"/>
  <c r="E28" i="28"/>
  <c r="E27" i="28"/>
  <c r="E24" i="28"/>
  <c r="E23" i="28"/>
  <c r="E22" i="28"/>
  <c r="E20" i="28"/>
  <c r="E19" i="28"/>
  <c r="E18" i="28"/>
  <c r="E16" i="28"/>
  <c r="E15" i="28"/>
  <c r="E14" i="28"/>
  <c r="E13" i="28"/>
  <c r="E11" i="28"/>
  <c r="E10" i="28"/>
  <c r="E9" i="28"/>
  <c r="E8" i="28"/>
  <c r="E6" i="28"/>
  <c r="E5" i="28"/>
  <c r="D32" i="28"/>
  <c r="D34" i="28" s="1"/>
  <c r="D31" i="28"/>
  <c r="D12" i="28"/>
  <c r="D7" i="28"/>
  <c r="E72" i="27"/>
  <c r="E71" i="27"/>
  <c r="E70" i="27"/>
  <c r="E69" i="27"/>
  <c r="E68" i="27"/>
  <c r="E67" i="27"/>
  <c r="E66" i="27"/>
  <c r="E65" i="27"/>
  <c r="E62" i="27"/>
  <c r="E61" i="27"/>
  <c r="E60" i="27"/>
  <c r="E59" i="27"/>
  <c r="E58" i="27"/>
  <c r="E54" i="27"/>
  <c r="E53" i="27"/>
  <c r="E52" i="27"/>
  <c r="E51" i="27"/>
  <c r="E50" i="27"/>
  <c r="E47" i="27"/>
  <c r="E46" i="27"/>
  <c r="E45" i="27"/>
  <c r="E44" i="27"/>
  <c r="E43" i="27"/>
  <c r="E35" i="27"/>
  <c r="E33" i="27"/>
  <c r="E29" i="27"/>
  <c r="E28" i="27"/>
  <c r="E27" i="27"/>
  <c r="E24" i="27"/>
  <c r="E23" i="27"/>
  <c r="E22" i="27"/>
  <c r="E20" i="27"/>
  <c r="E19" i="27"/>
  <c r="E18" i="27"/>
  <c r="E16" i="27"/>
  <c r="E15" i="27"/>
  <c r="E14" i="27"/>
  <c r="E13" i="27"/>
  <c r="E11" i="27"/>
  <c r="E10" i="27"/>
  <c r="E9" i="27"/>
  <c r="E8" i="27"/>
  <c r="E6" i="27"/>
  <c r="E5" i="27"/>
  <c r="D32" i="27"/>
  <c r="D34" i="27" s="1"/>
  <c r="D31" i="27"/>
  <c r="D12" i="27"/>
  <c r="D7" i="27"/>
  <c r="E72" i="26"/>
  <c r="E71" i="26"/>
  <c r="E70" i="26"/>
  <c r="E69" i="26"/>
  <c r="E68" i="26"/>
  <c r="E67" i="26"/>
  <c r="E66" i="26"/>
  <c r="E65" i="26"/>
  <c r="E62" i="26"/>
  <c r="E61" i="26"/>
  <c r="E60" i="26"/>
  <c r="E59" i="26"/>
  <c r="E58" i="26"/>
  <c r="E54" i="26"/>
  <c r="E53" i="26"/>
  <c r="E52" i="26"/>
  <c r="E51" i="26"/>
  <c r="E50" i="26"/>
  <c r="E47" i="26"/>
  <c r="E46" i="26"/>
  <c r="E45" i="26"/>
  <c r="E44" i="26"/>
  <c r="E43" i="26"/>
  <c r="E35" i="26"/>
  <c r="E33" i="26"/>
  <c r="E29" i="26"/>
  <c r="E28" i="26"/>
  <c r="E27" i="26"/>
  <c r="E24" i="26"/>
  <c r="E23" i="26"/>
  <c r="E22" i="26"/>
  <c r="E20" i="26"/>
  <c r="E19" i="26"/>
  <c r="E18" i="26"/>
  <c r="E16" i="26"/>
  <c r="E15" i="26"/>
  <c r="E14" i="26"/>
  <c r="E13" i="26"/>
  <c r="E11" i="26"/>
  <c r="E10" i="26"/>
  <c r="E9" i="26"/>
  <c r="E8" i="26"/>
  <c r="E6" i="26"/>
  <c r="E5" i="26"/>
  <c r="D32" i="26"/>
  <c r="D34" i="26" s="1"/>
  <c r="D31" i="26"/>
  <c r="D12" i="26"/>
  <c r="D7" i="26"/>
  <c r="E72" i="18"/>
  <c r="E71" i="18"/>
  <c r="E70" i="18"/>
  <c r="E69" i="18"/>
  <c r="E68" i="18"/>
  <c r="E67" i="18"/>
  <c r="E66" i="18"/>
  <c r="E65" i="18"/>
  <c r="E62" i="18"/>
  <c r="E61" i="18"/>
  <c r="E60" i="18"/>
  <c r="E59" i="18"/>
  <c r="E58" i="18"/>
  <c r="E54" i="18"/>
  <c r="E53" i="18"/>
  <c r="E52" i="18"/>
  <c r="E51" i="18"/>
  <c r="E50" i="18"/>
  <c r="E47" i="18"/>
  <c r="E46" i="18"/>
  <c r="E45" i="18"/>
  <c r="E44" i="18"/>
  <c r="E43" i="18"/>
  <c r="E35" i="18"/>
  <c r="E33" i="18"/>
  <c r="E29" i="18"/>
  <c r="E28" i="18"/>
  <c r="E27" i="18"/>
  <c r="E24" i="18"/>
  <c r="E23" i="18"/>
  <c r="E22" i="18"/>
  <c r="E20" i="18"/>
  <c r="E19" i="18"/>
  <c r="E18" i="18"/>
  <c r="E16" i="18"/>
  <c r="E15" i="18"/>
  <c r="E14" i="18"/>
  <c r="E13" i="18"/>
  <c r="E11" i="18"/>
  <c r="E10" i="18"/>
  <c r="E9" i="18"/>
  <c r="E8" i="18"/>
  <c r="E6" i="18"/>
  <c r="E5" i="18"/>
  <c r="D32" i="18"/>
  <c r="D34" i="18" s="1"/>
  <c r="D31" i="18"/>
  <c r="D12" i="18"/>
  <c r="D7" i="18"/>
  <c r="E72" i="25"/>
  <c r="E71" i="25"/>
  <c r="E70" i="25"/>
  <c r="E69" i="25"/>
  <c r="E68" i="25"/>
  <c r="E67" i="25"/>
  <c r="E66" i="25"/>
  <c r="E65" i="25"/>
  <c r="E62" i="25"/>
  <c r="E61" i="25"/>
  <c r="E60" i="25"/>
  <c r="E59" i="25"/>
  <c r="E58" i="25"/>
  <c r="E54" i="25"/>
  <c r="E53" i="25"/>
  <c r="E52" i="25"/>
  <c r="E51" i="25"/>
  <c r="E50" i="25"/>
  <c r="E47" i="25"/>
  <c r="E46" i="25"/>
  <c r="E45" i="25"/>
  <c r="E44" i="25"/>
  <c r="E43" i="25"/>
  <c r="E35" i="25"/>
  <c r="E33" i="25"/>
  <c r="E29" i="25"/>
  <c r="E28" i="25"/>
  <c r="E27" i="25"/>
  <c r="E24" i="25"/>
  <c r="E23" i="25"/>
  <c r="E22" i="25"/>
  <c r="E20" i="25"/>
  <c r="E19" i="25"/>
  <c r="E18" i="25"/>
  <c r="E16" i="25"/>
  <c r="E15" i="25"/>
  <c r="E14" i="25"/>
  <c r="E13" i="25"/>
  <c r="E11" i="25"/>
  <c r="E10" i="25"/>
  <c r="E9" i="25"/>
  <c r="E8" i="25"/>
  <c r="E6" i="25"/>
  <c r="E5" i="25"/>
  <c r="D32" i="25"/>
  <c r="D34" i="25" s="1"/>
  <c r="D31" i="25"/>
  <c r="D12" i="25"/>
  <c r="D7" i="25"/>
  <c r="E72" i="37"/>
  <c r="E71" i="37"/>
  <c r="E70" i="37"/>
  <c r="E69" i="37"/>
  <c r="E68" i="37"/>
  <c r="E67" i="37"/>
  <c r="E66" i="37"/>
  <c r="E65" i="37"/>
  <c r="E62" i="37"/>
  <c r="E61" i="37"/>
  <c r="E60" i="37"/>
  <c r="E59" i="37"/>
  <c r="E58" i="37"/>
  <c r="E54" i="37"/>
  <c r="E53" i="37"/>
  <c r="E52" i="37"/>
  <c r="E51" i="37"/>
  <c r="E50" i="37"/>
  <c r="E47" i="37"/>
  <c r="E46" i="37"/>
  <c r="E45" i="37"/>
  <c r="E44" i="37"/>
  <c r="E43" i="37"/>
  <c r="E35" i="37"/>
  <c r="E33" i="37"/>
  <c r="E29" i="37"/>
  <c r="E28" i="37"/>
  <c r="E27" i="37"/>
  <c r="E24" i="37"/>
  <c r="E23" i="37"/>
  <c r="E22" i="37"/>
  <c r="E20" i="37"/>
  <c r="E19" i="37"/>
  <c r="E18" i="37"/>
  <c r="E16" i="37"/>
  <c r="E15" i="37"/>
  <c r="E14" i="37"/>
  <c r="E13" i="37"/>
  <c r="E11" i="37"/>
  <c r="E10" i="37"/>
  <c r="E9" i="37"/>
  <c r="E8" i="37"/>
  <c r="E6" i="37"/>
  <c r="E5" i="37"/>
  <c r="D32" i="37"/>
  <c r="D34" i="37" s="1"/>
  <c r="D31" i="37"/>
  <c r="D12" i="37"/>
  <c r="D7" i="37"/>
  <c r="E72" i="49"/>
  <c r="E71" i="49"/>
  <c r="E70" i="49"/>
  <c r="E69" i="49"/>
  <c r="E68" i="49"/>
  <c r="E67" i="49"/>
  <c r="E66" i="49"/>
  <c r="E65" i="49"/>
  <c r="E62" i="49"/>
  <c r="E61" i="49"/>
  <c r="E60" i="49"/>
  <c r="E59" i="49"/>
  <c r="E58" i="49"/>
  <c r="E54" i="49"/>
  <c r="E53" i="49"/>
  <c r="E52" i="49"/>
  <c r="E51" i="49"/>
  <c r="E50" i="49"/>
  <c r="E47" i="49"/>
  <c r="E46" i="49"/>
  <c r="E45" i="49"/>
  <c r="E44" i="49"/>
  <c r="E43" i="49"/>
  <c r="E35" i="49"/>
  <c r="E33" i="49"/>
  <c r="E29" i="49"/>
  <c r="E28" i="49"/>
  <c r="E27" i="49"/>
  <c r="E24" i="49"/>
  <c r="E23" i="49"/>
  <c r="E22" i="49"/>
  <c r="E20" i="49"/>
  <c r="E19" i="49"/>
  <c r="E18" i="49"/>
  <c r="E16" i="49"/>
  <c r="E15" i="49"/>
  <c r="E14" i="49"/>
  <c r="E13" i="49"/>
  <c r="E11" i="49"/>
  <c r="E10" i="49"/>
  <c r="E9" i="49"/>
  <c r="E8" i="49"/>
  <c r="E6" i="49"/>
  <c r="E5" i="49"/>
  <c r="D32" i="49"/>
  <c r="D34" i="49" s="1"/>
  <c r="D31" i="49"/>
  <c r="D12" i="49"/>
  <c r="D7" i="49"/>
  <c r="E72" i="24"/>
  <c r="E71" i="24"/>
  <c r="E70" i="24"/>
  <c r="E69" i="24"/>
  <c r="E68" i="24"/>
  <c r="E67" i="24"/>
  <c r="E66" i="24"/>
  <c r="E65" i="24"/>
  <c r="E62" i="24"/>
  <c r="E61" i="24"/>
  <c r="E60" i="24"/>
  <c r="E59" i="24"/>
  <c r="E58" i="24"/>
  <c r="E54" i="24"/>
  <c r="E53" i="24"/>
  <c r="E52" i="24"/>
  <c r="E51" i="24"/>
  <c r="E50" i="24"/>
  <c r="E47" i="24"/>
  <c r="E46" i="24"/>
  <c r="E45" i="24"/>
  <c r="E44" i="24"/>
  <c r="E43" i="24"/>
  <c r="E35" i="24"/>
  <c r="E33" i="24"/>
  <c r="E29" i="24"/>
  <c r="E28" i="24"/>
  <c r="E27" i="24"/>
  <c r="E24" i="24"/>
  <c r="E23" i="24"/>
  <c r="E22" i="24"/>
  <c r="E20" i="24"/>
  <c r="E19" i="24"/>
  <c r="E18" i="24"/>
  <c r="E16" i="24"/>
  <c r="E15" i="24"/>
  <c r="E14" i="24"/>
  <c r="E13" i="24"/>
  <c r="E11" i="24"/>
  <c r="E10" i="24"/>
  <c r="E9" i="24"/>
  <c r="E8" i="24"/>
  <c r="E6" i="24"/>
  <c r="E5" i="24"/>
  <c r="D32" i="24"/>
  <c r="D34" i="24" s="1"/>
  <c r="D31" i="24"/>
  <c r="D12" i="24"/>
  <c r="D7" i="24"/>
  <c r="E72" i="23"/>
  <c r="E71" i="23"/>
  <c r="E70" i="23"/>
  <c r="E69" i="23"/>
  <c r="E68" i="23"/>
  <c r="E67" i="23"/>
  <c r="E66" i="23"/>
  <c r="E65" i="23"/>
  <c r="E62" i="23"/>
  <c r="E61" i="23"/>
  <c r="E60" i="23"/>
  <c r="E59" i="23"/>
  <c r="E58" i="23"/>
  <c r="E54" i="23"/>
  <c r="E53" i="23"/>
  <c r="E52" i="23"/>
  <c r="E51" i="23"/>
  <c r="E50" i="23"/>
  <c r="E47" i="23"/>
  <c r="E46" i="23"/>
  <c r="E45" i="23"/>
  <c r="E44" i="23"/>
  <c r="E43" i="23"/>
  <c r="E35" i="23"/>
  <c r="E33" i="23"/>
  <c r="E29" i="23"/>
  <c r="E28" i="23"/>
  <c r="E27" i="23"/>
  <c r="E24" i="23"/>
  <c r="E23" i="23"/>
  <c r="E22" i="23"/>
  <c r="E20" i="23"/>
  <c r="E19" i="23"/>
  <c r="E18" i="23"/>
  <c r="E16" i="23"/>
  <c r="E15" i="23"/>
  <c r="E14" i="23"/>
  <c r="E13" i="23"/>
  <c r="E11" i="23"/>
  <c r="E10" i="23"/>
  <c r="E9" i="23"/>
  <c r="E8" i="23"/>
  <c r="E6" i="23"/>
  <c r="E5" i="23"/>
  <c r="D32" i="23"/>
  <c r="D34" i="23" s="1"/>
  <c r="D31" i="23"/>
  <c r="D12" i="23"/>
  <c r="D7" i="23"/>
  <c r="E72" i="21"/>
  <c r="E71" i="21"/>
  <c r="E70" i="21"/>
  <c r="E69" i="21"/>
  <c r="E68" i="21"/>
  <c r="E67" i="21"/>
  <c r="E66" i="21"/>
  <c r="E65" i="21"/>
  <c r="E62" i="21"/>
  <c r="E61" i="21"/>
  <c r="E60" i="21"/>
  <c r="E59" i="21"/>
  <c r="E58" i="21"/>
  <c r="E54" i="21"/>
  <c r="E53" i="21"/>
  <c r="E52" i="21"/>
  <c r="E51" i="21"/>
  <c r="E50" i="21"/>
  <c r="E47" i="21"/>
  <c r="E46" i="21"/>
  <c r="E45" i="21"/>
  <c r="E44" i="21"/>
  <c r="E43" i="21"/>
  <c r="E35" i="21"/>
  <c r="E33" i="21"/>
  <c r="E29" i="21"/>
  <c r="E28" i="21"/>
  <c r="E27" i="21"/>
  <c r="E24" i="21"/>
  <c r="E23" i="21"/>
  <c r="E22" i="21"/>
  <c r="E20" i="21"/>
  <c r="E19" i="21"/>
  <c r="E18" i="21"/>
  <c r="E16" i="21"/>
  <c r="E15" i="21"/>
  <c r="E14" i="21"/>
  <c r="E13" i="21"/>
  <c r="E11" i="21"/>
  <c r="E10" i="21"/>
  <c r="E9" i="21"/>
  <c r="E8" i="21"/>
  <c r="E6" i="21"/>
  <c r="E5" i="21"/>
  <c r="D32" i="21"/>
  <c r="D34" i="21" s="1"/>
  <c r="D31" i="21"/>
  <c r="D12" i="21"/>
  <c r="D7" i="21"/>
  <c r="E72" i="20"/>
  <c r="E71" i="20"/>
  <c r="E70" i="20"/>
  <c r="E69" i="20"/>
  <c r="E68" i="20"/>
  <c r="E67" i="20"/>
  <c r="E66" i="20"/>
  <c r="E65" i="20"/>
  <c r="E62" i="20"/>
  <c r="E61" i="20"/>
  <c r="E60" i="20"/>
  <c r="E59" i="20"/>
  <c r="E58" i="20"/>
  <c r="E54" i="20"/>
  <c r="E53" i="20"/>
  <c r="E52" i="20"/>
  <c r="E51" i="20"/>
  <c r="E50" i="20"/>
  <c r="E47" i="20"/>
  <c r="E46" i="20"/>
  <c r="E45" i="20"/>
  <c r="E44" i="20"/>
  <c r="E43" i="20"/>
  <c r="E35" i="20"/>
  <c r="E33" i="20"/>
  <c r="E29" i="20"/>
  <c r="E28" i="20"/>
  <c r="E27" i="20"/>
  <c r="E24" i="20"/>
  <c r="E23" i="20"/>
  <c r="E22" i="20"/>
  <c r="E20" i="20"/>
  <c r="E19" i="20"/>
  <c r="E18" i="20"/>
  <c r="E16" i="20"/>
  <c r="E15" i="20"/>
  <c r="E14" i="20"/>
  <c r="E13" i="20"/>
  <c r="E11" i="20"/>
  <c r="E10" i="20"/>
  <c r="E9" i="20"/>
  <c r="E8" i="20"/>
  <c r="E6" i="20"/>
  <c r="E5" i="20"/>
  <c r="D32" i="20"/>
  <c r="D34" i="20" s="1"/>
  <c r="D31" i="20"/>
  <c r="D12" i="20"/>
  <c r="D7" i="20"/>
  <c r="E72" i="48"/>
  <c r="E71" i="48"/>
  <c r="E70" i="48"/>
  <c r="E69" i="48"/>
  <c r="E68" i="48"/>
  <c r="E67" i="48"/>
  <c r="E66" i="48"/>
  <c r="E65" i="48"/>
  <c r="E62" i="48"/>
  <c r="E61" i="48"/>
  <c r="E60" i="48"/>
  <c r="E59" i="48"/>
  <c r="E58" i="48"/>
  <c r="E54" i="48"/>
  <c r="E53" i="48"/>
  <c r="E52" i="48"/>
  <c r="E51" i="48"/>
  <c r="E50" i="48"/>
  <c r="E47" i="48"/>
  <c r="E46" i="48"/>
  <c r="E45" i="48"/>
  <c r="E44" i="48"/>
  <c r="E43" i="48"/>
  <c r="E35" i="48"/>
  <c r="E33" i="48"/>
  <c r="E29" i="48"/>
  <c r="E28" i="48"/>
  <c r="E27" i="48"/>
  <c r="E24" i="48"/>
  <c r="E23" i="48"/>
  <c r="E22" i="48"/>
  <c r="E20" i="48"/>
  <c r="E19" i="48"/>
  <c r="E18" i="48"/>
  <c r="E16" i="48"/>
  <c r="E15" i="48"/>
  <c r="E14" i="48"/>
  <c r="E13" i="48"/>
  <c r="E11" i="48"/>
  <c r="E10" i="48"/>
  <c r="E9" i="48"/>
  <c r="E8" i="48"/>
  <c r="E6" i="48"/>
  <c r="E5" i="48"/>
  <c r="D32" i="48"/>
  <c r="D34" i="48" s="1"/>
  <c r="D31" i="48"/>
  <c r="D12" i="48"/>
  <c r="D7" i="48"/>
  <c r="E72" i="19"/>
  <c r="E71" i="19"/>
  <c r="E70" i="19"/>
  <c r="E69" i="19"/>
  <c r="E68" i="19"/>
  <c r="E67" i="19"/>
  <c r="E66" i="19"/>
  <c r="E65" i="19"/>
  <c r="E62" i="19"/>
  <c r="E61" i="19"/>
  <c r="E60" i="19"/>
  <c r="E59" i="19"/>
  <c r="E58" i="19"/>
  <c r="E54" i="19"/>
  <c r="E53" i="19"/>
  <c r="E52" i="19"/>
  <c r="E51" i="19"/>
  <c r="E50" i="19"/>
  <c r="E47" i="19"/>
  <c r="E46" i="19"/>
  <c r="E45" i="19"/>
  <c r="E44" i="19"/>
  <c r="E43" i="19"/>
  <c r="E35" i="19"/>
  <c r="E33" i="19"/>
  <c r="E29" i="19"/>
  <c r="E28" i="19"/>
  <c r="E27" i="19"/>
  <c r="E24" i="19"/>
  <c r="E23" i="19"/>
  <c r="E22" i="19"/>
  <c r="E20" i="19"/>
  <c r="E19" i="19"/>
  <c r="E18" i="19"/>
  <c r="E16" i="19"/>
  <c r="E15" i="19"/>
  <c r="E14" i="19"/>
  <c r="E13" i="19"/>
  <c r="E11" i="19"/>
  <c r="E10" i="19"/>
  <c r="E9" i="19"/>
  <c r="E8" i="19"/>
  <c r="E6" i="19"/>
  <c r="E5" i="19"/>
  <c r="D34" i="19"/>
  <c r="D12" i="19"/>
  <c r="D7" i="19"/>
  <c r="E72" i="17"/>
  <c r="E71" i="17"/>
  <c r="E70" i="17"/>
  <c r="E69" i="17"/>
  <c r="E68" i="17"/>
  <c r="E67" i="17"/>
  <c r="E66" i="17"/>
  <c r="E65" i="17"/>
  <c r="E62" i="17"/>
  <c r="E61" i="17"/>
  <c r="E60" i="17"/>
  <c r="E59" i="17"/>
  <c r="E58" i="17"/>
  <c r="E54" i="17"/>
  <c r="E53" i="17"/>
  <c r="E52" i="17"/>
  <c r="E51" i="17"/>
  <c r="E50" i="17"/>
  <c r="E47" i="17"/>
  <c r="E46" i="17"/>
  <c r="E45" i="17"/>
  <c r="E44" i="17"/>
  <c r="E43" i="17"/>
  <c r="E35" i="17"/>
  <c r="E33" i="17"/>
  <c r="E29" i="17"/>
  <c r="E28" i="17"/>
  <c r="E27" i="17"/>
  <c r="E24" i="17"/>
  <c r="E23" i="17"/>
  <c r="E22" i="17"/>
  <c r="E20" i="17"/>
  <c r="E19" i="17"/>
  <c r="E18" i="17"/>
  <c r="E16" i="17"/>
  <c r="E15" i="17"/>
  <c r="E14" i="17"/>
  <c r="E13" i="17"/>
  <c r="E11" i="17"/>
  <c r="E10" i="17"/>
  <c r="E9" i="17"/>
  <c r="E8" i="17"/>
  <c r="E6" i="17"/>
  <c r="E5" i="17"/>
  <c r="D32" i="17"/>
  <c r="D34" i="17" s="1"/>
  <c r="D31" i="17"/>
  <c r="D12" i="17"/>
  <c r="D7" i="17"/>
  <c r="E72" i="15"/>
  <c r="E71" i="15"/>
  <c r="E70" i="15"/>
  <c r="E69" i="15"/>
  <c r="E68" i="15"/>
  <c r="E67" i="15"/>
  <c r="E66" i="15"/>
  <c r="E65" i="15"/>
  <c r="E62" i="15"/>
  <c r="E61" i="15"/>
  <c r="E60" i="15"/>
  <c r="E59" i="15"/>
  <c r="E58" i="15"/>
  <c r="E54" i="15"/>
  <c r="E53" i="15"/>
  <c r="E52" i="15"/>
  <c r="E51" i="15"/>
  <c r="E50" i="15"/>
  <c r="E47" i="15"/>
  <c r="E46" i="15"/>
  <c r="E45" i="15"/>
  <c r="E44" i="15"/>
  <c r="E43" i="15"/>
  <c r="E35" i="15"/>
  <c r="E33" i="15"/>
  <c r="E29" i="15"/>
  <c r="E28" i="15"/>
  <c r="E27" i="15"/>
  <c r="E24" i="15"/>
  <c r="E23" i="15"/>
  <c r="E22" i="15"/>
  <c r="E20" i="15"/>
  <c r="E19" i="15"/>
  <c r="E18" i="15"/>
  <c r="E16" i="15"/>
  <c r="E15" i="15"/>
  <c r="E14" i="15"/>
  <c r="E13" i="15"/>
  <c r="E11" i="15"/>
  <c r="E10" i="15"/>
  <c r="E9" i="15"/>
  <c r="E8" i="15"/>
  <c r="E6" i="15"/>
  <c r="E5" i="15"/>
  <c r="D32" i="15"/>
  <c r="D34" i="15" s="1"/>
  <c r="D31" i="15"/>
  <c r="D12" i="15"/>
  <c r="D7" i="15"/>
  <c r="E72" i="13"/>
  <c r="E71" i="13"/>
  <c r="E70" i="13"/>
  <c r="E69" i="13"/>
  <c r="E68" i="13"/>
  <c r="E67" i="13"/>
  <c r="E66" i="13"/>
  <c r="E65" i="13"/>
  <c r="E62" i="13"/>
  <c r="E61" i="13"/>
  <c r="E60" i="13"/>
  <c r="E59" i="13"/>
  <c r="E58" i="13"/>
  <c r="E54" i="13"/>
  <c r="E53" i="13"/>
  <c r="E52" i="13"/>
  <c r="E51" i="13"/>
  <c r="E50" i="13"/>
  <c r="E47" i="13"/>
  <c r="E46" i="13"/>
  <c r="E45" i="13"/>
  <c r="E44" i="13"/>
  <c r="E43" i="13"/>
  <c r="E35" i="13"/>
  <c r="E33" i="13"/>
  <c r="E29" i="13"/>
  <c r="E28" i="13"/>
  <c r="E27" i="13"/>
  <c r="E24" i="13"/>
  <c r="E23" i="13"/>
  <c r="E22" i="13"/>
  <c r="E20" i="13"/>
  <c r="E19" i="13"/>
  <c r="E18" i="13"/>
  <c r="E16" i="13"/>
  <c r="E15" i="13"/>
  <c r="E14" i="13"/>
  <c r="E13" i="13"/>
  <c r="E11" i="13"/>
  <c r="E10" i="13"/>
  <c r="E9" i="13"/>
  <c r="E8" i="13"/>
  <c r="E6" i="13"/>
  <c r="E5" i="13"/>
  <c r="D32" i="13"/>
  <c r="D34" i="13" s="1"/>
  <c r="D31" i="13"/>
  <c r="D12" i="13"/>
  <c r="D7" i="13"/>
  <c r="E72" i="12"/>
  <c r="E71" i="12"/>
  <c r="E70" i="12"/>
  <c r="E69" i="12"/>
  <c r="E68" i="12"/>
  <c r="E67" i="12"/>
  <c r="E66" i="12"/>
  <c r="E65" i="12"/>
  <c r="E62" i="12"/>
  <c r="E61" i="12"/>
  <c r="E60" i="12"/>
  <c r="E59" i="12"/>
  <c r="E58" i="12"/>
  <c r="E54" i="12"/>
  <c r="E53" i="12"/>
  <c r="E52" i="12"/>
  <c r="E51" i="12"/>
  <c r="E50" i="12"/>
  <c r="E47" i="12"/>
  <c r="E46" i="12"/>
  <c r="E45" i="12"/>
  <c r="E44" i="12"/>
  <c r="E43" i="12"/>
  <c r="E35" i="12"/>
  <c r="E33" i="12"/>
  <c r="E29" i="12"/>
  <c r="E28" i="12"/>
  <c r="E27" i="12"/>
  <c r="E24" i="12"/>
  <c r="E23" i="12"/>
  <c r="E22" i="12"/>
  <c r="E20" i="12"/>
  <c r="E19" i="12"/>
  <c r="E18" i="12"/>
  <c r="E16" i="12"/>
  <c r="E15" i="12"/>
  <c r="E14" i="12"/>
  <c r="E13" i="12"/>
  <c r="E11" i="12"/>
  <c r="E10" i="12"/>
  <c r="E9" i="12"/>
  <c r="E8" i="12"/>
  <c r="E6" i="12"/>
  <c r="E5" i="12"/>
  <c r="D32" i="12"/>
  <c r="D34" i="12" s="1"/>
  <c r="D31" i="12"/>
  <c r="D12" i="12"/>
  <c r="D7" i="12"/>
  <c r="E72" i="10"/>
  <c r="E71" i="10"/>
  <c r="E70" i="10"/>
  <c r="E69" i="10"/>
  <c r="E68" i="10"/>
  <c r="E67" i="10"/>
  <c r="E66" i="10"/>
  <c r="E65" i="10"/>
  <c r="E62" i="10"/>
  <c r="E61" i="10"/>
  <c r="E60" i="10"/>
  <c r="E59" i="10"/>
  <c r="E58" i="10"/>
  <c r="E54" i="10"/>
  <c r="E53" i="10"/>
  <c r="E52" i="10"/>
  <c r="E51" i="10"/>
  <c r="E50" i="10"/>
  <c r="E47" i="10"/>
  <c r="E46" i="10"/>
  <c r="E45" i="10"/>
  <c r="E44" i="10"/>
  <c r="E43" i="10"/>
  <c r="E35" i="10"/>
  <c r="E33" i="10"/>
  <c r="E29" i="10"/>
  <c r="E28" i="10"/>
  <c r="E27" i="10"/>
  <c r="E24" i="10"/>
  <c r="E23" i="10"/>
  <c r="E22" i="10"/>
  <c r="E20" i="10"/>
  <c r="E19" i="10"/>
  <c r="E18" i="10"/>
  <c r="E16" i="10"/>
  <c r="E15" i="10"/>
  <c r="E14" i="10"/>
  <c r="E13" i="10"/>
  <c r="E11" i="10"/>
  <c r="E10" i="10"/>
  <c r="E9" i="10"/>
  <c r="E8" i="10"/>
  <c r="E6" i="10"/>
  <c r="E5" i="10"/>
  <c r="D32" i="10"/>
  <c r="D34" i="10" s="1"/>
  <c r="D31" i="10"/>
  <c r="D12" i="10"/>
  <c r="D7" i="10"/>
  <c r="E72" i="8"/>
  <c r="E71" i="8"/>
  <c r="E70" i="8"/>
  <c r="E69" i="8"/>
  <c r="E68" i="8"/>
  <c r="E67" i="8"/>
  <c r="E66" i="8"/>
  <c r="E65" i="8"/>
  <c r="E62" i="8"/>
  <c r="E61" i="8"/>
  <c r="E60" i="8"/>
  <c r="E59" i="8"/>
  <c r="E58" i="8"/>
  <c r="E54" i="8"/>
  <c r="E53" i="8"/>
  <c r="E52" i="8"/>
  <c r="E51" i="8"/>
  <c r="E50" i="8"/>
  <c r="E47" i="8"/>
  <c r="E46" i="8"/>
  <c r="E45" i="8"/>
  <c r="E44" i="8"/>
  <c r="E43" i="8"/>
  <c r="E35" i="8"/>
  <c r="E33" i="8"/>
  <c r="E29" i="8"/>
  <c r="E28" i="8"/>
  <c r="E27" i="8"/>
  <c r="E24" i="8"/>
  <c r="E23" i="8"/>
  <c r="E22" i="8"/>
  <c r="E20" i="8"/>
  <c r="E19" i="8"/>
  <c r="E18" i="8"/>
  <c r="E16" i="8"/>
  <c r="E15" i="8"/>
  <c r="E14" i="8"/>
  <c r="E13" i="8"/>
  <c r="E11" i="8"/>
  <c r="E10" i="8"/>
  <c r="E9" i="8"/>
  <c r="E8" i="8"/>
  <c r="E6" i="8"/>
  <c r="E5" i="8"/>
  <c r="D32" i="8"/>
  <c r="D34" i="8" s="1"/>
  <c r="D31" i="8"/>
  <c r="D12" i="8"/>
  <c r="D7" i="8"/>
  <c r="E72" i="7"/>
  <c r="E71" i="7"/>
  <c r="E70" i="7"/>
  <c r="E69" i="7"/>
  <c r="E68" i="7"/>
  <c r="E67" i="7"/>
  <c r="E66" i="7"/>
  <c r="E65" i="7"/>
  <c r="E62" i="7"/>
  <c r="E61" i="7"/>
  <c r="E60" i="7"/>
  <c r="E59" i="7"/>
  <c r="E58" i="7"/>
  <c r="E54" i="7"/>
  <c r="E53" i="7"/>
  <c r="E52" i="7"/>
  <c r="E51" i="7"/>
  <c r="E50" i="7"/>
  <c r="E47" i="7"/>
  <c r="E46" i="7"/>
  <c r="E45" i="7"/>
  <c r="E44" i="7"/>
  <c r="E43" i="7"/>
  <c r="E35" i="7"/>
  <c r="E33" i="7"/>
  <c r="E29" i="7"/>
  <c r="E28" i="7"/>
  <c r="E27" i="7"/>
  <c r="E24" i="7"/>
  <c r="E23" i="7"/>
  <c r="E22" i="7"/>
  <c r="E20" i="7"/>
  <c r="E19" i="7"/>
  <c r="E18" i="7"/>
  <c r="E16" i="7"/>
  <c r="E15" i="7"/>
  <c r="E14" i="7"/>
  <c r="E13" i="7"/>
  <c r="E11" i="7"/>
  <c r="E10" i="7"/>
  <c r="E9" i="7"/>
  <c r="E8" i="7"/>
  <c r="E6" i="7"/>
  <c r="E5" i="7"/>
  <c r="D32" i="7"/>
  <c r="D34" i="7" s="1"/>
  <c r="D31" i="7"/>
  <c r="D12" i="7"/>
  <c r="D7" i="7"/>
  <c r="E72" i="6"/>
  <c r="E71" i="6"/>
  <c r="E70" i="6"/>
  <c r="E69" i="6"/>
  <c r="E68" i="6"/>
  <c r="E67" i="6"/>
  <c r="E66" i="6"/>
  <c r="E65" i="6"/>
  <c r="E62" i="6"/>
  <c r="E61" i="6"/>
  <c r="E60" i="6"/>
  <c r="E59" i="6"/>
  <c r="E58" i="6"/>
  <c r="E54" i="6"/>
  <c r="E53" i="6"/>
  <c r="E52" i="6"/>
  <c r="E51" i="6"/>
  <c r="E50" i="6"/>
  <c r="E47" i="6"/>
  <c r="E46" i="6"/>
  <c r="E45" i="6"/>
  <c r="E44" i="6"/>
  <c r="E43" i="6"/>
  <c r="E35" i="6"/>
  <c r="E33" i="6"/>
  <c r="E29" i="6"/>
  <c r="E28" i="6"/>
  <c r="E27" i="6"/>
  <c r="E24" i="6"/>
  <c r="E23" i="6"/>
  <c r="E22" i="6"/>
  <c r="E20" i="6"/>
  <c r="E19" i="6"/>
  <c r="E18" i="6"/>
  <c r="E16" i="6"/>
  <c r="E15" i="6"/>
  <c r="E14" i="6"/>
  <c r="E13" i="6"/>
  <c r="E11" i="6"/>
  <c r="E10" i="6"/>
  <c r="E9" i="6"/>
  <c r="E8" i="6"/>
  <c r="E6" i="6"/>
  <c r="E5" i="6"/>
  <c r="D32" i="6"/>
  <c r="D34" i="6" s="1"/>
  <c r="D31" i="6"/>
  <c r="D12" i="6"/>
  <c r="D7" i="6"/>
  <c r="E72" i="5"/>
  <c r="E71" i="5"/>
  <c r="E70" i="5"/>
  <c r="E69" i="5"/>
  <c r="E68" i="5"/>
  <c r="E67" i="5"/>
  <c r="E66" i="5"/>
  <c r="E65" i="5"/>
  <c r="E62" i="5"/>
  <c r="E61" i="5"/>
  <c r="E60" i="5"/>
  <c r="E59" i="5"/>
  <c r="E58" i="5"/>
  <c r="E54" i="5"/>
  <c r="E53" i="5"/>
  <c r="E52" i="5"/>
  <c r="E51" i="5"/>
  <c r="E50" i="5"/>
  <c r="E47" i="5"/>
  <c r="E46" i="5"/>
  <c r="E45" i="5"/>
  <c r="E44" i="5"/>
  <c r="E43" i="5"/>
  <c r="E35" i="5"/>
  <c r="E33" i="5"/>
  <c r="E29" i="5"/>
  <c r="E28" i="5"/>
  <c r="E27" i="5"/>
  <c r="E24" i="5"/>
  <c r="E23" i="5"/>
  <c r="E22" i="5"/>
  <c r="E20" i="5"/>
  <c r="E19" i="5"/>
  <c r="E18" i="5"/>
  <c r="E16" i="5"/>
  <c r="E15" i="5"/>
  <c r="E14" i="5"/>
  <c r="E13" i="5"/>
  <c r="E11" i="5"/>
  <c r="E10" i="5"/>
  <c r="E9" i="5"/>
  <c r="E8" i="5"/>
  <c r="E6" i="5"/>
  <c r="E5" i="5"/>
  <c r="D32" i="5"/>
  <c r="D34" i="5" s="1"/>
  <c r="D31" i="5"/>
  <c r="D12" i="5"/>
  <c r="D7" i="5"/>
  <c r="E72" i="46"/>
  <c r="E71" i="46"/>
  <c r="E70" i="46"/>
  <c r="E69" i="46"/>
  <c r="E68" i="46"/>
  <c r="E67" i="46"/>
  <c r="E66" i="46"/>
  <c r="E65" i="46"/>
  <c r="E62" i="46"/>
  <c r="E61" i="46"/>
  <c r="E60" i="46"/>
  <c r="E59" i="46"/>
  <c r="E58" i="46"/>
  <c r="E54" i="46"/>
  <c r="E53" i="46"/>
  <c r="E52" i="46"/>
  <c r="E51" i="46"/>
  <c r="E50" i="46"/>
  <c r="E47" i="46"/>
  <c r="E46" i="46"/>
  <c r="E45" i="46"/>
  <c r="E44" i="46"/>
  <c r="E43" i="46"/>
  <c r="E35" i="46"/>
  <c r="E33" i="46"/>
  <c r="E29" i="46"/>
  <c r="E28" i="46"/>
  <c r="E27" i="46"/>
  <c r="E24" i="46"/>
  <c r="E23" i="46"/>
  <c r="E22" i="46"/>
  <c r="E20" i="46"/>
  <c r="E19" i="46"/>
  <c r="E18" i="46"/>
  <c r="E16" i="46"/>
  <c r="E15" i="46"/>
  <c r="E14" i="46"/>
  <c r="E13" i="46"/>
  <c r="E11" i="46"/>
  <c r="E10" i="46"/>
  <c r="E9" i="46"/>
  <c r="E8" i="46"/>
  <c r="E6" i="46"/>
  <c r="E5" i="46"/>
  <c r="D32" i="46"/>
  <c r="D34" i="46" s="1"/>
  <c r="D31" i="46"/>
  <c r="D12" i="46"/>
  <c r="D7" i="46"/>
  <c r="E72" i="4"/>
  <c r="E71" i="4"/>
  <c r="E70" i="4"/>
  <c r="E69" i="4"/>
  <c r="E68" i="4"/>
  <c r="E67" i="4"/>
  <c r="E66" i="4"/>
  <c r="E65" i="4"/>
  <c r="E62" i="4"/>
  <c r="E61" i="4"/>
  <c r="E60" i="4"/>
  <c r="E59" i="4"/>
  <c r="E58" i="4"/>
  <c r="E54" i="4"/>
  <c r="E53" i="4"/>
  <c r="E52" i="4"/>
  <c r="E51" i="4"/>
  <c r="E50" i="4"/>
  <c r="E47" i="4"/>
  <c r="E46" i="4"/>
  <c r="E45" i="4"/>
  <c r="E44" i="4"/>
  <c r="E43" i="4"/>
  <c r="E35" i="4"/>
  <c r="E33" i="4"/>
  <c r="E29" i="4"/>
  <c r="E28" i="4"/>
  <c r="E27" i="4"/>
  <c r="E24" i="4"/>
  <c r="E23" i="4"/>
  <c r="E22" i="4"/>
  <c r="E20" i="4"/>
  <c r="E19" i="4"/>
  <c r="E18" i="4"/>
  <c r="E16" i="4"/>
  <c r="E15" i="4"/>
  <c r="E14" i="4"/>
  <c r="E13" i="4"/>
  <c r="E11" i="4"/>
  <c r="E10" i="4"/>
  <c r="E9" i="4"/>
  <c r="E8" i="4"/>
  <c r="E6" i="4"/>
  <c r="E5" i="4"/>
  <c r="D32" i="4"/>
  <c r="D34" i="4" s="1"/>
  <c r="D31" i="4"/>
  <c r="D12" i="4"/>
  <c r="D7" i="4"/>
  <c r="E72" i="3"/>
  <c r="E71" i="3"/>
  <c r="E70" i="3"/>
  <c r="E69" i="3"/>
  <c r="E68" i="3"/>
  <c r="E67" i="3"/>
  <c r="E66" i="3"/>
  <c r="E65" i="3"/>
  <c r="E62" i="3"/>
  <c r="E61" i="3"/>
  <c r="E60" i="3"/>
  <c r="E59" i="3"/>
  <c r="E58" i="3"/>
  <c r="E54" i="3"/>
  <c r="E53" i="3"/>
  <c r="E52" i="3"/>
  <c r="E51" i="3"/>
  <c r="E50" i="3"/>
  <c r="E47" i="3"/>
  <c r="E46" i="3"/>
  <c r="E45" i="3"/>
  <c r="E44" i="3"/>
  <c r="E43" i="3"/>
  <c r="E35" i="3"/>
  <c r="E33" i="3"/>
  <c r="E29" i="3"/>
  <c r="E28" i="3"/>
  <c r="E27" i="3"/>
  <c r="E24" i="3"/>
  <c r="E23" i="3"/>
  <c r="E22" i="3"/>
  <c r="E20" i="3"/>
  <c r="E19" i="3"/>
  <c r="E18" i="3"/>
  <c r="E16" i="3"/>
  <c r="E15" i="3"/>
  <c r="E14" i="3"/>
  <c r="E13" i="3"/>
  <c r="E11" i="3"/>
  <c r="E10" i="3"/>
  <c r="E9" i="3"/>
  <c r="E8" i="3"/>
  <c r="E6" i="3"/>
  <c r="E5" i="3"/>
  <c r="D32" i="3"/>
  <c r="D34" i="3" s="1"/>
  <c r="D31" i="3"/>
  <c r="D12" i="3"/>
  <c r="D7" i="3"/>
  <c r="E72" i="2"/>
  <c r="E71" i="2"/>
  <c r="E70" i="2"/>
  <c r="E69" i="2"/>
  <c r="E68" i="2"/>
  <c r="E67" i="2"/>
  <c r="E66" i="2"/>
  <c r="E65" i="2"/>
  <c r="E62" i="2"/>
  <c r="E61" i="2"/>
  <c r="E60" i="2"/>
  <c r="E59" i="2"/>
  <c r="E58" i="2"/>
  <c r="E54" i="2"/>
  <c r="E53" i="2"/>
  <c r="E52" i="2"/>
  <c r="E51" i="2"/>
  <c r="E50" i="2"/>
  <c r="E47" i="2"/>
  <c r="E46" i="2"/>
  <c r="E45" i="2"/>
  <c r="E44" i="2"/>
  <c r="E43" i="2"/>
  <c r="E35" i="2"/>
  <c r="E33" i="2"/>
  <c r="E29" i="2"/>
  <c r="E28" i="2"/>
  <c r="E27" i="2"/>
  <c r="E24" i="2"/>
  <c r="E23" i="2"/>
  <c r="E22" i="2"/>
  <c r="E20" i="2"/>
  <c r="E19" i="2"/>
  <c r="E18" i="2"/>
  <c r="E16" i="2"/>
  <c r="E15" i="2"/>
  <c r="E14" i="2"/>
  <c r="E13" i="2"/>
  <c r="E11" i="2"/>
  <c r="E10" i="2"/>
  <c r="E9" i="2"/>
  <c r="E8" i="2"/>
  <c r="E6" i="2"/>
  <c r="E5" i="2"/>
  <c r="D32" i="2"/>
  <c r="D34" i="2" s="1"/>
  <c r="D31" i="2"/>
  <c r="D12" i="2"/>
  <c r="D7" i="2"/>
  <c r="D32" i="47"/>
  <c r="D31" i="47"/>
  <c r="D12" i="47"/>
  <c r="D7" i="47"/>
  <c r="E66" i="47"/>
  <c r="E67" i="47"/>
  <c r="E68" i="47"/>
  <c r="E69" i="47"/>
  <c r="E70" i="47"/>
  <c r="E71" i="47"/>
  <c r="E72" i="47"/>
  <c r="E65" i="47"/>
  <c r="E59" i="47"/>
  <c r="E60" i="47"/>
  <c r="E61" i="47"/>
  <c r="E62" i="47"/>
  <c r="E58" i="47"/>
  <c r="E51" i="47"/>
  <c r="E52" i="47"/>
  <c r="E53" i="47"/>
  <c r="E54" i="47"/>
  <c r="E50" i="47"/>
  <c r="E44" i="47"/>
  <c r="E45" i="47"/>
  <c r="E46" i="47"/>
  <c r="E47" i="47"/>
  <c r="E43" i="47"/>
  <c r="E33" i="47"/>
  <c r="E35" i="47"/>
  <c r="E28" i="47"/>
  <c r="E29" i="47"/>
  <c r="E27" i="47"/>
  <c r="E23" i="47"/>
  <c r="E24" i="47"/>
  <c r="E22" i="47"/>
  <c r="E19" i="47"/>
  <c r="E20" i="47"/>
  <c r="E18" i="47"/>
  <c r="E6" i="47"/>
  <c r="E8" i="47"/>
  <c r="E9" i="47"/>
  <c r="E10" i="47"/>
  <c r="E11" i="47"/>
  <c r="E13" i="47"/>
  <c r="E14" i="47"/>
  <c r="E15" i="47"/>
  <c r="E16" i="47"/>
  <c r="E5" i="47"/>
  <c r="D12" i="45" l="1"/>
  <c r="D32" i="45"/>
  <c r="D34" i="47"/>
  <c r="D31" i="45"/>
  <c r="D7" i="45"/>
  <c r="C13" i="45"/>
  <c r="C14" i="45"/>
  <c r="C32" i="50"/>
  <c r="C31" i="50"/>
  <c r="C12" i="50"/>
  <c r="C7" i="50"/>
  <c r="C32" i="44"/>
  <c r="C34" i="44" s="1"/>
  <c r="C31" i="44"/>
  <c r="C12" i="44"/>
  <c r="C7" i="44"/>
  <c r="C32" i="43"/>
  <c r="C34" i="43" s="1"/>
  <c r="C31" i="43"/>
  <c r="C12" i="43"/>
  <c r="C7" i="43"/>
  <c r="C32" i="42"/>
  <c r="C31" i="42"/>
  <c r="C12" i="42"/>
  <c r="C7" i="42"/>
  <c r="C32" i="41"/>
  <c r="C34" i="41" s="1"/>
  <c r="C31" i="41"/>
  <c r="C12" i="41"/>
  <c r="C7" i="41"/>
  <c r="C32" i="40"/>
  <c r="C31" i="40"/>
  <c r="C12" i="40"/>
  <c r="C7" i="40"/>
  <c r="C32" i="39"/>
  <c r="C31" i="39"/>
  <c r="C12" i="39"/>
  <c r="C7" i="39"/>
  <c r="C32" i="38"/>
  <c r="C31" i="38"/>
  <c r="C12" i="38"/>
  <c r="C7" i="38"/>
  <c r="C32" i="36"/>
  <c r="C34" i="36" s="1"/>
  <c r="C31" i="36"/>
  <c r="C12" i="36"/>
  <c r="C7" i="36"/>
  <c r="C32" i="35"/>
  <c r="C34" i="35" s="1"/>
  <c r="C31" i="35"/>
  <c r="C12" i="35"/>
  <c r="C7" i="35"/>
  <c r="C32" i="34"/>
  <c r="C31" i="34"/>
  <c r="C12" i="34"/>
  <c r="C7" i="34"/>
  <c r="C32" i="32"/>
  <c r="C34" i="32" s="1"/>
  <c r="C31" i="32"/>
  <c r="C12" i="32"/>
  <c r="C7" i="32"/>
  <c r="C32" i="29"/>
  <c r="C31" i="29"/>
  <c r="C12" i="29"/>
  <c r="C7" i="29"/>
  <c r="C32" i="28"/>
  <c r="C31" i="28"/>
  <c r="C12" i="28"/>
  <c r="C7" i="28"/>
  <c r="C32" i="27"/>
  <c r="C31" i="27"/>
  <c r="C12" i="27"/>
  <c r="C7" i="27"/>
  <c r="C32" i="26"/>
  <c r="C31" i="26"/>
  <c r="C12" i="26"/>
  <c r="C7" i="26"/>
  <c r="C32" i="18"/>
  <c r="C34" i="18" s="1"/>
  <c r="C31" i="18"/>
  <c r="C12" i="18"/>
  <c r="C7" i="18"/>
  <c r="C32" i="25"/>
  <c r="C34" i="25" s="1"/>
  <c r="C31" i="25"/>
  <c r="C12" i="25"/>
  <c r="C7" i="25"/>
  <c r="C32" i="37"/>
  <c r="C34" i="37" s="1"/>
  <c r="C31" i="37"/>
  <c r="C12" i="37"/>
  <c r="C7" i="37"/>
  <c r="C32" i="49"/>
  <c r="C34" i="49" s="1"/>
  <c r="C31" i="49"/>
  <c r="C12" i="49"/>
  <c r="C7" i="49"/>
  <c r="C32" i="24"/>
  <c r="C34" i="24" s="1"/>
  <c r="C31" i="24"/>
  <c r="C12" i="24"/>
  <c r="C7" i="24"/>
  <c r="C32" i="23"/>
  <c r="C34" i="23" s="1"/>
  <c r="C31" i="23"/>
  <c r="C12" i="23"/>
  <c r="C7" i="23"/>
  <c r="C32" i="21"/>
  <c r="C31" i="21"/>
  <c r="C12" i="21"/>
  <c r="C7" i="21"/>
  <c r="C32" i="20"/>
  <c r="C34" i="20" s="1"/>
  <c r="C31" i="20"/>
  <c r="C12" i="20"/>
  <c r="C7" i="20"/>
  <c r="C32" i="48"/>
  <c r="C34" i="48" s="1"/>
  <c r="C31" i="48"/>
  <c r="C12" i="48"/>
  <c r="C7" i="48"/>
  <c r="C32" i="19"/>
  <c r="C34" i="19" s="1"/>
  <c r="C31" i="19"/>
  <c r="C12" i="19"/>
  <c r="C7" i="19"/>
  <c r="C32" i="17"/>
  <c r="C34" i="17" s="1"/>
  <c r="C31" i="17"/>
  <c r="C12" i="17"/>
  <c r="C7" i="17"/>
  <c r="C32" i="15"/>
  <c r="C34" i="15" s="1"/>
  <c r="C31" i="15"/>
  <c r="C12" i="15"/>
  <c r="C7" i="15"/>
  <c r="C32" i="13"/>
  <c r="C34" i="13" s="1"/>
  <c r="C31" i="13"/>
  <c r="C12" i="13"/>
  <c r="C7" i="13"/>
  <c r="C32" i="12"/>
  <c r="C34" i="12" s="1"/>
  <c r="C31" i="12"/>
  <c r="C12" i="12"/>
  <c r="C7" i="12"/>
  <c r="C32" i="10"/>
  <c r="C34" i="10" s="1"/>
  <c r="C31" i="10"/>
  <c r="C12" i="10"/>
  <c r="C7" i="10"/>
  <c r="C32" i="8"/>
  <c r="C34" i="8" s="1"/>
  <c r="C31" i="8"/>
  <c r="C12" i="8"/>
  <c r="C7" i="8"/>
  <c r="C32" i="7"/>
  <c r="C34" i="7" s="1"/>
  <c r="C31" i="7"/>
  <c r="C12" i="7"/>
  <c r="C7" i="7"/>
  <c r="C32" i="6"/>
  <c r="C31" i="6"/>
  <c r="C12" i="6"/>
  <c r="C7" i="6"/>
  <c r="C32" i="5"/>
  <c r="C34" i="5" s="1"/>
  <c r="C31" i="5"/>
  <c r="C12" i="5"/>
  <c r="C7" i="5"/>
  <c r="C32" i="46"/>
  <c r="C34" i="46" s="1"/>
  <c r="C31" i="46"/>
  <c r="C12" i="46"/>
  <c r="C7" i="46"/>
  <c r="C32" i="4"/>
  <c r="C34" i="4" s="1"/>
  <c r="C31" i="4"/>
  <c r="C12" i="4"/>
  <c r="C7" i="4"/>
  <c r="C32" i="3"/>
  <c r="C34" i="3" s="1"/>
  <c r="C31" i="3"/>
  <c r="C12" i="3"/>
  <c r="C7" i="3"/>
  <c r="C32" i="2"/>
  <c r="C34" i="2" s="1"/>
  <c r="C31" i="2"/>
  <c r="C12" i="2"/>
  <c r="C7" i="2"/>
  <c r="D34" i="45" l="1"/>
  <c r="C34" i="40"/>
  <c r="C34" i="50"/>
  <c r="C34" i="42"/>
  <c r="C34" i="39"/>
  <c r="C34" i="38"/>
  <c r="C34" i="34"/>
  <c r="C34" i="29"/>
  <c r="C34" i="28"/>
  <c r="C34" i="27"/>
  <c r="C34" i="26"/>
  <c r="C34" i="21"/>
  <c r="C34" i="6"/>
  <c r="C32" i="47"/>
  <c r="B32" i="47"/>
  <c r="C31" i="47"/>
  <c r="C31" i="45" s="1"/>
  <c r="C12" i="47"/>
  <c r="C7" i="47"/>
  <c r="C34" i="47" l="1"/>
  <c r="C32" i="45"/>
  <c r="C34" i="45" s="1"/>
  <c r="E32" i="47"/>
  <c r="C79" i="45"/>
  <c r="C78" i="45"/>
  <c r="C77" i="45"/>
  <c r="C76" i="45"/>
  <c r="C75" i="45"/>
  <c r="C71" i="45"/>
  <c r="C70" i="45"/>
  <c r="C69" i="45"/>
  <c r="C68" i="45"/>
  <c r="C67" i="45"/>
  <c r="C66" i="45"/>
  <c r="C65" i="45"/>
  <c r="C64" i="45"/>
  <c r="C60" i="45"/>
  <c r="C59" i="45"/>
  <c r="C58" i="45"/>
  <c r="C57" i="45"/>
  <c r="C56" i="45"/>
  <c r="C51" i="45"/>
  <c r="C50" i="45"/>
  <c r="C49" i="45"/>
  <c r="C48" i="45"/>
  <c r="C47" i="45"/>
  <c r="C44" i="45"/>
  <c r="C43" i="45"/>
  <c r="C42" i="45"/>
  <c r="C41" i="45"/>
  <c r="C40" i="45"/>
  <c r="C20" i="45"/>
  <c r="C19" i="45"/>
  <c r="C18" i="45"/>
  <c r="C16" i="45"/>
  <c r="C15" i="45"/>
  <c r="C11" i="45"/>
  <c r="C10" i="45"/>
  <c r="C9" i="45"/>
  <c r="C8" i="45"/>
  <c r="C6" i="45"/>
  <c r="C5" i="45"/>
  <c r="B40" i="45"/>
  <c r="E40" i="45" s="1"/>
  <c r="B41" i="45"/>
  <c r="E41" i="45" s="1"/>
  <c r="B42" i="45"/>
  <c r="E42" i="45" s="1"/>
  <c r="B43" i="45"/>
  <c r="E43" i="45" s="1"/>
  <c r="B44" i="45"/>
  <c r="E44" i="45" s="1"/>
  <c r="B47" i="45"/>
  <c r="B48" i="45"/>
  <c r="E48" i="45" s="1"/>
  <c r="B49" i="45"/>
  <c r="E49" i="45" l="1"/>
  <c r="E47" i="45"/>
  <c r="C7" i="45"/>
  <c r="C12" i="45"/>
  <c r="B7" i="47"/>
  <c r="E7" i="47" s="1"/>
  <c r="B12" i="47"/>
  <c r="E12" i="47" s="1"/>
  <c r="B31" i="47"/>
  <c r="E31" i="47" s="1"/>
  <c r="B34" i="47"/>
  <c r="E34" i="47" s="1"/>
  <c r="B32" i="46" l="1"/>
  <c r="E32" i="46" s="1"/>
  <c r="B65" i="45" l="1"/>
  <c r="E65" i="45" s="1"/>
  <c r="B66" i="45"/>
  <c r="E66" i="45" s="1"/>
  <c r="B67" i="45"/>
  <c r="E67" i="45" s="1"/>
  <c r="B68" i="45"/>
  <c r="E68" i="45" s="1"/>
  <c r="B69" i="45"/>
  <c r="E69" i="45" s="1"/>
  <c r="B70" i="45"/>
  <c r="E70" i="45" s="1"/>
  <c r="B71" i="45"/>
  <c r="E71" i="45" s="1"/>
  <c r="B64" i="45"/>
  <c r="E64" i="45" s="1"/>
  <c r="B57" i="45" l="1"/>
  <c r="E57" i="45" s="1"/>
  <c r="B58" i="45"/>
  <c r="E58" i="45" s="1"/>
  <c r="B59" i="45"/>
  <c r="E59" i="45" s="1"/>
  <c r="B60" i="45"/>
  <c r="E60" i="45" s="1"/>
  <c r="B56" i="45"/>
  <c r="E56" i="45" s="1"/>
  <c r="B50" i="45"/>
  <c r="E50" i="45" s="1"/>
  <c r="B51" i="45"/>
  <c r="E51" i="45" s="1"/>
  <c r="B76" i="45"/>
  <c r="E76" i="45" s="1"/>
  <c r="B77" i="45"/>
  <c r="E77" i="45" s="1"/>
  <c r="B78" i="45"/>
  <c r="E78" i="45" s="1"/>
  <c r="B79" i="45"/>
  <c r="E79" i="45" s="1"/>
  <c r="B75" i="45"/>
  <c r="E75" i="45" s="1"/>
  <c r="B33" i="45" l="1"/>
  <c r="E33" i="45" s="1"/>
  <c r="B28" i="45"/>
  <c r="E28" i="45" s="1"/>
  <c r="B29" i="45"/>
  <c r="E29" i="45" s="1"/>
  <c r="B27" i="45"/>
  <c r="E27" i="45" s="1"/>
  <c r="B23" i="45"/>
  <c r="E23" i="45" s="1"/>
  <c r="B24" i="45"/>
  <c r="E24" i="45" s="1"/>
  <c r="B22" i="45"/>
  <c r="E22" i="45" s="1"/>
  <c r="B19" i="45"/>
  <c r="E19" i="45" s="1"/>
  <c r="B20" i="45"/>
  <c r="E20" i="45" s="1"/>
  <c r="B18" i="45"/>
  <c r="E18" i="45" s="1"/>
  <c r="B6" i="45"/>
  <c r="E6" i="45" s="1"/>
  <c r="B8" i="45"/>
  <c r="E8" i="45" s="1"/>
  <c r="B9" i="45"/>
  <c r="E9" i="45" s="1"/>
  <c r="B10" i="45"/>
  <c r="E10" i="45" s="1"/>
  <c r="B11" i="45"/>
  <c r="E11" i="45" s="1"/>
  <c r="B13" i="45"/>
  <c r="E13" i="45" s="1"/>
  <c r="B14" i="45"/>
  <c r="E14" i="45" s="1"/>
  <c r="B15" i="45"/>
  <c r="E15" i="45" s="1"/>
  <c r="B16" i="45"/>
  <c r="E16" i="45" s="1"/>
  <c r="B5" i="45"/>
  <c r="E5" i="45" s="1"/>
  <c r="B7" i="45" l="1"/>
  <c r="E7" i="45" s="1"/>
  <c r="B12" i="45"/>
  <c r="E12" i="45" s="1"/>
  <c r="B7" i="50"/>
  <c r="E7" i="50" s="1"/>
  <c r="B32" i="50" l="1"/>
  <c r="E32" i="50" s="1"/>
  <c r="B31" i="50"/>
  <c r="E31" i="50" s="1"/>
  <c r="B12" i="50"/>
  <c r="E12" i="50" s="1"/>
  <c r="B32" i="44"/>
  <c r="E32" i="44" s="1"/>
  <c r="B31" i="44"/>
  <c r="E31" i="44" s="1"/>
  <c r="B7" i="44"/>
  <c r="E7" i="44" s="1"/>
  <c r="B32" i="43"/>
  <c r="B31" i="43"/>
  <c r="E31" i="43" s="1"/>
  <c r="B7" i="43"/>
  <c r="E7" i="43" s="1"/>
  <c r="B32" i="42"/>
  <c r="B31" i="42"/>
  <c r="E31" i="42" s="1"/>
  <c r="B7" i="42"/>
  <c r="E7" i="42" s="1"/>
  <c r="B32" i="41"/>
  <c r="B31" i="41"/>
  <c r="E31" i="41" s="1"/>
  <c r="B7" i="41"/>
  <c r="E7" i="41" s="1"/>
  <c r="B32" i="40"/>
  <c r="B31" i="40"/>
  <c r="E31" i="40" s="1"/>
  <c r="B7" i="40"/>
  <c r="E7" i="40" s="1"/>
  <c r="B32" i="39"/>
  <c r="B31" i="39"/>
  <c r="E31" i="39" s="1"/>
  <c r="B7" i="39"/>
  <c r="E7" i="39" s="1"/>
  <c r="B32" i="38"/>
  <c r="B31" i="38"/>
  <c r="E31" i="38" s="1"/>
  <c r="B7" i="38"/>
  <c r="E7" i="38" s="1"/>
  <c r="B32" i="36"/>
  <c r="E32" i="36" s="1"/>
  <c r="B31" i="36"/>
  <c r="E31" i="36" s="1"/>
  <c r="B7" i="36"/>
  <c r="E7" i="36" s="1"/>
  <c r="B32" i="35"/>
  <c r="B31" i="35"/>
  <c r="E31" i="35" s="1"/>
  <c r="B7" i="35"/>
  <c r="E7" i="35" s="1"/>
  <c r="B32" i="34"/>
  <c r="E32" i="34" s="1"/>
  <c r="B31" i="34"/>
  <c r="E31" i="34" s="1"/>
  <c r="B7" i="34"/>
  <c r="E7" i="34" s="1"/>
  <c r="B32" i="32"/>
  <c r="B31" i="32"/>
  <c r="E31" i="32" s="1"/>
  <c r="B7" i="32"/>
  <c r="E7" i="32" s="1"/>
  <c r="B32" i="29"/>
  <c r="B31" i="29"/>
  <c r="E31" i="29" s="1"/>
  <c r="B7" i="29"/>
  <c r="E7" i="29" s="1"/>
  <c r="B32" i="28"/>
  <c r="B31" i="28"/>
  <c r="E31" i="28" s="1"/>
  <c r="B7" i="28"/>
  <c r="E7" i="28" s="1"/>
  <c r="B32" i="27"/>
  <c r="B31" i="27"/>
  <c r="E31" i="27" s="1"/>
  <c r="B7" i="27"/>
  <c r="E7" i="27" s="1"/>
  <c r="B32" i="26"/>
  <c r="B31" i="26"/>
  <c r="E31" i="26" s="1"/>
  <c r="B7" i="26"/>
  <c r="E7" i="26" s="1"/>
  <c r="B32" i="18"/>
  <c r="B31" i="18"/>
  <c r="E31" i="18" s="1"/>
  <c r="B7" i="18"/>
  <c r="E7" i="18" s="1"/>
  <c r="B32" i="25"/>
  <c r="B31" i="25"/>
  <c r="E31" i="25" s="1"/>
  <c r="B7" i="25"/>
  <c r="E7" i="25" s="1"/>
  <c r="B34" i="37"/>
  <c r="E34" i="37" s="1"/>
  <c r="B32" i="37"/>
  <c r="E32" i="37" s="1"/>
  <c r="B31" i="37"/>
  <c r="E31" i="37" s="1"/>
  <c r="B7" i="37"/>
  <c r="E7" i="37" s="1"/>
  <c r="B32" i="49"/>
  <c r="E32" i="49" s="1"/>
  <c r="B31" i="49"/>
  <c r="E31" i="49" s="1"/>
  <c r="B12" i="49"/>
  <c r="E12" i="49" s="1"/>
  <c r="B7" i="49"/>
  <c r="E7" i="49" s="1"/>
  <c r="B32" i="24"/>
  <c r="B31" i="24"/>
  <c r="E31" i="24" s="1"/>
  <c r="B7" i="24"/>
  <c r="E7" i="24" s="1"/>
  <c r="B32" i="23"/>
  <c r="B31" i="23"/>
  <c r="E31" i="23" s="1"/>
  <c r="B7" i="23"/>
  <c r="E7" i="23" s="1"/>
  <c r="B32" i="21"/>
  <c r="B31" i="21"/>
  <c r="E31" i="21" s="1"/>
  <c r="B7" i="21"/>
  <c r="E7" i="21" s="1"/>
  <c r="B32" i="20"/>
  <c r="B31" i="20"/>
  <c r="E31" i="20" s="1"/>
  <c r="B7" i="20"/>
  <c r="E7" i="20" s="1"/>
  <c r="B32" i="48"/>
  <c r="E32" i="48" s="1"/>
  <c r="B31" i="48"/>
  <c r="E31" i="48" s="1"/>
  <c r="B7" i="48"/>
  <c r="E7" i="48" s="1"/>
  <c r="B32" i="19"/>
  <c r="B31" i="19"/>
  <c r="E31" i="19" s="1"/>
  <c r="B7" i="19"/>
  <c r="E7" i="19" s="1"/>
  <c r="B32" i="17"/>
  <c r="B31" i="17"/>
  <c r="E31" i="17" s="1"/>
  <c r="B7" i="17"/>
  <c r="E7" i="17" s="1"/>
  <c r="B32" i="15"/>
  <c r="B31" i="15"/>
  <c r="E31" i="15" s="1"/>
  <c r="B7" i="15"/>
  <c r="E7" i="15" s="1"/>
  <c r="B32" i="13"/>
  <c r="B31" i="13"/>
  <c r="E31" i="13" s="1"/>
  <c r="B7" i="13"/>
  <c r="E7" i="13" s="1"/>
  <c r="B32" i="12"/>
  <c r="B31" i="12"/>
  <c r="E31" i="12" s="1"/>
  <c r="B7" i="12"/>
  <c r="E7" i="12" s="1"/>
  <c r="B32" i="10"/>
  <c r="B31" i="10"/>
  <c r="E31" i="10" s="1"/>
  <c r="B7" i="10"/>
  <c r="E7" i="10" s="1"/>
  <c r="B32" i="8"/>
  <c r="B31" i="8"/>
  <c r="E31" i="8" s="1"/>
  <c r="B7" i="8"/>
  <c r="E7" i="8" s="1"/>
  <c r="B32" i="7"/>
  <c r="B31" i="7"/>
  <c r="E31" i="7" s="1"/>
  <c r="B7" i="7"/>
  <c r="E7" i="7" s="1"/>
  <c r="B32" i="6"/>
  <c r="B31" i="6"/>
  <c r="E31" i="6" s="1"/>
  <c r="B7" i="6"/>
  <c r="E7" i="6" s="1"/>
  <c r="B32" i="5"/>
  <c r="B31" i="5"/>
  <c r="E31" i="5" s="1"/>
  <c r="B7" i="5"/>
  <c r="E7" i="5" s="1"/>
  <c r="B31" i="46"/>
  <c r="E31" i="46" s="1"/>
  <c r="B7" i="46"/>
  <c r="E7" i="46" s="1"/>
  <c r="B32" i="4"/>
  <c r="B31" i="4"/>
  <c r="E31" i="4" s="1"/>
  <c r="B7" i="4"/>
  <c r="E7" i="4" s="1"/>
  <c r="B32" i="3"/>
  <c r="B31" i="3"/>
  <c r="E31" i="3" s="1"/>
  <c r="B7" i="3"/>
  <c r="E7" i="3" s="1"/>
  <c r="B34" i="26" l="1"/>
  <c r="E34" i="26" s="1"/>
  <c r="E32" i="26"/>
  <c r="B34" i="32"/>
  <c r="E34" i="32" s="1"/>
  <c r="E32" i="32"/>
  <c r="B34" i="38"/>
  <c r="E34" i="38" s="1"/>
  <c r="E32" i="38"/>
  <c r="B34" i="42"/>
  <c r="E34" i="42" s="1"/>
  <c r="E32" i="42"/>
  <c r="B34" i="5"/>
  <c r="E34" i="5" s="1"/>
  <c r="E32" i="5"/>
  <c r="B34" i="10"/>
  <c r="E34" i="10" s="1"/>
  <c r="E32" i="10"/>
  <c r="B34" i="17"/>
  <c r="E34" i="17" s="1"/>
  <c r="E32" i="17"/>
  <c r="B34" i="21"/>
  <c r="E34" i="21" s="1"/>
  <c r="E32" i="21"/>
  <c r="B34" i="27"/>
  <c r="E34" i="27" s="1"/>
  <c r="E32" i="27"/>
  <c r="B34" i="39"/>
  <c r="E34" i="39" s="1"/>
  <c r="E32" i="39"/>
  <c r="B34" i="43"/>
  <c r="E34" i="43" s="1"/>
  <c r="E32" i="43"/>
  <c r="B34" i="6"/>
  <c r="E34" i="6" s="1"/>
  <c r="E32" i="6"/>
  <c r="B34" i="12"/>
  <c r="E34" i="12" s="1"/>
  <c r="E32" i="12"/>
  <c r="B34" i="19"/>
  <c r="E34" i="19" s="1"/>
  <c r="E32" i="19"/>
  <c r="B34" i="23"/>
  <c r="E34" i="23" s="1"/>
  <c r="E32" i="23"/>
  <c r="B34" i="8"/>
  <c r="E34" i="8" s="1"/>
  <c r="E32" i="8"/>
  <c r="B34" i="15"/>
  <c r="E34" i="15" s="1"/>
  <c r="E32" i="15"/>
  <c r="B34" i="25"/>
  <c r="E34" i="25" s="1"/>
  <c r="E32" i="25"/>
  <c r="B34" i="28"/>
  <c r="E34" i="28" s="1"/>
  <c r="E32" i="28"/>
  <c r="B34" i="35"/>
  <c r="E34" i="35" s="1"/>
  <c r="E32" i="35"/>
  <c r="B34" i="40"/>
  <c r="E34" i="40" s="1"/>
  <c r="E32" i="40"/>
  <c r="B34" i="20"/>
  <c r="E34" i="20" s="1"/>
  <c r="E32" i="20"/>
  <c r="B34" i="7"/>
  <c r="E34" i="7" s="1"/>
  <c r="E32" i="7"/>
  <c r="B34" i="13"/>
  <c r="E34" i="13" s="1"/>
  <c r="E32" i="13"/>
  <c r="B34" i="24"/>
  <c r="E34" i="24" s="1"/>
  <c r="E32" i="24"/>
  <c r="B34" i="3"/>
  <c r="E34" i="3" s="1"/>
  <c r="E32" i="3"/>
  <c r="B34" i="4"/>
  <c r="E34" i="4" s="1"/>
  <c r="E32" i="4"/>
  <c r="B34" i="18"/>
  <c r="E34" i="18" s="1"/>
  <c r="E32" i="18"/>
  <c r="B34" i="29"/>
  <c r="E34" i="29" s="1"/>
  <c r="E32" i="29"/>
  <c r="B34" i="41"/>
  <c r="E34" i="41" s="1"/>
  <c r="E32" i="41"/>
  <c r="B34" i="50"/>
  <c r="E34" i="50" s="1"/>
  <c r="B34" i="48"/>
  <c r="E34" i="48" s="1"/>
  <c r="B34" i="44"/>
  <c r="E34" i="44" s="1"/>
  <c r="B34" i="36"/>
  <c r="E34" i="36" s="1"/>
  <c r="B34" i="34"/>
  <c r="E34" i="34" s="1"/>
  <c r="B34" i="49"/>
  <c r="E34" i="49" s="1"/>
  <c r="B34" i="46"/>
  <c r="E34" i="46" s="1"/>
  <c r="B32" i="2"/>
  <c r="E32" i="2" s="1"/>
  <c r="B31" i="2"/>
  <c r="E31" i="2" s="1"/>
  <c r="B7" i="2"/>
  <c r="E7" i="2" s="1"/>
  <c r="B34" i="2" l="1"/>
  <c r="E34" i="2" s="1"/>
  <c r="B32" i="45"/>
  <c r="B31" i="45"/>
  <c r="E31" i="45" s="1"/>
  <c r="B34" i="45" l="1"/>
  <c r="E34" i="45" s="1"/>
  <c r="E32" i="45"/>
  <c r="B12" i="48"/>
  <c r="E12" i="48" s="1"/>
  <c r="B12" i="44"/>
  <c r="E12" i="44" s="1"/>
  <c r="B12" i="43"/>
  <c r="E12" i="43" s="1"/>
  <c r="B12" i="42"/>
  <c r="E12" i="42" s="1"/>
  <c r="B12" i="41"/>
  <c r="E12" i="41" s="1"/>
  <c r="B12" i="40"/>
  <c r="E12" i="40" s="1"/>
  <c r="B12" i="39"/>
  <c r="E12" i="39" s="1"/>
  <c r="B12" i="38"/>
  <c r="E12" i="38" s="1"/>
  <c r="B12" i="36"/>
  <c r="E12" i="36" s="1"/>
  <c r="B12" i="35"/>
  <c r="E12" i="35" s="1"/>
  <c r="B12" i="34"/>
  <c r="E12" i="34" s="1"/>
  <c r="B12" i="32"/>
  <c r="E12" i="32" s="1"/>
  <c r="B12" i="29"/>
  <c r="E12" i="29" s="1"/>
  <c r="B12" i="28"/>
  <c r="E12" i="28" s="1"/>
  <c r="B12" i="27"/>
  <c r="E12" i="27" s="1"/>
  <c r="B12" i="26"/>
  <c r="E12" i="26" s="1"/>
  <c r="B12" i="18"/>
  <c r="E12" i="18" s="1"/>
  <c r="B12" i="25"/>
  <c r="E12" i="25" s="1"/>
  <c r="B12" i="37"/>
  <c r="E12" i="37" s="1"/>
  <c r="B12" i="24"/>
  <c r="E12" i="24" s="1"/>
  <c r="B12" i="23"/>
  <c r="E12" i="23" s="1"/>
  <c r="B12" i="21"/>
  <c r="E12" i="21" s="1"/>
  <c r="B12" i="20"/>
  <c r="E12" i="20" s="1"/>
  <c r="B12" i="19"/>
  <c r="E12" i="19" s="1"/>
  <c r="B12" i="17"/>
  <c r="E12" i="17" s="1"/>
  <c r="B12" i="15"/>
  <c r="E12" i="15" s="1"/>
  <c r="B12" i="13"/>
  <c r="E12" i="13" s="1"/>
  <c r="B12" i="12"/>
  <c r="E12" i="12" s="1"/>
  <c r="B12" i="10"/>
  <c r="E12" i="10" s="1"/>
  <c r="B12" i="8"/>
  <c r="E12" i="8" s="1"/>
  <c r="B12" i="7"/>
  <c r="E12" i="7" s="1"/>
  <c r="B12" i="6"/>
  <c r="E12" i="6" s="1"/>
  <c r="B12" i="5"/>
  <c r="E12" i="5" s="1"/>
  <c r="B12" i="46"/>
  <c r="E12" i="46" s="1"/>
  <c r="B12" i="4"/>
  <c r="E12" i="4" s="1"/>
  <c r="B12" i="3"/>
  <c r="E12" i="3" s="1"/>
  <c r="B12" i="2"/>
  <c r="E12" i="2" s="1"/>
</calcChain>
</file>

<file path=xl/sharedStrings.xml><?xml version="1.0" encoding="utf-8"?>
<sst xmlns="http://schemas.openxmlformats.org/spreadsheetml/2006/main" count="4356" uniqueCount="159">
  <si>
    <t xml:space="preserve">RMP Statistics </t>
  </si>
  <si>
    <t xml:space="preserve">Claim Performance </t>
  </si>
  <si>
    <t>MEASURE</t>
  </si>
  <si>
    <t>3 - Year Average</t>
  </si>
  <si>
    <t>WORKERS' COMPENSATION</t>
  </si>
  <si>
    <t>1.   Number of Workers’ Compensation claims filed during the period</t>
  </si>
  <si>
    <t>2.   Number of employees as of June 30</t>
  </si>
  <si>
    <t>3.   Workers’ Compensation Claim Report Rate (number of claims reported per 100 employees) for the period</t>
  </si>
  <si>
    <t>Benchmark:  Countywide Average Workers’ Compensation Claim Report Rate (all departments)</t>
  </si>
  <si>
    <t>Benchmark:  Countywide Average Workers’ Compensation Claim Report Rate (all departments, excluding Fire, Probation, Sheriff)</t>
  </si>
  <si>
    <t>Benchmark:  Countywide Average Workers’ Compensation Claim Report Rate (only Fire, Probation, and Sheriff)</t>
  </si>
  <si>
    <t>4.   Workers’ Compensation expense paid during the period (including final accounting of allocated and unallocated expenses)</t>
  </si>
  <si>
    <t>5.  Workers' Compensation Expense Rate (expenses paid per current employee) for the period</t>
  </si>
  <si>
    <t>Benchmark:  Countywide Average Workers’ Compensation Expense Rate (all departments)</t>
  </si>
  <si>
    <t>Benchmark:  Countywide Average Workers’ Compensation Expense Rate (all departments, excluding Fire, Probation, Sheriff)</t>
  </si>
  <si>
    <t>Benchmark:  Countywide Average Workers’ Compensation Expense Rate (only Fire, Probation, and Sheriff)</t>
  </si>
  <si>
    <t>6.   Salary Continuation and Labor Code 4850 paid during the period (100%IA, 70%IA, MegaIA)</t>
  </si>
  <si>
    <t>AUTOMOBILE LIABILITY</t>
  </si>
  <si>
    <t>7.   Number of Automobile Liability claims filed during the period</t>
  </si>
  <si>
    <t>8.   Automobile Liability indemnity (OC) paid during the period</t>
  </si>
  <si>
    <t>9.   Automobile Liability legal fees and costs (SS) paid during the period</t>
  </si>
  <si>
    <t>GENERAL LIABILITY</t>
  </si>
  <si>
    <t>11. General Liability indemnity (OC) paid during the period</t>
  </si>
  <si>
    <t>12. General Liability legal fees and costs (SS) paid during the period</t>
  </si>
  <si>
    <t>MEDICAL MALPRACTICE</t>
  </si>
  <si>
    <t>13. Number of Medical Malpractice claims filed during the period</t>
  </si>
  <si>
    <t>14. Medical Malpractice indemnity (OC) paid during the period</t>
  </si>
  <si>
    <t>15. Medical Malpractice legal fees and costs (SS) paid during the period</t>
  </si>
  <si>
    <t>TOTAL CLAIMS AND EXPENSE</t>
  </si>
  <si>
    <t>16. Total number of claims filed during the period</t>
  </si>
  <si>
    <t>17. Total expenses paid during the period</t>
  </si>
  <si>
    <t>18. Department operating budget</t>
  </si>
  <si>
    <t>19. Cost of Risk (% total expenses paid / operating budget)</t>
  </si>
  <si>
    <t>Benchmark:  Countywide Cost of Risk</t>
  </si>
  <si>
    <t>Vehicle and Fleet Safety Performance</t>
  </si>
  <si>
    <t>DEPARTMENT-OWNED VEHICLES</t>
  </si>
  <si>
    <t>20. Number of Department-owned vehicles as of June 30</t>
  </si>
  <si>
    <t>21. Total number of vehicle accidents involving Department–owned (or leased) vehicles</t>
  </si>
  <si>
    <t>22. Total cost paid for damage involving Department-owned (or leased) vehicles (not including third party claim/damage cost)</t>
  </si>
  <si>
    <t>23. Number of miles driven by Department-owned (or leased) vehicles</t>
  </si>
  <si>
    <t>24. Number of vehicle accidents involving Department-owned (or leased) vehicles per 100,000 miles</t>
  </si>
  <si>
    <t>Benchmark:  Countywide</t>
  </si>
  <si>
    <t>PERMITTEE DRIVERS</t>
  </si>
  <si>
    <t>25. Number of Department permitee drivers as of June 30</t>
  </si>
  <si>
    <t>26. Total number of vehicle accidents involving permittee drivers</t>
  </si>
  <si>
    <t>27. Total cost paid for damage involving vehicles driven by permittee drivers (not including third party claim/damage cost)</t>
  </si>
  <si>
    <t>28. Number of permittee miles driven during period</t>
  </si>
  <si>
    <t>29. Number of vehicle accidents involving permittee drivers per 100,000 miles</t>
  </si>
  <si>
    <t>Return-to-Work Performance (industrial and non-industrial)</t>
  </si>
  <si>
    <t>30. Number of active return-to-work cases as of June 30</t>
  </si>
  <si>
    <t>31. Number of employees off work due to medical leave for own injury/illness (excluding pregnancy) as of June 30</t>
  </si>
  <si>
    <t>32. Number of employees on work hardening transitional assignment agreements as of June 30</t>
  </si>
  <si>
    <t>33. Number of employees on conditional assignment agreements as of June 30</t>
  </si>
  <si>
    <t>34. Number of return-to-work cases closed in the prior year</t>
  </si>
  <si>
    <t xml:space="preserve">Short Term Disability </t>
  </si>
  <si>
    <t>35. Number of active claims as of June 30</t>
  </si>
  <si>
    <t>36. Number of closed claims reaching maximum benefit duration during the fiscal year</t>
  </si>
  <si>
    <t>37. Number of claims converted to LTD during the fiscal year</t>
  </si>
  <si>
    <t>38. Number of new claims during the fiscal year</t>
  </si>
  <si>
    <t>39. Number of lost workdays paid under STD during the fiscal year</t>
  </si>
  <si>
    <t>40. Number of lost calendar days, including elimination period, for closed claims</t>
  </si>
  <si>
    <t>41. Total payments for all STD claims paid during the fiscal year</t>
  </si>
  <si>
    <t>42. Number of paid lost workdays for closed claims</t>
  </si>
  <si>
    <t xml:space="preserve">Long Term Disability </t>
  </si>
  <si>
    <t>43. Number of active claims as of June 30</t>
  </si>
  <si>
    <t>44. Number of claims opened during the fiscal year</t>
  </si>
  <si>
    <t>45. Total payments for all claims paid during the fiscal year</t>
  </si>
  <si>
    <t>46. Total payments to date on LTD claims closed during the fiscal year</t>
  </si>
  <si>
    <t>47. Number of claims approved for “AnyOcc” (Any Occupation) until age 65</t>
  </si>
  <si>
    <t>n/a</t>
  </si>
  <si>
    <t>AGRICULTURAL COMMISSIONER/WEIGHTS AND MEASURES</t>
  </si>
  <si>
    <t>ALTERNATE PUBLIC DEFENDER</t>
  </si>
  <si>
    <t>ANIMAL CARE AND CONTROL</t>
  </si>
  <si>
    <t>ASSESSOR</t>
  </si>
  <si>
    <t>AUDITOR-CONTROLLER</t>
  </si>
  <si>
    <t>BEACHES AND HARBORS</t>
  </si>
  <si>
    <t>BOARD OF SUPERVISORS</t>
  </si>
  <si>
    <t>CHIEF EXECUTIVE OFFICE (CEO)</t>
  </si>
  <si>
    <t>CHILD SUPPORT SERVICES</t>
  </si>
  <si>
    <t>CHILDREN AND FAMILY SERVICES</t>
  </si>
  <si>
    <t>CONSUMER AND BUSINESS AFFAIRS</t>
  </si>
  <si>
    <t>COUNTY COUNSEL</t>
  </si>
  <si>
    <t>DISTRICT ATTORNEY</t>
  </si>
  <si>
    <t>FIRE (FD)</t>
  </si>
  <si>
    <t>HEALTH SERVICES (DHS)</t>
  </si>
  <si>
    <t>HUMAN RESOURCES</t>
  </si>
  <si>
    <t>INTERNAL SERVICES DEPARTMENT (ISD)</t>
  </si>
  <si>
    <t>LACERA</t>
  </si>
  <si>
    <t>LA COUNTY LIBRARY</t>
  </si>
  <si>
    <t>MENTAL HEALTH</t>
  </si>
  <si>
    <t>MILITARY AND VETERANS AFFAIRS</t>
  </si>
  <si>
    <t>MUSEUM OF ART</t>
  </si>
  <si>
    <t>MUSEUM OF NATURAL HISTORY</t>
  </si>
  <si>
    <t>PARKS AND RECREATION</t>
  </si>
  <si>
    <t>PROBATION</t>
  </si>
  <si>
    <t>PUBLIC DEFENDER</t>
  </si>
  <si>
    <t>PUBLIC HEALTH</t>
  </si>
  <si>
    <t>PUBLIC SOCIAL SERVICES</t>
  </si>
  <si>
    <t>PUBLIC WORKS</t>
  </si>
  <si>
    <t>REGIONAL PLANNING</t>
  </si>
  <si>
    <t>REGISTRAR-RECORDER/COUNTY CLERK</t>
  </si>
  <si>
    <t>SHERIFF</t>
  </si>
  <si>
    <t>SUPERIOR COURT</t>
  </si>
  <si>
    <t>TREASURER AND TAX COLLECTOR</t>
  </si>
  <si>
    <t>Arts and Culture</t>
  </si>
  <si>
    <r>
      <t xml:space="preserve">Claim Performance </t>
    </r>
    <r>
      <rPr>
        <sz val="12"/>
        <color theme="1"/>
        <rFont val="Arial"/>
        <family val="2"/>
      </rPr>
      <t>(data provided by CEO; see footnotes)</t>
    </r>
  </si>
  <si>
    <t xml:space="preserve">·       All workers’ compensation loss information is available on the CEO Risk Management Branch Risk Management Plan intranet site.  </t>
  </si>
  <si>
    <t xml:space="preserve">·       The number of employees is the sum of currently filled full-time and part-time positions (see monthly payroll report).  </t>
  </si>
  <si>
    <t xml:space="preserve">·       The number of liability claims is the total of all claims (including all suffixes) entered into the Risk Management Information System (RMIS) during the fiscal year (see monthly Cognos report).  </t>
  </si>
  <si>
    <t>·       Total paid for liability is based on transaction dates within each fiscal year as listed in RMIS (see monthly Cognos report).</t>
  </si>
  <si>
    <r>
      <t>Return-to-Work Performance (industrial and non-industrial)</t>
    </r>
    <r>
      <rPr>
        <sz val="12"/>
        <color indexed="8"/>
        <rFont val="Arial"/>
        <family val="2"/>
      </rPr>
      <t xml:space="preserve"> (data maintained at the department level)</t>
    </r>
  </si>
  <si>
    <t>Measure</t>
  </si>
  <si>
    <t>2022-2023</t>
  </si>
  <si>
    <t>JUSTICE, CARE AND OPPORTUNITIES</t>
  </si>
  <si>
    <t>YOUTH DEVELOPMENT</t>
  </si>
  <si>
    <t>AGING AND DISABILITIES</t>
  </si>
  <si>
    <t>ECONOMIC OPPORTUNITY</t>
  </si>
  <si>
    <t>WORKFORCE DEVELOPMENT, AGING AND COMMUNITY SERVICES</t>
  </si>
  <si>
    <t>MEDICAL EXAMINER</t>
  </si>
  <si>
    <t>10. Number of General Liability claims filed during the period</t>
  </si>
  <si>
    <t>2023-2024</t>
  </si>
  <si>
    <t>2024-2025</t>
  </si>
  <si>
    <t>N/A</t>
  </si>
  <si>
    <t>13. Number of investigations related to child sexual assault by workforce members (information is department tracked)</t>
  </si>
  <si>
    <t>14. Number of Medical Malpractice claims filed during the period</t>
  </si>
  <si>
    <t>15. Medical Malpractice indemnity (OC) paid during the period</t>
  </si>
  <si>
    <t>16. Medical Malpractice legal fees and costs (SS) paid during the period</t>
  </si>
  <si>
    <t>17. Total number of claims filed during the period</t>
  </si>
  <si>
    <t>18. Total expenses paid during the period</t>
  </si>
  <si>
    <t>19. Department operating budget</t>
  </si>
  <si>
    <t>20. Cost of Risk (% total expenses paid / operating budget)</t>
  </si>
  <si>
    <t>21. Number of Department-owned vehicles as of June 30</t>
  </si>
  <si>
    <t>22. Total number of vehicle accidents involving Department–owned (or leased) vehicles</t>
  </si>
  <si>
    <t>23. Total cost paid for damage involving Department-owned (or leased) vehicles (not including third party claim/damage cost)</t>
  </si>
  <si>
    <t>24. Number of miles driven by Department-owned (or leased) vehicles</t>
  </si>
  <si>
    <t>25. Number of vehicle accidents involving Department-owned (or leased) vehicles per 100,000 miles</t>
  </si>
  <si>
    <t>26. Number of Department permitee drivers as of June 30</t>
  </si>
  <si>
    <t>27. Total number of vehicle accidents involving permittee drivers</t>
  </si>
  <si>
    <t>28. Total cost paid for damage involving vehicles driven by permittee drivers (not including third party claim/damage cost)</t>
  </si>
  <si>
    <t>29. Number of permittee miles driven during period</t>
  </si>
  <si>
    <t>30. Number of vehicle accidents involving permittee drivers per 100,000 miles</t>
  </si>
  <si>
    <t>31. Number of active return-to-work cases as of June 30</t>
  </si>
  <si>
    <t>32. Number of employees off work due to medical leave for own injury/illness (excluding pregnancy) as of June 30</t>
  </si>
  <si>
    <t>33. Number of employees on work hardening transitional assignment agreements as of June 30</t>
  </si>
  <si>
    <t>34. Number of employees on conditional assignment agreements as of June 30</t>
  </si>
  <si>
    <t>35. Number of return-to-work cases closed in the prior year</t>
  </si>
  <si>
    <t>36. Number of active claims as of June 30</t>
  </si>
  <si>
    <t>37. Number of closed claims reaching maximum benefit duration during the fiscal year</t>
  </si>
  <si>
    <t>38. Number of claims converted to LTD during the fiscal year</t>
  </si>
  <si>
    <t>39. Number of new claims during the fiscal year</t>
  </si>
  <si>
    <t>40. Number of lost workdays paid under STD during the fiscal year</t>
  </si>
  <si>
    <t>41. Number of lost calendar days, including elimination period, for closed claims</t>
  </si>
  <si>
    <t>42. Total payments for all STD claims paid during the fiscal year</t>
  </si>
  <si>
    <t>43. Number of paid lost workdays for closed claims</t>
  </si>
  <si>
    <t>44. Number of active claims as of June 30</t>
  </si>
  <si>
    <t>45. Number of claims opened during the fiscal year</t>
  </si>
  <si>
    <t>46. Total payments for all claims paid during the fiscal year</t>
  </si>
  <si>
    <t>47. Total payments to date on LTD claims closed during the fiscal year</t>
  </si>
  <si>
    <t>48. Number of claims approved for “AnyOcc” (Any Occupation) until age 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</si>
</sst>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164" formatCode="#,##0.0"/>
    <numFmt numFmtId="165" formatCode="[$$-409]#,##0;\([$$-409]#,##0\)"/>
    <numFmt numFmtId="166" formatCode="#,##0.00%"/>
    <numFmt numFmtId="167" formatCode="mmm\ d\,\ yyyy"/>
    <numFmt numFmtId="168" formatCode="&quot;$&quot;#,##0"/>
    <numFmt numFmtId="169" formatCode="0.0"/>
    <numFmt numFmtId="174" formatCode="&quot;$&quot;#,##0.00"/>
  </numFmts>
  <fonts count="12" x14ac:knownFonts="1">
    <font>
      <sz val="10"/>
      <color theme="1"/>
      <name val="Tahoma"/>
      <family val="2"/>
    </font>
    <font>
      <b/>
      <sz val="14"/>
      <color rgb="FF454545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Tahoma"/>
      <family val="2"/>
    </font>
    <font>
      <b/>
      <sz val="14"/>
      <color theme="1"/>
      <name val="Arial"/>
      <family val="2"/>
    </font>
    <font>
      <b/>
      <u/>
      <sz val="12"/>
      <color theme="1"/>
      <name val="Arial"/>
      <family val="2"/>
    </font>
    <font>
      <u/>
      <sz val="12"/>
      <color theme="1"/>
      <name val="Arial"/>
      <family val="2"/>
    </font>
    <font>
      <b/>
      <sz val="12"/>
      <color indexed="8"/>
      <name val="Arial"/>
      <family val="2"/>
    </font>
    <font>
      <b/>
      <sz val="10"/>
      <color theme="1"/>
      <name val="Arial"/>
      <family val="2"/>
    </font>
    <font>
      <sz val="12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FFC0C0C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/>
      <bottom style="medium">
        <color rgb="FFE2E2E2"/>
      </bottom>
      <diagonal/>
    </border>
    <border>
      <left/>
      <right style="medium">
        <color rgb="FFE2E2E2"/>
      </right>
      <top/>
      <bottom style="medium">
        <color rgb="FFE2E2E2"/>
      </bottom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/>
      <right style="medium">
        <color rgb="FFCCCCCC"/>
      </right>
      <top/>
      <bottom/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E2E2E2"/>
      </right>
      <top/>
      <bottom style="medium">
        <color theme="0" tint="-0.14999847407452621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rgb="FFE2E2E2"/>
      </right>
      <top/>
      <bottom/>
      <diagonal/>
    </border>
    <border>
      <left style="medium">
        <color rgb="FFCCCCCC"/>
      </left>
      <right style="medium">
        <color theme="0" tint="-0.249977111117893"/>
      </right>
      <top style="medium">
        <color rgb="FFE2E2E2"/>
      </top>
      <bottom/>
      <diagonal/>
    </border>
    <border>
      <left style="medium">
        <color theme="0" tint="-0.249977111117893"/>
      </left>
      <right style="medium">
        <color rgb="FFE2E2E2"/>
      </right>
      <top style="medium">
        <color rgb="FFE2E2E2"/>
      </top>
      <bottom/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133">
    <xf numFmtId="0" fontId="0" fillId="0" borderId="0" xfId="0"/>
    <xf numFmtId="0" fontId="2" fillId="2" borderId="6" xfId="0" applyFont="1" applyFill="1" applyBorder="1" applyAlignment="1">
      <alignment horizontal="center" vertical="center"/>
    </xf>
    <xf numFmtId="19" fontId="4" fillId="0" borderId="0" xfId="0" applyNumberFormat="1" applyFont="1" applyAlignment="1">
      <alignment horizontal="righ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3" fontId="4" fillId="0" borderId="9" xfId="0" applyNumberFormat="1" applyFont="1" applyBorder="1" applyAlignment="1">
      <alignment horizontal="right" vertical="center"/>
    </xf>
    <xf numFmtId="166" fontId="4" fillId="0" borderId="9" xfId="0" applyNumberFormat="1" applyFont="1" applyBorder="1" applyAlignment="1">
      <alignment horizontal="right" vertical="center"/>
    </xf>
    <xf numFmtId="0" fontId="4" fillId="0" borderId="9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/>
    </xf>
    <xf numFmtId="0" fontId="0" fillId="2" borderId="4" xfId="0" applyFont="1" applyFill="1" applyBorder="1" applyAlignment="1">
      <alignment vertical="center"/>
    </xf>
    <xf numFmtId="0" fontId="6" fillId="3" borderId="8" xfId="0" applyFont="1" applyFill="1" applyBorder="1" applyAlignment="1">
      <alignment horizontal="left" vertical="center"/>
    </xf>
    <xf numFmtId="3" fontId="0" fillId="0" borderId="0" xfId="0" applyNumberFormat="1"/>
    <xf numFmtId="0" fontId="0" fillId="3" borderId="0" xfId="0" applyFont="1" applyFill="1" applyAlignment="1">
      <alignment vertical="center"/>
    </xf>
    <xf numFmtId="168" fontId="0" fillId="0" borderId="0" xfId="0" applyNumberFormat="1"/>
    <xf numFmtId="0" fontId="8" fillId="4" borderId="0" xfId="0" applyFont="1" applyFill="1"/>
    <xf numFmtId="0" fontId="7" fillId="4" borderId="1" xfId="0" applyFont="1" applyFill="1" applyBorder="1" applyAlignment="1">
      <alignment vertical="center"/>
    </xf>
    <xf numFmtId="0" fontId="8" fillId="4" borderId="2" xfId="0" applyFont="1" applyFill="1" applyBorder="1" applyAlignment="1">
      <alignment vertical="center"/>
    </xf>
    <xf numFmtId="0" fontId="8" fillId="4" borderId="3" xfId="0" applyFont="1" applyFill="1" applyBorder="1" applyAlignment="1">
      <alignment vertical="center"/>
    </xf>
    <xf numFmtId="168" fontId="8" fillId="4" borderId="0" xfId="0" applyNumberFormat="1" applyFont="1" applyFill="1"/>
    <xf numFmtId="0" fontId="2" fillId="5" borderId="1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vertical="center" wrapText="1"/>
    </xf>
    <xf numFmtId="0" fontId="8" fillId="4" borderId="0" xfId="0" applyFont="1" applyFill="1" applyBorder="1"/>
    <xf numFmtId="0" fontId="0" fillId="0" borderId="0" xfId="0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0" fillId="0" borderId="0" xfId="0" applyBorder="1"/>
    <xf numFmtId="165" fontId="4" fillId="0" borderId="0" xfId="0" applyNumberFormat="1" applyFont="1" applyBorder="1" applyAlignment="1">
      <alignment horizontal="right" vertical="center"/>
    </xf>
    <xf numFmtId="3" fontId="4" fillId="0" borderId="0" xfId="0" applyNumberFormat="1" applyFont="1" applyBorder="1" applyAlignment="1">
      <alignment vertical="center"/>
    </xf>
    <xf numFmtId="3" fontId="0" fillId="0" borderId="0" xfId="0" applyNumberFormat="1" applyBorder="1"/>
    <xf numFmtId="0" fontId="4" fillId="0" borderId="0" xfId="0" applyFont="1" applyBorder="1" applyAlignment="1">
      <alignment vertical="center"/>
    </xf>
    <xf numFmtId="167" fontId="3" fillId="0" borderId="0" xfId="0" applyNumberFormat="1" applyFont="1" applyBorder="1" applyAlignment="1">
      <alignment vertical="center"/>
    </xf>
    <xf numFmtId="19" fontId="4" fillId="0" borderId="0" xfId="0" applyNumberFormat="1" applyFont="1" applyBorder="1" applyAlignment="1">
      <alignment horizontal="right" vertical="center"/>
    </xf>
    <xf numFmtId="3" fontId="0" fillId="0" borderId="0" xfId="0" applyNumberFormat="1" applyFill="1" applyBorder="1"/>
    <xf numFmtId="0" fontId="4" fillId="0" borderId="0" xfId="0" applyFont="1" applyBorder="1"/>
    <xf numFmtId="167" fontId="3" fillId="0" borderId="0" xfId="0" applyNumberFormat="1" applyFont="1" applyBorder="1" applyAlignment="1">
      <alignment vertical="top"/>
    </xf>
    <xf numFmtId="0" fontId="4" fillId="0" borderId="0" xfId="0" applyFont="1" applyBorder="1" applyAlignment="1"/>
    <xf numFmtId="0" fontId="7" fillId="4" borderId="11" xfId="0" applyFont="1" applyFill="1" applyBorder="1" applyAlignment="1">
      <alignment vertical="center"/>
    </xf>
    <xf numFmtId="0" fontId="8" fillId="4" borderId="11" xfId="0" applyFont="1" applyFill="1" applyBorder="1" applyAlignment="1">
      <alignment vertical="center"/>
    </xf>
    <xf numFmtId="0" fontId="4" fillId="0" borderId="11" xfId="0" applyFont="1" applyBorder="1" applyAlignment="1">
      <alignment horizontal="left" vertical="center"/>
    </xf>
    <xf numFmtId="3" fontId="4" fillId="0" borderId="11" xfId="0" applyNumberFormat="1" applyFont="1" applyBorder="1" applyAlignment="1">
      <alignment horizontal="right" vertical="center"/>
    </xf>
    <xf numFmtId="164" fontId="4" fillId="0" borderId="11" xfId="0" applyNumberFormat="1" applyFont="1" applyBorder="1" applyAlignment="1">
      <alignment horizontal="right" vertical="center"/>
    </xf>
    <xf numFmtId="4" fontId="4" fillId="0" borderId="11" xfId="0" applyNumberFormat="1" applyFont="1" applyBorder="1" applyAlignment="1">
      <alignment horizontal="right" vertical="center"/>
    </xf>
    <xf numFmtId="165" fontId="4" fillId="0" borderId="11" xfId="0" applyNumberFormat="1" applyFont="1" applyBorder="1" applyAlignment="1">
      <alignment horizontal="right" vertical="center"/>
    </xf>
    <xf numFmtId="166" fontId="4" fillId="0" borderId="11" xfId="0" applyNumberFormat="1" applyFont="1" applyBorder="1" applyAlignment="1">
      <alignment horizontal="right" vertical="center"/>
    </xf>
    <xf numFmtId="3" fontId="4" fillId="0" borderId="11" xfId="0" applyNumberFormat="1" applyFont="1" applyBorder="1" applyAlignment="1">
      <alignment vertical="center"/>
    </xf>
    <xf numFmtId="3" fontId="4" fillId="0" borderId="11" xfId="0" applyNumberFormat="1" applyFont="1" applyFill="1" applyBorder="1" applyAlignment="1">
      <alignment horizontal="right" vertical="center"/>
    </xf>
    <xf numFmtId="0" fontId="4" fillId="0" borderId="11" xfId="0" applyFont="1" applyBorder="1" applyAlignment="1">
      <alignment vertical="center"/>
    </xf>
    <xf numFmtId="2" fontId="4" fillId="0" borderId="11" xfId="0" applyNumberFormat="1" applyFont="1" applyBorder="1" applyAlignment="1">
      <alignment vertical="center"/>
    </xf>
    <xf numFmtId="0" fontId="7" fillId="4" borderId="11" xfId="0" applyFont="1" applyFill="1" applyBorder="1" applyAlignment="1">
      <alignment vertical="top"/>
    </xf>
    <xf numFmtId="0" fontId="8" fillId="4" borderId="11" xfId="0" applyFont="1" applyFill="1" applyBorder="1" applyAlignment="1"/>
    <xf numFmtId="0" fontId="4" fillId="0" borderId="11" xfId="0" applyFont="1" applyBorder="1" applyAlignment="1">
      <alignment horizontal="left" vertical="top"/>
    </xf>
    <xf numFmtId="3" fontId="4" fillId="0" borderId="11" xfId="0" applyNumberFormat="1" applyFont="1" applyBorder="1" applyAlignment="1">
      <alignment horizontal="right" vertical="top"/>
    </xf>
    <xf numFmtId="4" fontId="4" fillId="0" borderId="11" xfId="0" applyNumberFormat="1" applyFont="1" applyBorder="1" applyAlignment="1">
      <alignment horizontal="right" vertical="top"/>
    </xf>
    <xf numFmtId="165" fontId="4" fillId="0" borderId="11" xfId="0" applyNumberFormat="1" applyFont="1" applyBorder="1" applyAlignment="1">
      <alignment horizontal="right" vertical="top"/>
    </xf>
    <xf numFmtId="166" fontId="4" fillId="0" borderId="11" xfId="0" applyNumberFormat="1" applyFont="1" applyBorder="1" applyAlignment="1">
      <alignment horizontal="right" vertical="top"/>
    </xf>
    <xf numFmtId="3" fontId="4" fillId="0" borderId="11" xfId="0" applyNumberFormat="1" applyFont="1" applyFill="1" applyBorder="1" applyAlignment="1">
      <alignment horizontal="right" vertical="top"/>
    </xf>
    <xf numFmtId="0" fontId="2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top"/>
    </xf>
    <xf numFmtId="166" fontId="2" fillId="0" borderId="11" xfId="0" applyNumberFormat="1" applyFont="1" applyBorder="1" applyAlignment="1">
      <alignment horizontal="right" vertical="center"/>
    </xf>
    <xf numFmtId="166" fontId="9" fillId="0" borderId="11" xfId="0" applyNumberFormat="1" applyFont="1" applyBorder="1" applyAlignment="1">
      <alignment horizontal="right" vertical="center"/>
    </xf>
    <xf numFmtId="166" fontId="9" fillId="0" borderId="11" xfId="0" applyNumberFormat="1" applyFont="1" applyBorder="1" applyAlignment="1">
      <alignment horizontal="right" vertical="top"/>
    </xf>
    <xf numFmtId="0" fontId="3" fillId="0" borderId="11" xfId="0" applyFont="1" applyBorder="1" applyAlignment="1">
      <alignment horizontal="left"/>
    </xf>
    <xf numFmtId="10" fontId="10" fillId="0" borderId="11" xfId="0" applyNumberFormat="1" applyFont="1" applyFill="1" applyBorder="1" applyAlignment="1">
      <alignment horizontal="left" vertical="center" wrapText="1"/>
    </xf>
    <xf numFmtId="0" fontId="10" fillId="0" borderId="11" xfId="0" applyFont="1" applyFill="1" applyBorder="1" applyAlignment="1">
      <alignment horizontal="left" vertical="center" wrapText="1"/>
    </xf>
    <xf numFmtId="0" fontId="6" fillId="3" borderId="8" xfId="0" applyFont="1" applyFill="1" applyBorder="1" applyAlignment="1">
      <alignment horizontal="left" vertical="center"/>
    </xf>
    <xf numFmtId="0" fontId="0" fillId="3" borderId="0" xfId="0" applyFont="1" applyFill="1" applyAlignment="1">
      <alignment vertical="center"/>
    </xf>
    <xf numFmtId="167" fontId="3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0" fillId="3" borderId="0" xfId="0" applyFont="1" applyFill="1" applyAlignment="1">
      <alignment vertical="center"/>
    </xf>
    <xf numFmtId="0" fontId="2" fillId="2" borderId="10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left" vertical="center"/>
    </xf>
    <xf numFmtId="0" fontId="6" fillId="6" borderId="8" xfId="0" applyFont="1" applyFill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2" fillId="0" borderId="1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10" fillId="0" borderId="11" xfId="0" applyFont="1" applyBorder="1" applyAlignment="1">
      <alignment horizontal="left" vertical="center" wrapText="1"/>
    </xf>
    <xf numFmtId="167" fontId="3" fillId="0" borderId="0" xfId="0" applyNumberFormat="1" applyFont="1" applyAlignment="1">
      <alignment vertical="center"/>
    </xf>
    <xf numFmtId="3" fontId="4" fillId="0" borderId="0" xfId="0" applyNumberFormat="1" applyFont="1" applyAlignment="1">
      <alignment vertical="center"/>
    </xf>
    <xf numFmtId="168" fontId="4" fillId="0" borderId="11" xfId="0" applyNumberFormat="1" applyFont="1" applyBorder="1" applyAlignment="1">
      <alignment horizontal="right" vertical="center"/>
    </xf>
    <xf numFmtId="2" fontId="4" fillId="0" borderId="11" xfId="0" applyNumberFormat="1" applyFont="1" applyBorder="1" applyAlignment="1">
      <alignment horizontal="right" vertical="center"/>
    </xf>
    <xf numFmtId="4" fontId="4" fillId="0" borderId="9" xfId="0" applyNumberFormat="1" applyFont="1" applyBorder="1" applyAlignment="1">
      <alignment horizontal="right" vertical="center"/>
    </xf>
    <xf numFmtId="168" fontId="4" fillId="0" borderId="9" xfId="0" applyNumberFormat="1" applyFont="1" applyBorder="1" applyAlignment="1">
      <alignment horizontal="right" vertical="center"/>
    </xf>
    <xf numFmtId="164" fontId="4" fillId="0" borderId="11" xfId="0" applyNumberFormat="1" applyFont="1" applyFill="1" applyBorder="1" applyAlignment="1">
      <alignment horizontal="right" vertical="center"/>
    </xf>
    <xf numFmtId="4" fontId="4" fillId="0" borderId="11" xfId="0" applyNumberFormat="1" applyFont="1" applyFill="1" applyBorder="1" applyAlignment="1">
      <alignment horizontal="right" vertical="center"/>
    </xf>
    <xf numFmtId="165" fontId="4" fillId="0" borderId="11" xfId="0" applyNumberFormat="1" applyFont="1" applyFill="1" applyBorder="1" applyAlignment="1">
      <alignment horizontal="right" vertical="center"/>
    </xf>
    <xf numFmtId="165" fontId="4" fillId="0" borderId="13" xfId="0" applyNumberFormat="1" applyFont="1" applyFill="1" applyBorder="1" applyAlignment="1">
      <alignment horizontal="right" vertical="center"/>
    </xf>
    <xf numFmtId="165" fontId="0" fillId="0" borderId="0" xfId="0" applyNumberFormat="1" applyBorder="1"/>
    <xf numFmtId="166" fontId="4" fillId="0" borderId="11" xfId="0" applyNumberFormat="1" applyFont="1" applyFill="1" applyBorder="1" applyAlignment="1">
      <alignment horizontal="right" vertical="center"/>
    </xf>
    <xf numFmtId="10" fontId="4" fillId="0" borderId="9" xfId="0" applyNumberFormat="1" applyFont="1" applyBorder="1" applyAlignment="1">
      <alignment horizontal="right" vertical="center"/>
    </xf>
    <xf numFmtId="164" fontId="4" fillId="0" borderId="9" xfId="0" applyNumberFormat="1" applyFont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0" fillId="3" borderId="0" xfId="0" applyFont="1" applyFill="1" applyAlignment="1">
      <alignment vertical="center"/>
    </xf>
    <xf numFmtId="0" fontId="2" fillId="5" borderId="15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0" fillId="3" borderId="0" xfId="0" applyFont="1" applyFill="1" applyAlignment="1">
      <alignment vertical="center"/>
    </xf>
    <xf numFmtId="0" fontId="2" fillId="0" borderId="11" xfId="0" applyFont="1" applyFill="1" applyBorder="1" applyAlignment="1">
      <alignment horizontal="right" vertical="center" wrapText="1"/>
    </xf>
    <xf numFmtId="169" fontId="4" fillId="0" borderId="11" xfId="0" applyNumberFormat="1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3" fontId="4" fillId="0" borderId="11" xfId="0" applyNumberFormat="1" applyFont="1" applyBorder="1" applyAlignment="1">
      <alignment horizontal="right"/>
    </xf>
    <xf numFmtId="168" fontId="4" fillId="0" borderId="11" xfId="1" applyNumberFormat="1" applyFont="1" applyBorder="1" applyAlignment="1">
      <alignment horizontal="right"/>
    </xf>
    <xf numFmtId="0" fontId="4" fillId="0" borderId="11" xfId="0" applyFont="1" applyBorder="1" applyAlignment="1">
      <alignment horizontal="right"/>
    </xf>
    <xf numFmtId="1" fontId="4" fillId="0" borderId="11" xfId="0" applyNumberFormat="1" applyFont="1" applyBorder="1" applyAlignment="1">
      <alignment horizontal="right" vertical="center"/>
    </xf>
    <xf numFmtId="168" fontId="4" fillId="0" borderId="11" xfId="0" applyNumberFormat="1" applyFont="1" applyBorder="1" applyAlignment="1">
      <alignment horizontal="right"/>
    </xf>
    <xf numFmtId="169" fontId="4" fillId="0" borderId="11" xfId="0" applyNumberFormat="1" applyFont="1" applyBorder="1" applyAlignment="1">
      <alignment horizontal="right"/>
    </xf>
    <xf numFmtId="168" fontId="4" fillId="0" borderId="11" xfId="1" applyNumberFormat="1" applyFont="1" applyBorder="1" applyAlignment="1">
      <alignment horizontal="right" vertical="center"/>
    </xf>
    <xf numFmtId="168" fontId="4" fillId="0" borderId="11" xfId="0" applyNumberFormat="1" applyFont="1" applyFill="1" applyBorder="1" applyAlignment="1">
      <alignment horizontal="right" vertical="center"/>
    </xf>
    <xf numFmtId="0" fontId="2" fillId="0" borderId="11" xfId="0" applyFont="1" applyBorder="1" applyAlignment="1">
      <alignment horizontal="right" vertical="center" wrapText="1"/>
    </xf>
    <xf numFmtId="3" fontId="4" fillId="0" borderId="0" xfId="0" applyNumberFormat="1" applyFont="1" applyAlignment="1">
      <alignment horizontal="right" vertical="center"/>
    </xf>
    <xf numFmtId="168" fontId="4" fillId="0" borderId="0" xfId="0" applyNumberFormat="1" applyFont="1" applyAlignment="1">
      <alignment horizontal="right" vertical="center"/>
    </xf>
    <xf numFmtId="3" fontId="4" fillId="0" borderId="12" xfId="0" applyNumberFormat="1" applyFont="1" applyBorder="1" applyAlignment="1">
      <alignment horizontal="right" vertical="center"/>
    </xf>
    <xf numFmtId="3" fontId="4" fillId="0" borderId="14" xfId="0" applyNumberFormat="1" applyFont="1" applyBorder="1" applyAlignment="1">
      <alignment horizontal="right" vertical="center"/>
    </xf>
    <xf numFmtId="0" fontId="4" fillId="0" borderId="10" xfId="0" applyFont="1" applyBorder="1" applyAlignment="1">
      <alignment horizontal="right" vertical="center"/>
    </xf>
    <xf numFmtId="10" fontId="2" fillId="0" borderId="11" xfId="2" applyNumberFormat="1" applyFont="1" applyBorder="1" applyAlignment="1">
      <alignment horizontal="right" vertical="center"/>
    </xf>
    <xf numFmtId="0" fontId="2" fillId="5" borderId="14" xfId="0" applyFont="1" applyFill="1" applyBorder="1" applyAlignment="1">
      <alignment horizontal="center" vertical="center"/>
    </xf>
    <xf numFmtId="10" fontId="4" fillId="0" borderId="9" xfId="2" applyNumberFormat="1" applyFont="1" applyBorder="1" applyAlignment="1">
      <alignment horizontal="right" vertical="center"/>
    </xf>
    <xf numFmtId="10" fontId="4" fillId="0" borderId="11" xfId="2" applyNumberFormat="1" applyFont="1" applyBorder="1" applyAlignment="1">
      <alignment horizontal="right" vertical="center"/>
    </xf>
    <xf numFmtId="4" fontId="2" fillId="0" borderId="11" xfId="0" applyNumberFormat="1" applyFont="1" applyFill="1" applyBorder="1" applyAlignment="1">
      <alignment vertical="center" wrapText="1"/>
    </xf>
    <xf numFmtId="44" fontId="4" fillId="0" borderId="9" xfId="1" applyFont="1" applyBorder="1" applyAlignment="1">
      <alignment horizontal="right" vertical="center"/>
    </xf>
    <xf numFmtId="0" fontId="2" fillId="5" borderId="11" xfId="0" applyFont="1" applyFill="1" applyBorder="1" applyAlignment="1">
      <alignment vertical="center" wrapText="1"/>
    </xf>
    <xf numFmtId="0" fontId="3" fillId="0" borderId="11" xfId="0" applyFont="1" applyBorder="1" applyAlignment="1">
      <alignment horizontal="left" wrapText="1"/>
    </xf>
    <xf numFmtId="0" fontId="1" fillId="2" borderId="6" xfId="0" applyFont="1" applyFill="1" applyBorder="1" applyAlignment="1">
      <alignment horizontal="left" vertical="center"/>
    </xf>
    <xf numFmtId="0" fontId="0" fillId="2" borderId="4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6" fillId="3" borderId="8" xfId="0" applyFont="1" applyFill="1" applyBorder="1" applyAlignment="1">
      <alignment horizontal="left" vertical="center"/>
    </xf>
    <xf numFmtId="0" fontId="0" fillId="3" borderId="0" xfId="0" applyFont="1" applyFill="1" applyAlignment="1">
      <alignment vertical="center"/>
    </xf>
    <xf numFmtId="0" fontId="0" fillId="3" borderId="7" xfId="0" applyFont="1" applyFill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169" fontId="4" fillId="0" borderId="9" xfId="0" applyNumberFormat="1" applyFont="1" applyBorder="1" applyAlignment="1">
      <alignment horizontal="right" vertical="center"/>
    </xf>
    <xf numFmtId="2" fontId="4" fillId="0" borderId="0" xfId="1" applyNumberFormat="1" applyFont="1" applyBorder="1" applyAlignment="1">
      <alignment horizontal="right" vertical="center"/>
    </xf>
    <xf numFmtId="174" fontId="4" fillId="0" borderId="9" xfId="0" applyNumberFormat="1" applyFont="1" applyBorder="1" applyAlignment="1">
      <alignment horizontal="right" vertical="center"/>
    </xf>
    <xf numFmtId="174" fontId="4" fillId="0" borderId="11" xfId="0" applyNumberFormat="1" applyFont="1" applyBorder="1" applyAlignment="1">
      <alignment horizontal="right" vertical="center"/>
    </xf>
    <xf numFmtId="174" fontId="4" fillId="0" borderId="11" xfId="0" applyNumberFormat="1" applyFont="1" applyFill="1" applyBorder="1" applyAlignment="1">
      <alignment horizontal="right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C1124-AB0A-4FA0-9AEC-68CA7019EA5A}">
  <sheetPr>
    <tabColor theme="6" tint="0.39997558519241921"/>
  </sheetPr>
  <dimension ref="A1:F80"/>
  <sheetViews>
    <sheetView topLeftCell="A49" zoomScale="85" zoomScaleNormal="85" workbookViewId="0">
      <selection activeCell="D33" sqref="D33"/>
    </sheetView>
  </sheetViews>
  <sheetFormatPr defaultColWidth="9.140625" defaultRowHeight="15" x14ac:dyDescent="0.2"/>
  <cols>
    <col min="1" max="1" width="146.5703125" style="23" bestFit="1" customWidth="1"/>
    <col min="2" max="4" width="16.42578125" style="29" customWidth="1"/>
    <col min="5" max="5" width="23.85546875" style="29" bestFit="1" customWidth="1"/>
    <col min="6" max="6" width="9.140625" style="25"/>
    <col min="7" max="7" width="12.5703125" style="25" bestFit="1" customWidth="1"/>
    <col min="8" max="16384" width="9.140625" style="25"/>
  </cols>
  <sheetData>
    <row r="1" spans="1:5" s="22" customFormat="1" ht="21" customHeight="1" x14ac:dyDescent="0.2">
      <c r="A1" s="36" t="s">
        <v>115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45">
        <v>11</v>
      </c>
      <c r="C5" s="45">
        <v>17</v>
      </c>
      <c r="D5" s="45">
        <v>13</v>
      </c>
      <c r="E5" s="84">
        <f>AVERAGE(B5:D5)</f>
        <v>13.666666666666666</v>
      </c>
    </row>
    <row r="6" spans="1:5" ht="18.75" customHeight="1" x14ac:dyDescent="0.2">
      <c r="A6" s="38" t="s">
        <v>6</v>
      </c>
      <c r="B6" s="45">
        <v>382</v>
      </c>
      <c r="C6" s="45">
        <v>387</v>
      </c>
      <c r="D6" s="45">
        <v>384</v>
      </c>
      <c r="E6" s="84">
        <f t="shared" ref="E6:E16" si="0">AVERAGE(B6:D6)</f>
        <v>384.33333333333331</v>
      </c>
    </row>
    <row r="7" spans="1:5" ht="18.75" customHeight="1" x14ac:dyDescent="0.2">
      <c r="A7" s="38" t="s">
        <v>7</v>
      </c>
      <c r="B7" s="84">
        <f>B5/B6*100</f>
        <v>2.8795811518324608</v>
      </c>
      <c r="C7" s="84">
        <f>C5/C6*100</f>
        <v>4.3927648578811365</v>
      </c>
      <c r="D7" s="84">
        <f>D5/D6*100</f>
        <v>3.3854166666666665</v>
      </c>
      <c r="E7" s="84">
        <f t="shared" si="0"/>
        <v>3.5525875587934213</v>
      </c>
    </row>
    <row r="8" spans="1:5" ht="18.75" customHeight="1" x14ac:dyDescent="0.2">
      <c r="A8" s="38" t="s">
        <v>8</v>
      </c>
      <c r="B8" s="84">
        <v>11.51</v>
      </c>
      <c r="C8" s="84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84">
        <v>5.38</v>
      </c>
      <c r="C9" s="84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84">
        <v>32.270000000000003</v>
      </c>
      <c r="C10" s="84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85">
        <v>421665.49096147099</v>
      </c>
      <c r="C11" s="85">
        <v>616145.40934952698</v>
      </c>
      <c r="D11" s="85">
        <v>508365.39</v>
      </c>
      <c r="E11" s="132">
        <f t="shared" si="0"/>
        <v>515392.09677033266</v>
      </c>
    </row>
    <row r="12" spans="1:5" ht="18.75" customHeight="1" x14ac:dyDescent="0.2">
      <c r="A12" s="38" t="s">
        <v>12</v>
      </c>
      <c r="B12" s="85">
        <f>B11/B6</f>
        <v>1103.8363637734842</v>
      </c>
      <c r="C12" s="85">
        <f>C11/C6</f>
        <v>1592.1070009031705</v>
      </c>
      <c r="D12" s="85">
        <f>D11/D6</f>
        <v>1323.868203125</v>
      </c>
      <c r="E12" s="132">
        <f t="shared" si="0"/>
        <v>1339.9371892672182</v>
      </c>
    </row>
    <row r="13" spans="1:5" ht="18.75" customHeight="1" x14ac:dyDescent="0.2">
      <c r="A13" s="38" t="s">
        <v>13</v>
      </c>
      <c r="B13" s="85">
        <v>5154.8117102360629</v>
      </c>
      <c r="C13" s="85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85">
        <v>1909.9110207375868</v>
      </c>
      <c r="C14" s="85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85">
        <v>16163.259651805844</v>
      </c>
      <c r="C15" s="85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85">
        <v>0</v>
      </c>
      <c r="C16" s="85">
        <v>120287.59000000001</v>
      </c>
      <c r="D16" s="85">
        <v>64165.65</v>
      </c>
      <c r="E16" s="132">
        <f t="shared" si="0"/>
        <v>61484.413333333338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45">
        <v>1</v>
      </c>
      <c r="C18" s="45">
        <v>2</v>
      </c>
      <c r="D18" s="45">
        <v>3</v>
      </c>
      <c r="E18" s="41">
        <f>AVERAGE(B18:D18)</f>
        <v>2</v>
      </c>
    </row>
    <row r="19" spans="1:5" ht="18.75" customHeight="1" x14ac:dyDescent="0.2">
      <c r="A19" s="38" t="s">
        <v>19</v>
      </c>
      <c r="B19" s="85">
        <v>27500</v>
      </c>
      <c r="C19" s="85">
        <v>0</v>
      </c>
      <c r="D19" s="85">
        <v>18766.259999999998</v>
      </c>
      <c r="E19" s="131">
        <f t="shared" ref="E19:E20" si="1">AVERAGE(B19:D19)</f>
        <v>15422.086666666664</v>
      </c>
    </row>
    <row r="20" spans="1:5" ht="18.75" customHeight="1" x14ac:dyDescent="0.2">
      <c r="A20" s="38" t="s">
        <v>20</v>
      </c>
      <c r="B20" s="85">
        <v>26478.9</v>
      </c>
      <c r="C20" s="85">
        <v>28248.35</v>
      </c>
      <c r="D20" s="85">
        <v>143017.82</v>
      </c>
      <c r="E20" s="131">
        <f t="shared" si="1"/>
        <v>65915.023333333331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45">
        <v>2</v>
      </c>
      <c r="C22" s="45">
        <v>1</v>
      </c>
      <c r="D22" s="45">
        <v>3</v>
      </c>
      <c r="E22" s="41">
        <f>AVERAGE(B22:D22)</f>
        <v>2</v>
      </c>
    </row>
    <row r="23" spans="1:5" ht="18.75" customHeight="1" x14ac:dyDescent="0.2">
      <c r="A23" s="38" t="s">
        <v>22</v>
      </c>
      <c r="B23" s="85">
        <v>0</v>
      </c>
      <c r="C23" s="85">
        <v>20000</v>
      </c>
      <c r="D23" s="85">
        <v>0</v>
      </c>
      <c r="E23" s="131">
        <f t="shared" ref="E23:E25" si="2">AVERAGE(B23:D23)</f>
        <v>6666.666666666667</v>
      </c>
    </row>
    <row r="24" spans="1:5" ht="18.75" customHeight="1" x14ac:dyDescent="0.2">
      <c r="A24" s="38" t="s">
        <v>23</v>
      </c>
      <c r="B24" s="85">
        <v>195857.1</v>
      </c>
      <c r="C24" s="85">
        <v>109449.66</v>
      </c>
      <c r="D24" s="85">
        <v>180883.46</v>
      </c>
      <c r="E24" s="131">
        <f t="shared" si="2"/>
        <v>162063.40666666665</v>
      </c>
    </row>
    <row r="25" spans="1:5" ht="18.75" customHeight="1" x14ac:dyDescent="0.2">
      <c r="A25" s="38" t="s">
        <v>123</v>
      </c>
      <c r="B25" s="85"/>
      <c r="C25" s="85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45">
        <v>0</v>
      </c>
      <c r="C27" s="45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85">
        <v>0</v>
      </c>
      <c r="C28" s="85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85">
        <v>0</v>
      </c>
      <c r="C29" s="85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45">
        <f>B5+B18+B22+B27</f>
        <v>14</v>
      </c>
      <c r="C31" s="45">
        <f>C5+C18+C22+C27</f>
        <v>20</v>
      </c>
      <c r="D31" s="45">
        <f>D5+D18+D22+D27</f>
        <v>19</v>
      </c>
      <c r="E31" s="41">
        <f>AVERAGE(B31:D31)</f>
        <v>17.666666666666668</v>
      </c>
    </row>
    <row r="32" spans="1:5" ht="18.75" customHeight="1" x14ac:dyDescent="0.2">
      <c r="A32" s="38" t="s">
        <v>128</v>
      </c>
      <c r="B32" s="85">
        <f>B11+B16+B19+B20+B23+B24+B28+B29</f>
        <v>671501.49096147099</v>
      </c>
      <c r="C32" s="85">
        <f>C11+C16+C19+C20+C23+C24+C28+C29</f>
        <v>894131.00934952695</v>
      </c>
      <c r="D32" s="85">
        <f>D11+D16+D19+D20+D23+D24+D28+D29</f>
        <v>915198.58000000007</v>
      </c>
      <c r="E32" s="131">
        <f t="shared" ref="E32:E35" si="4">AVERAGE(B32:D32)</f>
        <v>826943.69343699934</v>
      </c>
    </row>
    <row r="33" spans="1:5" ht="18.75" customHeight="1" x14ac:dyDescent="0.2">
      <c r="A33" s="38" t="s">
        <v>129</v>
      </c>
      <c r="B33" s="85">
        <v>223427000</v>
      </c>
      <c r="C33" s="85">
        <v>254553000</v>
      </c>
      <c r="D33" s="85">
        <v>225150000</v>
      </c>
      <c r="E33" s="131">
        <f t="shared" si="4"/>
        <v>234376666.66666666</v>
      </c>
    </row>
    <row r="34" spans="1:5" ht="18.75" customHeight="1" x14ac:dyDescent="0.2">
      <c r="A34" s="38" t="s">
        <v>130</v>
      </c>
      <c r="B34" s="88">
        <f>B32/B33</f>
        <v>3.0054625938739318E-3</v>
      </c>
      <c r="C34" s="88">
        <f>C32/C33</f>
        <v>3.5125534146112085E-3</v>
      </c>
      <c r="D34" s="88">
        <f>D32/D33</f>
        <v>4.0648393515434157E-3</v>
      </c>
      <c r="E34" s="116">
        <f t="shared" si="4"/>
        <v>3.5276184533428521E-3</v>
      </c>
    </row>
    <row r="35" spans="1:5" ht="18.75" customHeight="1" x14ac:dyDescent="0.2">
      <c r="A35" s="56" t="s">
        <v>33</v>
      </c>
      <c r="B35" s="59">
        <v>0.02</v>
      </c>
      <c r="C35" s="59">
        <v>0.02</v>
      </c>
      <c r="D35" s="59">
        <v>0.02</v>
      </c>
      <c r="E35" s="113">
        <f t="shared" si="4"/>
        <v>0.02</v>
      </c>
    </row>
    <row r="36" spans="1:5" ht="12.75" x14ac:dyDescent="0.2">
      <c r="A36" s="62" t="s">
        <v>106</v>
      </c>
      <c r="B36" s="64"/>
      <c r="C36" s="64"/>
      <c r="D36" s="64"/>
      <c r="E36" s="63"/>
    </row>
    <row r="37" spans="1:5" ht="12.75" x14ac:dyDescent="0.2">
      <c r="A37" s="62" t="s">
        <v>107</v>
      </c>
      <c r="B37" s="64"/>
      <c r="C37" s="64"/>
      <c r="D37" s="64"/>
      <c r="E37" s="63"/>
    </row>
    <row r="38" spans="1:5" ht="12.75" x14ac:dyDescent="0.2">
      <c r="A38" s="62" t="s">
        <v>108</v>
      </c>
      <c r="B38" s="64"/>
      <c r="C38" s="64"/>
      <c r="D38" s="64"/>
      <c r="E38" s="63"/>
    </row>
    <row r="39" spans="1:5" ht="12.7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39"/>
      <c r="C50" s="3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39"/>
      <c r="C51" s="3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80"/>
      <c r="C65" s="102"/>
      <c r="D65" s="102">
        <v>5</v>
      </c>
      <c r="E65" s="41">
        <f>AVERAGE(B65:D65)</f>
        <v>5</v>
      </c>
    </row>
    <row r="66" spans="1:5" ht="18.75" customHeight="1" x14ac:dyDescent="0.2">
      <c r="A66" s="38" t="s">
        <v>147</v>
      </c>
      <c r="B66" s="39"/>
      <c r="C66" s="39"/>
      <c r="D66" s="39">
        <v>3</v>
      </c>
      <c r="E66" s="41">
        <f t="shared" ref="E66:E72" si="8">AVERAGE(B66:D66)</f>
        <v>3</v>
      </c>
    </row>
    <row r="67" spans="1:5" ht="18.75" customHeight="1" x14ac:dyDescent="0.2">
      <c r="A67" s="38" t="s">
        <v>148</v>
      </c>
      <c r="B67" s="39"/>
      <c r="C67" s="39"/>
      <c r="D67" s="39">
        <v>0</v>
      </c>
      <c r="E67" s="41">
        <f t="shared" si="8"/>
        <v>0</v>
      </c>
    </row>
    <row r="68" spans="1:5" ht="18.75" customHeight="1" x14ac:dyDescent="0.2">
      <c r="A68" s="38" t="s">
        <v>149</v>
      </c>
      <c r="B68" s="39"/>
      <c r="C68" s="39"/>
      <c r="D68" s="39">
        <v>16</v>
      </c>
      <c r="E68" s="41">
        <f t="shared" si="8"/>
        <v>16</v>
      </c>
    </row>
    <row r="69" spans="1:5" ht="18.75" customHeight="1" x14ac:dyDescent="0.2">
      <c r="A69" s="38" t="s">
        <v>150</v>
      </c>
      <c r="B69" s="39"/>
      <c r="C69" s="39"/>
      <c r="D69" s="39">
        <v>977</v>
      </c>
      <c r="E69" s="41">
        <f t="shared" si="8"/>
        <v>977</v>
      </c>
    </row>
    <row r="70" spans="1:5" ht="18.75" customHeight="1" x14ac:dyDescent="0.2">
      <c r="A70" s="38" t="s">
        <v>151</v>
      </c>
      <c r="B70" s="39"/>
      <c r="C70" s="39"/>
      <c r="D70" s="39">
        <v>1599</v>
      </c>
      <c r="E70" s="41">
        <f t="shared" si="8"/>
        <v>1599</v>
      </c>
    </row>
    <row r="71" spans="1:5" ht="18.75" customHeight="1" x14ac:dyDescent="0.2">
      <c r="A71" s="38" t="s">
        <v>152</v>
      </c>
      <c r="B71" s="42"/>
      <c r="C71" s="42"/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/>
      <c r="C72" s="39"/>
      <c r="D72" s="39">
        <v>1047</v>
      </c>
      <c r="E72" s="41">
        <f t="shared" si="8"/>
        <v>1047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/>
      <c r="C75" s="45"/>
      <c r="D75" s="45">
        <v>8</v>
      </c>
      <c r="E75" s="41">
        <f>AVERAGE(B75:D75)</f>
        <v>8</v>
      </c>
    </row>
    <row r="76" spans="1:5" ht="18.75" customHeight="1" x14ac:dyDescent="0.2">
      <c r="A76" s="38" t="s">
        <v>155</v>
      </c>
      <c r="B76" s="39"/>
      <c r="C76" s="39"/>
      <c r="D76" s="39">
        <v>12</v>
      </c>
      <c r="E76" s="41">
        <f t="shared" ref="E76:E79" si="9">AVERAGE(B76:D76)</f>
        <v>12</v>
      </c>
    </row>
    <row r="77" spans="1:5" ht="18.75" customHeight="1" x14ac:dyDescent="0.2">
      <c r="A77" s="38" t="s">
        <v>156</v>
      </c>
      <c r="B77" s="42"/>
      <c r="C77" s="42"/>
      <c r="D77" s="42">
        <v>405198.94</v>
      </c>
      <c r="E77" s="131">
        <f t="shared" si="9"/>
        <v>405198.94</v>
      </c>
    </row>
    <row r="78" spans="1:5" ht="18.75" customHeight="1" x14ac:dyDescent="0.2">
      <c r="A78" s="38" t="s">
        <v>157</v>
      </c>
      <c r="B78" s="42"/>
      <c r="C78" s="42"/>
      <c r="D78" s="42">
        <v>153415.18</v>
      </c>
      <c r="E78" s="131">
        <f t="shared" si="9"/>
        <v>153415.18</v>
      </c>
    </row>
    <row r="79" spans="1:5" ht="18.75" customHeight="1" x14ac:dyDescent="0.2">
      <c r="A79" s="38" t="s">
        <v>158</v>
      </c>
      <c r="B79" s="39"/>
      <c r="C79" s="39"/>
      <c r="D79" s="39">
        <v>0</v>
      </c>
      <c r="E79" s="41">
        <f t="shared" si="9"/>
        <v>0</v>
      </c>
    </row>
    <row r="80" spans="1:5" x14ac:dyDescent="0.2">
      <c r="A80" s="30"/>
      <c r="B80" s="27"/>
      <c r="C80" s="27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39997558519241921"/>
    <pageSetUpPr fitToPage="1"/>
  </sheetPr>
  <dimension ref="A1:F80"/>
  <sheetViews>
    <sheetView topLeftCell="A53" zoomScale="85" zoomScaleNormal="85" workbookViewId="0">
      <selection activeCell="D28" sqref="D28"/>
    </sheetView>
  </sheetViews>
  <sheetFormatPr defaultColWidth="9.140625" defaultRowHeight="12.75" customHeight="1" x14ac:dyDescent="0.2"/>
  <cols>
    <col min="1" max="1" width="146.5703125" style="23" bestFit="1" customWidth="1"/>
    <col min="2" max="3" width="17.5703125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77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5</v>
      </c>
      <c r="C5" s="39">
        <v>3</v>
      </c>
      <c r="D5" s="45">
        <v>3</v>
      </c>
      <c r="E5" s="84">
        <f>AVERAGE(B5:D5)</f>
        <v>3.6666666666666665</v>
      </c>
    </row>
    <row r="6" spans="1:5" ht="18.75" customHeight="1" x14ac:dyDescent="0.2">
      <c r="A6" s="38" t="s">
        <v>6</v>
      </c>
      <c r="B6" s="39">
        <v>456</v>
      </c>
      <c r="C6" s="39">
        <v>480</v>
      </c>
      <c r="D6" s="45">
        <v>554</v>
      </c>
      <c r="E6" s="84">
        <f t="shared" ref="E6:E16" si="0">AVERAGE(B6:D6)</f>
        <v>496.66666666666669</v>
      </c>
    </row>
    <row r="7" spans="1:5" ht="18.75" customHeight="1" x14ac:dyDescent="0.2">
      <c r="A7" s="38" t="s">
        <v>7</v>
      </c>
      <c r="B7" s="41">
        <f>B5/B6*100</f>
        <v>1.0964912280701753</v>
      </c>
      <c r="C7" s="41">
        <f>C5/C6*100</f>
        <v>0.625</v>
      </c>
      <c r="D7" s="84">
        <f>D5/D6*100</f>
        <v>0.54151624548736454</v>
      </c>
      <c r="E7" s="84">
        <f t="shared" si="0"/>
        <v>0.75433582451917991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482537.42</v>
      </c>
      <c r="C11" s="42">
        <v>482367.9530004597</v>
      </c>
      <c r="D11" s="85">
        <v>521777.18</v>
      </c>
      <c r="E11" s="132">
        <f t="shared" si="0"/>
        <v>495560.85100015323</v>
      </c>
    </row>
    <row r="12" spans="1:5" ht="18.75" customHeight="1" x14ac:dyDescent="0.2">
      <c r="A12" s="38" t="s">
        <v>12</v>
      </c>
      <c r="B12" s="42">
        <f>B11/B6</f>
        <v>1058.196096491228</v>
      </c>
      <c r="C12" s="42">
        <f>C11/C6</f>
        <v>1004.9332354176244</v>
      </c>
      <c r="D12" s="85">
        <f>D11/D6</f>
        <v>941.83606498194945</v>
      </c>
      <c r="E12" s="132">
        <f t="shared" si="0"/>
        <v>1001.6551322969339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56000.52</v>
      </c>
      <c r="C16" s="42">
        <v>10247.540000000001</v>
      </c>
      <c r="D16" s="85">
        <v>41055.01</v>
      </c>
      <c r="E16" s="132">
        <f t="shared" si="0"/>
        <v>35767.69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2</v>
      </c>
      <c r="C18" s="39">
        <v>2</v>
      </c>
      <c r="D18" s="45">
        <v>1</v>
      </c>
      <c r="E18" s="41">
        <f>AVERAGE(B18:D18)</f>
        <v>1.6666666666666667</v>
      </c>
    </row>
    <row r="19" spans="1:5" ht="18.75" customHeight="1" x14ac:dyDescent="0.2">
      <c r="A19" s="38" t="s">
        <v>19</v>
      </c>
      <c r="B19" s="42">
        <v>0</v>
      </c>
      <c r="C19" s="42">
        <v>0</v>
      </c>
      <c r="D19" s="85">
        <v>7007.03</v>
      </c>
      <c r="E19" s="131">
        <f t="shared" ref="E19:E20" si="1">AVERAGE(B19:D19)</f>
        <v>2335.6766666666667</v>
      </c>
    </row>
    <row r="20" spans="1:5" ht="18.75" customHeight="1" x14ac:dyDescent="0.2">
      <c r="A20" s="38" t="s">
        <v>20</v>
      </c>
      <c r="B20" s="42">
        <v>0</v>
      </c>
      <c r="C20" s="42">
        <v>0</v>
      </c>
      <c r="D20" s="85">
        <v>14127.72</v>
      </c>
      <c r="E20" s="131">
        <f t="shared" si="1"/>
        <v>4709.24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14</v>
      </c>
      <c r="C22" s="39">
        <v>23</v>
      </c>
      <c r="D22" s="45">
        <v>24</v>
      </c>
      <c r="E22" s="41">
        <f>AVERAGE(B22:D22)</f>
        <v>20.333333333333332</v>
      </c>
    </row>
    <row r="23" spans="1:5" ht="18.75" customHeight="1" x14ac:dyDescent="0.2">
      <c r="A23" s="38" t="s">
        <v>22</v>
      </c>
      <c r="B23" s="42">
        <v>22476875.579999998</v>
      </c>
      <c r="C23" s="42">
        <v>43137.11</v>
      </c>
      <c r="D23" s="85">
        <v>17980000</v>
      </c>
      <c r="E23" s="131">
        <f t="shared" ref="E23:E25" si="2">AVERAGE(B23:D23)</f>
        <v>13500004.229999999</v>
      </c>
    </row>
    <row r="24" spans="1:5" ht="18.75" customHeight="1" x14ac:dyDescent="0.2">
      <c r="A24" s="38" t="s">
        <v>23</v>
      </c>
      <c r="B24" s="42">
        <v>1702320.86</v>
      </c>
      <c r="C24" s="42">
        <v>737467.49080000015</v>
      </c>
      <c r="D24" s="85">
        <v>717134.77</v>
      </c>
      <c r="E24" s="131">
        <f t="shared" si="2"/>
        <v>1052307.7069333333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21</v>
      </c>
      <c r="C31" s="39">
        <f>C5+C18+C22+C27</f>
        <v>28</v>
      </c>
      <c r="D31" s="45">
        <f>D5+D18+D22+D27</f>
        <v>28</v>
      </c>
      <c r="E31" s="41">
        <f>AVERAGE(B31:D31)</f>
        <v>25.666666666666668</v>
      </c>
    </row>
    <row r="32" spans="1:5" ht="18.75" customHeight="1" x14ac:dyDescent="0.2">
      <c r="A32" s="38" t="s">
        <v>128</v>
      </c>
      <c r="B32" s="42">
        <f>B11+B16+B19+B20+B23+B24+B28+B29</f>
        <v>24717734.379999999</v>
      </c>
      <c r="C32" s="42">
        <f>C11+C16+C19+C20+C23+C24+C28+C29</f>
        <v>1273220.09380046</v>
      </c>
      <c r="D32" s="85">
        <f>D11+D16+D19+D20+D23+D24+D28+D29</f>
        <v>19281101.710000001</v>
      </c>
      <c r="E32" s="131">
        <f t="shared" ref="E32:E35" si="4">AVERAGE(B32:D32)</f>
        <v>15090685.394600153</v>
      </c>
    </row>
    <row r="33" spans="1:5" ht="18.75" customHeight="1" x14ac:dyDescent="0.2">
      <c r="A33" s="38" t="s">
        <v>129</v>
      </c>
      <c r="B33" s="42">
        <v>177428000</v>
      </c>
      <c r="C33" s="42">
        <v>199169000</v>
      </c>
      <c r="D33" s="85">
        <v>224249000</v>
      </c>
      <c r="E33" s="131">
        <f t="shared" si="4"/>
        <v>200282000</v>
      </c>
    </row>
    <row r="34" spans="1:5" ht="18.75" customHeight="1" x14ac:dyDescent="0.2">
      <c r="A34" s="38" t="s">
        <v>130</v>
      </c>
      <c r="B34" s="43">
        <f>B32/B33</f>
        <v>0.13931135097053451</v>
      </c>
      <c r="C34" s="43">
        <f>C32/C33</f>
        <v>6.3926619795272354E-3</v>
      </c>
      <c r="D34" s="88">
        <f>D32/D33</f>
        <v>8.5980770081471938E-2</v>
      </c>
      <c r="E34" s="116">
        <f t="shared" si="4"/>
        <v>7.7228261010511223E-2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39"/>
      <c r="C50" s="3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39"/>
      <c r="C51" s="3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6</v>
      </c>
      <c r="C65" s="39">
        <v>10</v>
      </c>
      <c r="D65" s="102">
        <v>2</v>
      </c>
      <c r="E65" s="41">
        <f>AVERAGE(B65:D65)</f>
        <v>6</v>
      </c>
    </row>
    <row r="66" spans="1:5" ht="18.75" customHeight="1" x14ac:dyDescent="0.2">
      <c r="A66" s="38" t="s">
        <v>147</v>
      </c>
      <c r="B66" s="39">
        <v>4</v>
      </c>
      <c r="C66" s="39">
        <v>2</v>
      </c>
      <c r="D66" s="39">
        <v>3</v>
      </c>
      <c r="E66" s="41">
        <f t="shared" ref="E66:E72" si="8">AVERAGE(B66:D66)</f>
        <v>3</v>
      </c>
    </row>
    <row r="67" spans="1:5" ht="18.75" customHeight="1" x14ac:dyDescent="0.2">
      <c r="A67" s="38" t="s">
        <v>148</v>
      </c>
      <c r="B67" s="39">
        <v>2</v>
      </c>
      <c r="C67" s="39">
        <v>3</v>
      </c>
      <c r="D67" s="39">
        <v>0</v>
      </c>
      <c r="E67" s="41">
        <f t="shared" si="8"/>
        <v>1.6666666666666667</v>
      </c>
    </row>
    <row r="68" spans="1:5" ht="18.75" customHeight="1" x14ac:dyDescent="0.2">
      <c r="A68" s="38" t="s">
        <v>149</v>
      </c>
      <c r="B68" s="39">
        <v>18</v>
      </c>
      <c r="C68" s="39">
        <v>22</v>
      </c>
      <c r="D68" s="39">
        <v>24</v>
      </c>
      <c r="E68" s="41">
        <f t="shared" si="8"/>
        <v>21.333333333333332</v>
      </c>
    </row>
    <row r="69" spans="1:5" ht="18.75" customHeight="1" x14ac:dyDescent="0.2">
      <c r="A69" s="38" t="s">
        <v>150</v>
      </c>
      <c r="B69" s="39">
        <v>1192</v>
      </c>
      <c r="C69" s="39">
        <v>1060</v>
      </c>
      <c r="D69" s="39">
        <v>1318</v>
      </c>
      <c r="E69" s="41">
        <f t="shared" si="8"/>
        <v>1190</v>
      </c>
    </row>
    <row r="70" spans="1:5" ht="18.75" customHeight="1" x14ac:dyDescent="0.2">
      <c r="A70" s="38" t="s">
        <v>151</v>
      </c>
      <c r="B70" s="39">
        <v>1537</v>
      </c>
      <c r="C70" s="39">
        <v>1096</v>
      </c>
      <c r="D70" s="39">
        <v>2726</v>
      </c>
      <c r="E70" s="41">
        <f t="shared" si="8"/>
        <v>1786.3333333333333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1018</v>
      </c>
      <c r="C72" s="39">
        <v>688</v>
      </c>
      <c r="D72" s="39">
        <v>1772</v>
      </c>
      <c r="E72" s="41">
        <f t="shared" si="8"/>
        <v>1159.3333333333333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6</v>
      </c>
      <c r="C75" s="45">
        <v>8</v>
      </c>
      <c r="D75" s="45">
        <v>8</v>
      </c>
      <c r="E75" s="41">
        <f>AVERAGE(B75:D75)</f>
        <v>7.333333333333333</v>
      </c>
    </row>
    <row r="76" spans="1:5" ht="18.75" customHeight="1" x14ac:dyDescent="0.2">
      <c r="A76" s="38" t="s">
        <v>155</v>
      </c>
      <c r="B76" s="39">
        <v>4</v>
      </c>
      <c r="C76" s="39">
        <v>4</v>
      </c>
      <c r="D76" s="39">
        <v>0</v>
      </c>
      <c r="E76" s="41">
        <f t="shared" ref="E76:E79" si="9">AVERAGE(B76:D76)</f>
        <v>2.6666666666666665</v>
      </c>
    </row>
    <row r="77" spans="1:5" ht="18.75" customHeight="1" x14ac:dyDescent="0.2">
      <c r="A77" s="38" t="s">
        <v>156</v>
      </c>
      <c r="B77" s="42">
        <v>171116.06</v>
      </c>
      <c r="C77" s="42">
        <v>233534.33</v>
      </c>
      <c r="D77" s="42">
        <v>173395.63</v>
      </c>
      <c r="E77" s="131">
        <f t="shared" si="9"/>
        <v>192682.00666666668</v>
      </c>
    </row>
    <row r="78" spans="1:5" ht="18.75" customHeight="1" x14ac:dyDescent="0.2">
      <c r="A78" s="38" t="s">
        <v>157</v>
      </c>
      <c r="B78" s="42">
        <v>525067.34</v>
      </c>
      <c r="C78" s="42">
        <v>25406.44</v>
      </c>
      <c r="D78" s="42">
        <v>205779.56</v>
      </c>
      <c r="E78" s="131">
        <f t="shared" si="9"/>
        <v>252084.44666666663</v>
      </c>
    </row>
    <row r="79" spans="1:5" ht="18.75" customHeight="1" x14ac:dyDescent="0.2">
      <c r="A79" s="38" t="s">
        <v>158</v>
      </c>
      <c r="B79" s="39">
        <v>2</v>
      </c>
      <c r="C79" s="39">
        <v>1</v>
      </c>
      <c r="D79" s="39">
        <v>1</v>
      </c>
      <c r="E79" s="41">
        <f t="shared" si="9"/>
        <v>1.3333333333333333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7" fitToHeight="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39997558519241921"/>
    <pageSetUpPr fitToPage="1"/>
  </sheetPr>
  <dimension ref="A1:F80"/>
  <sheetViews>
    <sheetView topLeftCell="A55" zoomScale="85" zoomScaleNormal="85" workbookViewId="0">
      <selection activeCell="E16" sqref="E16"/>
    </sheetView>
  </sheetViews>
  <sheetFormatPr defaultColWidth="9.140625" defaultRowHeight="12.75" customHeight="1" x14ac:dyDescent="0.2"/>
  <cols>
    <col min="1" max="1" width="146.5703125" style="23" bestFit="1" customWidth="1"/>
    <col min="2" max="3" width="17.5703125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78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69</v>
      </c>
      <c r="C5" s="39">
        <v>73</v>
      </c>
      <c r="D5" s="45">
        <v>69</v>
      </c>
      <c r="E5" s="84">
        <f>AVERAGE(B5:D5)</f>
        <v>70.333333333333329</v>
      </c>
    </row>
    <row r="6" spans="1:5" ht="18.75" customHeight="1" x14ac:dyDescent="0.2">
      <c r="A6" s="38" t="s">
        <v>6</v>
      </c>
      <c r="B6" s="39">
        <v>1239</v>
      </c>
      <c r="C6" s="39">
        <v>1194</v>
      </c>
      <c r="D6" s="45">
        <v>1162</v>
      </c>
      <c r="E6" s="84">
        <f t="shared" ref="E6:E16" si="0">AVERAGE(B6:D6)</f>
        <v>1198.3333333333333</v>
      </c>
    </row>
    <row r="7" spans="1:5" ht="18.75" customHeight="1" x14ac:dyDescent="0.2">
      <c r="A7" s="38" t="s">
        <v>7</v>
      </c>
      <c r="B7" s="41">
        <f>B5/B6*100</f>
        <v>5.5690072639225177</v>
      </c>
      <c r="C7" s="41">
        <f>C5/C6*100</f>
        <v>6.1139028475711887</v>
      </c>
      <c r="D7" s="84">
        <f>D5/D6*100</f>
        <v>5.9380378657487087</v>
      </c>
      <c r="E7" s="84">
        <f t="shared" si="0"/>
        <v>5.873649325747472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3451169.04</v>
      </c>
      <c r="C11" s="42">
        <v>4232978.5348554943</v>
      </c>
      <c r="D11" s="85">
        <v>3736900.48</v>
      </c>
      <c r="E11" s="132">
        <f t="shared" si="0"/>
        <v>3807016.0182851646</v>
      </c>
    </row>
    <row r="12" spans="1:5" ht="18.75" customHeight="1" x14ac:dyDescent="0.2">
      <c r="A12" s="38" t="s">
        <v>12</v>
      </c>
      <c r="B12" s="42">
        <f>B11/B6</f>
        <v>2785.4471670702178</v>
      </c>
      <c r="C12" s="42">
        <f>C11/C6</f>
        <v>3545.208153145305</v>
      </c>
      <c r="D12" s="85">
        <f>D11/D6</f>
        <v>3215.9212392426848</v>
      </c>
      <c r="E12" s="132">
        <f t="shared" si="0"/>
        <v>3182.1921864860692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73014.77</v>
      </c>
      <c r="C16" s="42">
        <v>217639.67</v>
      </c>
      <c r="D16" s="85">
        <v>370080.66</v>
      </c>
      <c r="E16" s="132">
        <f t="shared" si="0"/>
        <v>220245.03333333333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0</v>
      </c>
      <c r="C18" s="39">
        <v>2</v>
      </c>
      <c r="D18" s="45">
        <v>0</v>
      </c>
      <c r="E18" s="41">
        <f>AVERAGE(B18:D18)</f>
        <v>0.66666666666666663</v>
      </c>
    </row>
    <row r="19" spans="1:5" ht="18.75" customHeight="1" x14ac:dyDescent="0.2">
      <c r="A19" s="38" t="s">
        <v>19</v>
      </c>
      <c r="B19" s="42">
        <v>0</v>
      </c>
      <c r="C19" s="42">
        <v>0</v>
      </c>
      <c r="D19" s="85">
        <v>0</v>
      </c>
      <c r="E19" s="131">
        <f t="shared" ref="E19:E20" si="1">AVERAGE(B19:D19)</f>
        <v>0</v>
      </c>
    </row>
    <row r="20" spans="1:5" ht="18.75" customHeight="1" x14ac:dyDescent="0.2">
      <c r="A20" s="38" t="s">
        <v>20</v>
      </c>
      <c r="B20" s="42">
        <v>0</v>
      </c>
      <c r="C20" s="42">
        <v>0</v>
      </c>
      <c r="D20" s="85">
        <v>26005</v>
      </c>
      <c r="E20" s="131">
        <f t="shared" si="1"/>
        <v>8668.3333333333339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19</v>
      </c>
      <c r="C22" s="39">
        <v>16</v>
      </c>
      <c r="D22" s="45">
        <v>13</v>
      </c>
      <c r="E22" s="41">
        <f>AVERAGE(B22:D22)</f>
        <v>16</v>
      </c>
    </row>
    <row r="23" spans="1:5" ht="18.75" customHeight="1" x14ac:dyDescent="0.2">
      <c r="A23" s="38" t="s">
        <v>22</v>
      </c>
      <c r="B23" s="42">
        <v>63644.2</v>
      </c>
      <c r="C23" s="42">
        <v>0</v>
      </c>
      <c r="D23" s="85">
        <v>8000</v>
      </c>
      <c r="E23" s="131">
        <f t="shared" ref="E23:E25" si="2">AVERAGE(B23:D23)</f>
        <v>23881.399999999998</v>
      </c>
    </row>
    <row r="24" spans="1:5" ht="18.75" customHeight="1" x14ac:dyDescent="0.2">
      <c r="A24" s="38" t="s">
        <v>23</v>
      </c>
      <c r="B24" s="42">
        <v>237977.39</v>
      </c>
      <c r="C24" s="42">
        <v>269705.75000000006</v>
      </c>
      <c r="D24" s="85">
        <v>270094.09000000003</v>
      </c>
      <c r="E24" s="131">
        <f t="shared" si="2"/>
        <v>259259.07666666669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88</v>
      </c>
      <c r="C31" s="39">
        <f>C5+C18+C22+C27</f>
        <v>91</v>
      </c>
      <c r="D31" s="45">
        <f>D5+D18+D22+D27</f>
        <v>82</v>
      </c>
      <c r="E31" s="41">
        <f>AVERAGE(B31:D31)</f>
        <v>87</v>
      </c>
    </row>
    <row r="32" spans="1:5" ht="18.75" customHeight="1" x14ac:dyDescent="0.2">
      <c r="A32" s="38" t="s">
        <v>128</v>
      </c>
      <c r="B32" s="42">
        <f>B11+B16+B19+B20+B23+B24+B28+B29</f>
        <v>3825805.4000000004</v>
      </c>
      <c r="C32" s="42">
        <f>C11+C16+C19+C20+C23+C24+C28+C29</f>
        <v>4720323.9548554942</v>
      </c>
      <c r="D32" s="85">
        <f>D11+D16+D19+D20+D23+D24+D28+D29</f>
        <v>4411080.2300000004</v>
      </c>
      <c r="E32" s="131">
        <f t="shared" ref="E32:E35" si="4">AVERAGE(B32:D32)</f>
        <v>4319069.8616184983</v>
      </c>
    </row>
    <row r="33" spans="1:5" ht="18.75" customHeight="1" x14ac:dyDescent="0.2">
      <c r="A33" s="38" t="s">
        <v>129</v>
      </c>
      <c r="B33" s="42">
        <v>219953000</v>
      </c>
      <c r="C33" s="42">
        <v>229672000</v>
      </c>
      <c r="D33" s="85">
        <v>233250000</v>
      </c>
      <c r="E33" s="131">
        <f t="shared" si="4"/>
        <v>227625000</v>
      </c>
    </row>
    <row r="34" spans="1:5" ht="18.75" customHeight="1" x14ac:dyDescent="0.2">
      <c r="A34" s="38" t="s">
        <v>130</v>
      </c>
      <c r="B34" s="43">
        <f>B32/B33</f>
        <v>1.7393740480920926E-2</v>
      </c>
      <c r="C34" s="43">
        <f>C32/C33</f>
        <v>2.0552457220973798E-2</v>
      </c>
      <c r="D34" s="88">
        <f>D32/D33</f>
        <v>1.8911383622722402E-2</v>
      </c>
      <c r="E34" s="116">
        <f t="shared" si="4"/>
        <v>1.8952527108205709E-2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11</v>
      </c>
      <c r="C65" s="39">
        <v>7</v>
      </c>
      <c r="D65" s="102">
        <v>6</v>
      </c>
      <c r="E65" s="41">
        <f>AVERAGE(B65:D65)</f>
        <v>8</v>
      </c>
    </row>
    <row r="66" spans="1:5" ht="18.75" customHeight="1" x14ac:dyDescent="0.2">
      <c r="A66" s="38" t="s">
        <v>147</v>
      </c>
      <c r="B66" s="39">
        <v>3</v>
      </c>
      <c r="C66" s="39">
        <v>3</v>
      </c>
      <c r="D66" s="39">
        <v>5</v>
      </c>
      <c r="E66" s="41">
        <f t="shared" ref="E66:E72" si="8">AVERAGE(B66:D66)</f>
        <v>3.6666666666666665</v>
      </c>
    </row>
    <row r="67" spans="1:5" ht="18.75" customHeight="1" x14ac:dyDescent="0.2">
      <c r="A67" s="38" t="s">
        <v>148</v>
      </c>
      <c r="B67" s="39">
        <v>2</v>
      </c>
      <c r="C67" s="39">
        <v>2</v>
      </c>
      <c r="D67" s="39">
        <v>4</v>
      </c>
      <c r="E67" s="41">
        <f t="shared" si="8"/>
        <v>2.6666666666666665</v>
      </c>
    </row>
    <row r="68" spans="1:5" ht="18.75" customHeight="1" x14ac:dyDescent="0.2">
      <c r="A68" s="38" t="s">
        <v>149</v>
      </c>
      <c r="B68" s="39">
        <v>29</v>
      </c>
      <c r="C68" s="39">
        <v>26</v>
      </c>
      <c r="D68" s="39">
        <v>28</v>
      </c>
      <c r="E68" s="41">
        <f t="shared" si="8"/>
        <v>27.666666666666668</v>
      </c>
    </row>
    <row r="69" spans="1:5" ht="18.75" customHeight="1" x14ac:dyDescent="0.2">
      <c r="A69" s="38" t="s">
        <v>150</v>
      </c>
      <c r="B69" s="39">
        <v>955</v>
      </c>
      <c r="C69" s="39">
        <v>1554</v>
      </c>
      <c r="D69" s="39">
        <v>1532</v>
      </c>
      <c r="E69" s="41">
        <f t="shared" si="8"/>
        <v>1347</v>
      </c>
    </row>
    <row r="70" spans="1:5" ht="18.75" customHeight="1" x14ac:dyDescent="0.2">
      <c r="A70" s="38" t="s">
        <v>151</v>
      </c>
      <c r="B70" s="39">
        <v>1752</v>
      </c>
      <c r="C70" s="39">
        <v>2638</v>
      </c>
      <c r="D70" s="39">
        <v>2537</v>
      </c>
      <c r="E70" s="41">
        <f t="shared" si="8"/>
        <v>2309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1116</v>
      </c>
      <c r="C72" s="39">
        <v>1704</v>
      </c>
      <c r="D72" s="39">
        <v>1672</v>
      </c>
      <c r="E72" s="41">
        <f t="shared" si="8"/>
        <v>1497.3333333333333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32</v>
      </c>
      <c r="C75" s="45">
        <v>33</v>
      </c>
      <c r="D75" s="45">
        <v>32</v>
      </c>
      <c r="E75" s="41">
        <f>AVERAGE(B75:D75)</f>
        <v>32.333333333333336</v>
      </c>
    </row>
    <row r="76" spans="1:5" ht="18.75" customHeight="1" x14ac:dyDescent="0.2">
      <c r="A76" s="38" t="s">
        <v>155</v>
      </c>
      <c r="B76" s="39">
        <v>22</v>
      </c>
      <c r="C76" s="39">
        <v>9</v>
      </c>
      <c r="D76" s="39">
        <v>17</v>
      </c>
      <c r="E76" s="41">
        <f t="shared" ref="E76:E79" si="9">AVERAGE(B76:D76)</f>
        <v>16</v>
      </c>
    </row>
    <row r="77" spans="1:5" ht="18.75" customHeight="1" x14ac:dyDescent="0.2">
      <c r="A77" s="38" t="s">
        <v>156</v>
      </c>
      <c r="B77" s="42">
        <v>627265.64</v>
      </c>
      <c r="C77" s="42">
        <v>721649.06</v>
      </c>
      <c r="D77" s="42">
        <v>768826.49</v>
      </c>
      <c r="E77" s="131">
        <f t="shared" si="9"/>
        <v>705913.7300000001</v>
      </c>
    </row>
    <row r="78" spans="1:5" ht="18.75" customHeight="1" x14ac:dyDescent="0.2">
      <c r="A78" s="38" t="s">
        <v>157</v>
      </c>
      <c r="B78" s="42">
        <v>679578.72</v>
      </c>
      <c r="C78" s="42">
        <v>195243.45</v>
      </c>
      <c r="D78" s="42">
        <v>293993.63999999996</v>
      </c>
      <c r="E78" s="131">
        <f t="shared" si="9"/>
        <v>389605.26999999996</v>
      </c>
    </row>
    <row r="79" spans="1:5" ht="18.75" customHeight="1" x14ac:dyDescent="0.2">
      <c r="A79" s="38" t="s">
        <v>158</v>
      </c>
      <c r="B79" s="39">
        <v>11</v>
      </c>
      <c r="C79" s="39">
        <v>13</v>
      </c>
      <c r="D79" s="39">
        <v>13</v>
      </c>
      <c r="E79" s="41">
        <f t="shared" si="9"/>
        <v>12.333333333333334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7" fitToHeight="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0.39997558519241921"/>
    <pageSetUpPr fitToPage="1"/>
  </sheetPr>
  <dimension ref="A1:F80"/>
  <sheetViews>
    <sheetView topLeftCell="A49" zoomScale="85" zoomScaleNormal="85" workbookViewId="0">
      <selection activeCell="D28" sqref="D28"/>
    </sheetView>
  </sheetViews>
  <sheetFormatPr defaultColWidth="9.140625" defaultRowHeight="12.75" customHeight="1" x14ac:dyDescent="0.2"/>
  <cols>
    <col min="1" max="1" width="146.5703125" style="23" bestFit="1" customWidth="1"/>
    <col min="2" max="3" width="17.5703125" style="29" customWidth="1"/>
    <col min="4" max="4" width="18.28515625" style="29" bestFit="1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79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252</v>
      </c>
      <c r="C5" s="39">
        <v>239</v>
      </c>
      <c r="D5" s="45">
        <v>239</v>
      </c>
      <c r="E5" s="84">
        <f>AVERAGE(B5:D5)</f>
        <v>243.33333333333334</v>
      </c>
    </row>
    <row r="6" spans="1:5" ht="18.75" customHeight="1" x14ac:dyDescent="0.2">
      <c r="A6" s="38" t="s">
        <v>6</v>
      </c>
      <c r="B6" s="39">
        <v>8447</v>
      </c>
      <c r="C6" s="39">
        <v>8714</v>
      </c>
      <c r="D6" s="45">
        <v>8702</v>
      </c>
      <c r="E6" s="84">
        <f t="shared" ref="E6:E16" si="0">AVERAGE(B6:D6)</f>
        <v>8621</v>
      </c>
    </row>
    <row r="7" spans="1:5" ht="18.75" customHeight="1" x14ac:dyDescent="0.2">
      <c r="A7" s="38" t="s">
        <v>7</v>
      </c>
      <c r="B7" s="41">
        <f>B5/B6*100</f>
        <v>2.9833076832011365</v>
      </c>
      <c r="C7" s="41">
        <f>C5/C6*100</f>
        <v>2.7427128758319945</v>
      </c>
      <c r="D7" s="84">
        <f>D5/D6*100</f>
        <v>2.7464950586072168</v>
      </c>
      <c r="E7" s="84">
        <f t="shared" si="0"/>
        <v>2.8241718725467826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15351005.15</v>
      </c>
      <c r="C11" s="42">
        <v>14900991.652131369</v>
      </c>
      <c r="D11" s="85">
        <v>15267159.630000001</v>
      </c>
      <c r="E11" s="132">
        <f t="shared" si="0"/>
        <v>15173052.14404379</v>
      </c>
    </row>
    <row r="12" spans="1:5" ht="18.75" customHeight="1" x14ac:dyDescent="0.2">
      <c r="A12" s="38" t="s">
        <v>12</v>
      </c>
      <c r="B12" s="42">
        <f>B11/B6</f>
        <v>1817.3322067006038</v>
      </c>
      <c r="C12" s="42">
        <f>C11/C6</f>
        <v>1710.0059274881075</v>
      </c>
      <c r="D12" s="85">
        <f>D11/D6</f>
        <v>1754.4426143415308</v>
      </c>
      <c r="E12" s="132">
        <f t="shared" si="0"/>
        <v>1760.593582843414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1168113.97</v>
      </c>
      <c r="C16" s="42">
        <v>745571.3899999999</v>
      </c>
      <c r="D16" s="85">
        <v>964139.67</v>
      </c>
      <c r="E16" s="132">
        <f t="shared" si="0"/>
        <v>959275.00999999989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24</v>
      </c>
      <c r="C18" s="39">
        <v>18</v>
      </c>
      <c r="D18" s="45">
        <v>25</v>
      </c>
      <c r="E18" s="41">
        <f>AVERAGE(B18:D18)</f>
        <v>22.333333333333332</v>
      </c>
    </row>
    <row r="19" spans="1:5" ht="18.75" customHeight="1" x14ac:dyDescent="0.2">
      <c r="A19" s="38" t="s">
        <v>19</v>
      </c>
      <c r="B19" s="42">
        <v>204845.84</v>
      </c>
      <c r="C19" s="42">
        <v>230706.22</v>
      </c>
      <c r="D19" s="85">
        <v>269537.28999999998</v>
      </c>
      <c r="E19" s="131">
        <f t="shared" ref="E19:E20" si="1">AVERAGE(B19:D19)</f>
        <v>235029.78333333333</v>
      </c>
    </row>
    <row r="20" spans="1:5" ht="18.75" customHeight="1" x14ac:dyDescent="0.2">
      <c r="A20" s="38" t="s">
        <v>20</v>
      </c>
      <c r="B20" s="42">
        <v>151478.69</v>
      </c>
      <c r="C20" s="42">
        <v>353521.54</v>
      </c>
      <c r="D20" s="85">
        <v>486292.61</v>
      </c>
      <c r="E20" s="131">
        <f t="shared" si="1"/>
        <v>330430.94666666666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1471</v>
      </c>
      <c r="C22" s="39">
        <v>1004</v>
      </c>
      <c r="D22" s="45">
        <v>607</v>
      </c>
      <c r="E22" s="41">
        <f>AVERAGE(B22:D22)</f>
        <v>1027.3333333333333</v>
      </c>
    </row>
    <row r="23" spans="1:5" ht="18.75" customHeight="1" x14ac:dyDescent="0.2">
      <c r="A23" s="38" t="s">
        <v>22</v>
      </c>
      <c r="B23" s="42">
        <v>35979293.939999998</v>
      </c>
      <c r="C23" s="42">
        <v>6884900</v>
      </c>
      <c r="D23" s="85">
        <v>2422320.89</v>
      </c>
      <c r="E23" s="131">
        <f t="shared" ref="E23:E25" si="2">AVERAGE(B23:D23)</f>
        <v>15095504.943333333</v>
      </c>
    </row>
    <row r="24" spans="1:5" ht="18.75" customHeight="1" x14ac:dyDescent="0.2">
      <c r="A24" s="38" t="s">
        <v>23</v>
      </c>
      <c r="B24" s="42">
        <v>5056869.7</v>
      </c>
      <c r="C24" s="42">
        <v>5927880.983820078</v>
      </c>
      <c r="D24" s="85">
        <v>6025513.9000000004</v>
      </c>
      <c r="E24" s="131">
        <f t="shared" si="2"/>
        <v>5670088.1946066925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1</v>
      </c>
      <c r="E27" s="41">
        <f>AVERAGE(B27:D27)</f>
        <v>0.33333333333333331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1747</v>
      </c>
      <c r="C31" s="39">
        <f>C5+C18+C22+C27</f>
        <v>1261</v>
      </c>
      <c r="D31" s="45">
        <f>D5+D18+D22+D27</f>
        <v>872</v>
      </c>
      <c r="E31" s="41">
        <f>AVERAGE(B31:D31)</f>
        <v>1293.3333333333333</v>
      </c>
    </row>
    <row r="32" spans="1:5" ht="18.75" customHeight="1" x14ac:dyDescent="0.2">
      <c r="A32" s="38" t="s">
        <v>128</v>
      </c>
      <c r="B32" s="42">
        <f>B11+B16+B19+B20+B23+B24+B28+B29</f>
        <v>57911607.290000007</v>
      </c>
      <c r="C32" s="42">
        <f>C11+C16+C19+C20+C23+C24+C28+C29</f>
        <v>29043571.785951447</v>
      </c>
      <c r="D32" s="85">
        <f>D11+D16+D19+D20+D23+D24+D28+D29</f>
        <v>25434963.990000002</v>
      </c>
      <c r="E32" s="131">
        <f t="shared" ref="E32:E35" si="4">AVERAGE(B32:D32)</f>
        <v>37463381.021983825</v>
      </c>
    </row>
    <row r="33" spans="1:5" ht="18.75" customHeight="1" x14ac:dyDescent="0.2">
      <c r="A33" s="38" t="s">
        <v>129</v>
      </c>
      <c r="B33" s="42">
        <v>3081093000</v>
      </c>
      <c r="C33" s="42">
        <v>2001516000</v>
      </c>
      <c r="D33" s="85">
        <v>2082796000</v>
      </c>
      <c r="E33" s="131">
        <f t="shared" si="4"/>
        <v>2388468333.3333335</v>
      </c>
    </row>
    <row r="34" spans="1:5" ht="18.75" customHeight="1" x14ac:dyDescent="0.2">
      <c r="A34" s="38" t="s">
        <v>130</v>
      </c>
      <c r="B34" s="43">
        <f>B32/B33</f>
        <v>1.879579983142346E-2</v>
      </c>
      <c r="C34" s="43">
        <f>C32/C33</f>
        <v>1.4510786716644507E-2</v>
      </c>
      <c r="D34" s="88">
        <f>D32/D33</f>
        <v>1.2211932416808945E-2</v>
      </c>
      <c r="E34" s="116">
        <f t="shared" si="4"/>
        <v>1.5172839654958969E-2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ht="12.75" customHeight="1" x14ac:dyDescent="0.2">
      <c r="A36" s="62" t="s">
        <v>106</v>
      </c>
      <c r="B36" s="64"/>
      <c r="C36" s="64"/>
      <c r="D36" s="64"/>
      <c r="E36" s="63"/>
    </row>
    <row r="37" spans="1:5" ht="12.75" customHeight="1" x14ac:dyDescent="0.2">
      <c r="A37" s="62" t="s">
        <v>107</v>
      </c>
      <c r="B37" s="64"/>
      <c r="C37" s="64"/>
      <c r="D37" s="64"/>
      <c r="E37" s="63"/>
    </row>
    <row r="38" spans="1:5" ht="12.75" customHeight="1" x14ac:dyDescent="0.2">
      <c r="A38" s="62" t="s">
        <v>108</v>
      </c>
      <c r="B38" s="64"/>
      <c r="C38" s="64"/>
      <c r="D38" s="64"/>
      <c r="E38" s="63"/>
    </row>
    <row r="39" spans="1:5" ht="12.75" customHeight="1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19</v>
      </c>
      <c r="C65" s="39">
        <v>15</v>
      </c>
      <c r="D65" s="102">
        <v>16</v>
      </c>
      <c r="E65" s="41">
        <f>AVERAGE(B65:D65)</f>
        <v>16.666666666666668</v>
      </c>
    </row>
    <row r="66" spans="1:5" ht="18.75" customHeight="1" x14ac:dyDescent="0.2">
      <c r="A66" s="38" t="s">
        <v>147</v>
      </c>
      <c r="B66" s="39">
        <v>7</v>
      </c>
      <c r="C66" s="39">
        <v>9</v>
      </c>
      <c r="D66" s="39">
        <v>10</v>
      </c>
      <c r="E66" s="41">
        <f t="shared" ref="E66:E72" si="8">AVERAGE(B66:D66)</f>
        <v>8.6666666666666661</v>
      </c>
    </row>
    <row r="67" spans="1:5" ht="18.75" customHeight="1" x14ac:dyDescent="0.2">
      <c r="A67" s="38" t="s">
        <v>148</v>
      </c>
      <c r="B67" s="39">
        <v>5</v>
      </c>
      <c r="C67" s="39">
        <v>8</v>
      </c>
      <c r="D67" s="39">
        <v>6</v>
      </c>
      <c r="E67" s="41">
        <f t="shared" si="8"/>
        <v>6.333333333333333</v>
      </c>
    </row>
    <row r="68" spans="1:5" ht="18.75" customHeight="1" x14ac:dyDescent="0.2">
      <c r="A68" s="38" t="s">
        <v>149</v>
      </c>
      <c r="B68" s="39">
        <v>85</v>
      </c>
      <c r="C68" s="39">
        <v>62</v>
      </c>
      <c r="D68" s="39">
        <v>71</v>
      </c>
      <c r="E68" s="41">
        <f t="shared" si="8"/>
        <v>72.666666666666671</v>
      </c>
    </row>
    <row r="69" spans="1:5" ht="18.75" customHeight="1" x14ac:dyDescent="0.2">
      <c r="A69" s="38" t="s">
        <v>150</v>
      </c>
      <c r="B69" s="39">
        <v>3094</v>
      </c>
      <c r="C69" s="39">
        <v>3326</v>
      </c>
      <c r="D69" s="39">
        <v>3882</v>
      </c>
      <c r="E69" s="41">
        <f t="shared" si="8"/>
        <v>3434</v>
      </c>
    </row>
    <row r="70" spans="1:5" ht="18.75" customHeight="1" x14ac:dyDescent="0.2">
      <c r="A70" s="38" t="s">
        <v>151</v>
      </c>
      <c r="B70" s="39">
        <v>4981</v>
      </c>
      <c r="C70" s="39">
        <v>6161</v>
      </c>
      <c r="D70" s="39">
        <v>5789</v>
      </c>
      <c r="E70" s="41">
        <f t="shared" si="8"/>
        <v>5643.666666666667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3123</v>
      </c>
      <c r="C72" s="39">
        <v>3971</v>
      </c>
      <c r="D72" s="39">
        <v>3760</v>
      </c>
      <c r="E72" s="41">
        <f t="shared" si="8"/>
        <v>3618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137</v>
      </c>
      <c r="C75" s="45">
        <v>146</v>
      </c>
      <c r="D75" s="45">
        <v>147</v>
      </c>
      <c r="E75" s="41">
        <f>AVERAGE(B75:D75)</f>
        <v>143.33333333333334</v>
      </c>
    </row>
    <row r="76" spans="1:5" ht="18.75" customHeight="1" x14ac:dyDescent="0.2">
      <c r="A76" s="38" t="s">
        <v>155</v>
      </c>
      <c r="B76" s="39">
        <v>62</v>
      </c>
      <c r="C76" s="39">
        <v>65</v>
      </c>
      <c r="D76" s="39">
        <v>65</v>
      </c>
      <c r="E76" s="41">
        <f t="shared" ref="E76:E79" si="9">AVERAGE(B76:D76)</f>
        <v>64</v>
      </c>
    </row>
    <row r="77" spans="1:5" ht="18.75" customHeight="1" x14ac:dyDescent="0.2">
      <c r="A77" s="38" t="s">
        <v>156</v>
      </c>
      <c r="B77" s="42">
        <v>2936859.37</v>
      </c>
      <c r="C77" s="42">
        <v>3269102.3199999901</v>
      </c>
      <c r="D77" s="42">
        <v>3238219.55</v>
      </c>
      <c r="E77" s="131">
        <f t="shared" si="9"/>
        <v>3148060.4133333303</v>
      </c>
    </row>
    <row r="78" spans="1:5" ht="18.75" customHeight="1" x14ac:dyDescent="0.2">
      <c r="A78" s="38" t="s">
        <v>157</v>
      </c>
      <c r="B78" s="42">
        <v>2289202.83</v>
      </c>
      <c r="C78" s="42">
        <v>2023490.11</v>
      </c>
      <c r="D78" s="42">
        <v>2213508.98</v>
      </c>
      <c r="E78" s="131">
        <f t="shared" si="9"/>
        <v>2175400.64</v>
      </c>
    </row>
    <row r="79" spans="1:5" ht="18.75" customHeight="1" x14ac:dyDescent="0.2">
      <c r="A79" s="38" t="s">
        <v>158</v>
      </c>
      <c r="B79" s="39">
        <v>48</v>
      </c>
      <c r="C79" s="39">
        <v>47</v>
      </c>
      <c r="D79" s="39">
        <v>51</v>
      </c>
      <c r="E79" s="41">
        <f t="shared" si="9"/>
        <v>48.666666666666664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6" fitToHeight="2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0.39997558519241921"/>
    <pageSetUpPr fitToPage="1"/>
  </sheetPr>
  <dimension ref="A1:F80"/>
  <sheetViews>
    <sheetView topLeftCell="A53" zoomScale="85" zoomScaleNormal="85" workbookViewId="0">
      <selection activeCell="D27" sqref="D27"/>
    </sheetView>
  </sheetViews>
  <sheetFormatPr defaultColWidth="9.140625" defaultRowHeight="12.75" customHeight="1" x14ac:dyDescent="0.2"/>
  <cols>
    <col min="1" max="1" width="146.5703125" style="23" bestFit="1" customWidth="1"/>
    <col min="2" max="3" width="17.85546875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80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2</v>
      </c>
      <c r="C5" s="39">
        <v>2</v>
      </c>
      <c r="D5" s="45">
        <v>4</v>
      </c>
      <c r="E5" s="84">
        <f>AVERAGE(B5:D5)</f>
        <v>2.6666666666666665</v>
      </c>
    </row>
    <row r="6" spans="1:5" ht="18.75" customHeight="1" x14ac:dyDescent="0.2">
      <c r="A6" s="38" t="s">
        <v>6</v>
      </c>
      <c r="B6" s="39">
        <v>124</v>
      </c>
      <c r="C6" s="39">
        <v>140</v>
      </c>
      <c r="D6" s="45">
        <v>146</v>
      </c>
      <c r="E6" s="84">
        <f t="shared" ref="E6:E16" si="0">AVERAGE(B6:D6)</f>
        <v>136.66666666666666</v>
      </c>
    </row>
    <row r="7" spans="1:5" ht="18.75" customHeight="1" x14ac:dyDescent="0.2">
      <c r="A7" s="38" t="s">
        <v>7</v>
      </c>
      <c r="B7" s="41">
        <f>B5/B6*100</f>
        <v>1.6129032258064515</v>
      </c>
      <c r="C7" s="41">
        <f>C5/C6*100</f>
        <v>1.4285714285714286</v>
      </c>
      <c r="D7" s="84">
        <f>D5/D6*100</f>
        <v>2.7397260273972601</v>
      </c>
      <c r="E7" s="84">
        <f t="shared" si="0"/>
        <v>1.9270668939250466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33217.58</v>
      </c>
      <c r="C11" s="42">
        <v>49735.548692689226</v>
      </c>
      <c r="D11" s="85">
        <v>78970.5</v>
      </c>
      <c r="E11" s="132">
        <f t="shared" si="0"/>
        <v>53974.542897563078</v>
      </c>
    </row>
    <row r="12" spans="1:5" ht="18.75" customHeight="1" x14ac:dyDescent="0.2">
      <c r="A12" s="38" t="s">
        <v>12</v>
      </c>
      <c r="B12" s="42">
        <f>B11/B6</f>
        <v>267.88370967741935</v>
      </c>
      <c r="C12" s="42">
        <f>C11/C6</f>
        <v>355.25391923349446</v>
      </c>
      <c r="D12" s="85">
        <f>D11/D6</f>
        <v>540.89383561643831</v>
      </c>
      <c r="E12" s="132">
        <f t="shared" si="0"/>
        <v>388.01048817578402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0</v>
      </c>
      <c r="C16" s="42">
        <v>834.75</v>
      </c>
      <c r="D16" s="85">
        <v>0</v>
      </c>
      <c r="E16" s="132">
        <f t="shared" si="0"/>
        <v>278.25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0</v>
      </c>
      <c r="C18" s="39">
        <v>0</v>
      </c>
      <c r="D18" s="45">
        <v>0</v>
      </c>
      <c r="E18" s="41">
        <f>AVERAGE(B18:D18)</f>
        <v>0</v>
      </c>
    </row>
    <row r="19" spans="1:5" ht="18.75" customHeight="1" x14ac:dyDescent="0.2">
      <c r="A19" s="38" t="s">
        <v>19</v>
      </c>
      <c r="B19" s="42">
        <v>0</v>
      </c>
      <c r="C19" s="42">
        <v>0</v>
      </c>
      <c r="D19" s="85">
        <v>0</v>
      </c>
      <c r="E19" s="131">
        <f t="shared" ref="E19:E20" si="1">AVERAGE(B19:D19)</f>
        <v>0</v>
      </c>
    </row>
    <row r="20" spans="1:5" ht="18.75" customHeight="1" x14ac:dyDescent="0.2">
      <c r="A20" s="38" t="s">
        <v>20</v>
      </c>
      <c r="B20" s="42">
        <v>0</v>
      </c>
      <c r="C20" s="42">
        <v>0</v>
      </c>
      <c r="D20" s="85">
        <v>0</v>
      </c>
      <c r="E20" s="131">
        <f t="shared" si="1"/>
        <v>0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52</v>
      </c>
      <c r="C22" s="39">
        <v>38</v>
      </c>
      <c r="D22" s="45">
        <v>11</v>
      </c>
      <c r="E22" s="41">
        <f>AVERAGE(B22:D22)</f>
        <v>33.666666666666664</v>
      </c>
    </row>
    <row r="23" spans="1:5" ht="18.75" customHeight="1" x14ac:dyDescent="0.2">
      <c r="A23" s="38" t="s">
        <v>22</v>
      </c>
      <c r="B23" s="42">
        <v>6953.1</v>
      </c>
      <c r="C23" s="42">
        <v>52743.279999999941</v>
      </c>
      <c r="D23" s="85">
        <v>56951.96</v>
      </c>
      <c r="E23" s="131">
        <f t="shared" ref="E23:E25" si="2">AVERAGE(B23:D23)</f>
        <v>38882.779999999977</v>
      </c>
    </row>
    <row r="24" spans="1:5" ht="18.75" customHeight="1" x14ac:dyDescent="0.2">
      <c r="A24" s="38" t="s">
        <v>23</v>
      </c>
      <c r="B24" s="42">
        <v>576374.85</v>
      </c>
      <c r="C24" s="42">
        <v>423153.27499999997</v>
      </c>
      <c r="D24" s="85">
        <v>460810.53</v>
      </c>
      <c r="E24" s="131">
        <f t="shared" si="2"/>
        <v>486779.5516666667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54</v>
      </c>
      <c r="C31" s="39">
        <f>C5+C18+C22+C27</f>
        <v>40</v>
      </c>
      <c r="D31" s="45">
        <f>D5+D18+D22+D27</f>
        <v>15</v>
      </c>
      <c r="E31" s="41">
        <f>AVERAGE(B31:D31)</f>
        <v>36.333333333333336</v>
      </c>
    </row>
    <row r="32" spans="1:5" ht="18.75" customHeight="1" x14ac:dyDescent="0.2">
      <c r="A32" s="38" t="s">
        <v>128</v>
      </c>
      <c r="B32" s="42">
        <f>B11+B16+B19+B20+B23+B24+B28+B29</f>
        <v>616545.53</v>
      </c>
      <c r="C32" s="42">
        <f>C11+C16+C19+C20+C23+C24+C28+C29</f>
        <v>526466.8536926891</v>
      </c>
      <c r="D32" s="85">
        <f>D11+D16+D19+D20+D23+D24+D28+D29</f>
        <v>596732.99</v>
      </c>
      <c r="E32" s="131">
        <f t="shared" ref="E32:E35" si="4">AVERAGE(B32:D32)</f>
        <v>579915.12456422974</v>
      </c>
    </row>
    <row r="33" spans="1:5" ht="18.75" customHeight="1" x14ac:dyDescent="0.2">
      <c r="A33" s="38" t="s">
        <v>129</v>
      </c>
      <c r="B33" s="42">
        <v>114880000</v>
      </c>
      <c r="C33" s="42">
        <v>169886000</v>
      </c>
      <c r="D33" s="85">
        <v>76727000</v>
      </c>
      <c r="E33" s="131">
        <f t="shared" si="4"/>
        <v>120497666.66666667</v>
      </c>
    </row>
    <row r="34" spans="1:5" ht="18.75" customHeight="1" x14ac:dyDescent="0.2">
      <c r="A34" s="38" t="s">
        <v>130</v>
      </c>
      <c r="B34" s="43">
        <f>B32/B33</f>
        <v>5.3668656859331481E-3</v>
      </c>
      <c r="C34" s="43">
        <f>C32/C33</f>
        <v>3.0989419592708585E-3</v>
      </c>
      <c r="D34" s="88">
        <f>D32/D33</f>
        <v>7.7773533436730222E-3</v>
      </c>
      <c r="E34" s="116">
        <f t="shared" si="4"/>
        <v>5.4143869962923431E-3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2</v>
      </c>
      <c r="C65" s="39">
        <v>0</v>
      </c>
      <c r="D65" s="102">
        <v>2</v>
      </c>
      <c r="E65" s="41">
        <f>AVERAGE(B65:D65)</f>
        <v>1.3333333333333333</v>
      </c>
    </row>
    <row r="66" spans="1:5" ht="18.75" customHeight="1" x14ac:dyDescent="0.2">
      <c r="A66" s="38" t="s">
        <v>147</v>
      </c>
      <c r="B66" s="39">
        <v>0</v>
      </c>
      <c r="C66" s="39">
        <v>3</v>
      </c>
      <c r="D66" s="39">
        <v>0</v>
      </c>
      <c r="E66" s="41">
        <f t="shared" ref="E66:E72" si="8">AVERAGE(B66:D66)</f>
        <v>1</v>
      </c>
    </row>
    <row r="67" spans="1:5" ht="18.75" customHeight="1" x14ac:dyDescent="0.2">
      <c r="A67" s="38" t="s">
        <v>148</v>
      </c>
      <c r="B67" s="39">
        <v>0</v>
      </c>
      <c r="C67" s="39">
        <v>2</v>
      </c>
      <c r="D67" s="39">
        <v>0</v>
      </c>
      <c r="E67" s="41">
        <f t="shared" si="8"/>
        <v>0.66666666666666663</v>
      </c>
    </row>
    <row r="68" spans="1:5" ht="18.75" customHeight="1" x14ac:dyDescent="0.2">
      <c r="A68" s="38" t="s">
        <v>149</v>
      </c>
      <c r="B68" s="39">
        <v>5</v>
      </c>
      <c r="C68" s="39">
        <v>2</v>
      </c>
      <c r="D68" s="39">
        <v>6</v>
      </c>
      <c r="E68" s="41">
        <f t="shared" si="8"/>
        <v>4.333333333333333</v>
      </c>
    </row>
    <row r="69" spans="1:5" ht="18.75" customHeight="1" x14ac:dyDescent="0.2">
      <c r="A69" s="38" t="s">
        <v>150</v>
      </c>
      <c r="B69" s="39">
        <v>359</v>
      </c>
      <c r="C69" s="39">
        <v>187</v>
      </c>
      <c r="D69" s="39">
        <v>294</v>
      </c>
      <c r="E69" s="41">
        <f t="shared" si="8"/>
        <v>280</v>
      </c>
    </row>
    <row r="70" spans="1:5" ht="18.75" customHeight="1" x14ac:dyDescent="0.2">
      <c r="A70" s="38" t="s">
        <v>151</v>
      </c>
      <c r="B70" s="39">
        <v>221</v>
      </c>
      <c r="C70" s="39">
        <v>582</v>
      </c>
      <c r="D70" s="39">
        <v>173</v>
      </c>
      <c r="E70" s="41">
        <f t="shared" si="8"/>
        <v>325.33333333333331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143</v>
      </c>
      <c r="C72" s="39">
        <v>396</v>
      </c>
      <c r="D72" s="39">
        <v>114</v>
      </c>
      <c r="E72" s="41">
        <f t="shared" si="8"/>
        <v>217.66666666666666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1</v>
      </c>
      <c r="C75" s="45">
        <v>2</v>
      </c>
      <c r="D75" s="45">
        <v>2</v>
      </c>
      <c r="E75" s="41">
        <f>AVERAGE(B75:D75)</f>
        <v>1.6666666666666667</v>
      </c>
    </row>
    <row r="76" spans="1:5" ht="18.75" customHeight="1" x14ac:dyDescent="0.2">
      <c r="A76" s="38" t="s">
        <v>155</v>
      </c>
      <c r="B76" s="39">
        <v>0</v>
      </c>
      <c r="C76" s="39">
        <v>2</v>
      </c>
      <c r="D76" s="39">
        <v>3</v>
      </c>
      <c r="E76" s="41">
        <f t="shared" ref="E76:E79" si="9">AVERAGE(B76:D76)</f>
        <v>1.6666666666666667</v>
      </c>
    </row>
    <row r="77" spans="1:5" ht="18.75" customHeight="1" x14ac:dyDescent="0.2">
      <c r="A77" s="38" t="s">
        <v>156</v>
      </c>
      <c r="B77" s="42">
        <v>0.01</v>
      </c>
      <c r="C77" s="42">
        <v>64666.39</v>
      </c>
      <c r="D77" s="42">
        <v>0</v>
      </c>
      <c r="E77" s="131">
        <f t="shared" si="9"/>
        <v>21555.466666666667</v>
      </c>
    </row>
    <row r="78" spans="1:5" ht="18.75" customHeight="1" x14ac:dyDescent="0.2">
      <c r="A78" s="38" t="s">
        <v>157</v>
      </c>
      <c r="B78" s="42">
        <v>950</v>
      </c>
      <c r="C78" s="42">
        <v>5970.25</v>
      </c>
      <c r="D78" s="42">
        <v>0</v>
      </c>
      <c r="E78" s="131">
        <f t="shared" si="9"/>
        <v>2306.75</v>
      </c>
    </row>
    <row r="79" spans="1:5" ht="18.75" customHeight="1" x14ac:dyDescent="0.2">
      <c r="A79" s="38" t="s">
        <v>158</v>
      </c>
      <c r="B79" s="39">
        <v>0</v>
      </c>
      <c r="C79" s="39">
        <v>0</v>
      </c>
      <c r="D79" s="39">
        <v>0</v>
      </c>
      <c r="E79" s="41">
        <f t="shared" si="9"/>
        <v>0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8" fitToHeight="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0.39997558519241921"/>
    <pageSetUpPr fitToPage="1"/>
  </sheetPr>
  <dimension ref="A1:F80"/>
  <sheetViews>
    <sheetView topLeftCell="A49" zoomScale="85" zoomScaleNormal="85" workbookViewId="0">
      <selection activeCell="D37" sqref="D37"/>
    </sheetView>
  </sheetViews>
  <sheetFormatPr defaultColWidth="9.140625" defaultRowHeight="12.75" customHeight="1" x14ac:dyDescent="0.2"/>
  <cols>
    <col min="1" max="1" width="146.85546875" style="23" customWidth="1"/>
    <col min="2" max="3" width="17.5703125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81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11</v>
      </c>
      <c r="C5" s="39">
        <v>9</v>
      </c>
      <c r="D5" s="45">
        <v>10</v>
      </c>
      <c r="E5" s="84">
        <f>AVERAGE(B5:D5)</f>
        <v>10</v>
      </c>
    </row>
    <row r="6" spans="1:5" ht="18.75" customHeight="1" x14ac:dyDescent="0.2">
      <c r="A6" s="38" t="s">
        <v>6</v>
      </c>
      <c r="B6" s="39">
        <v>609</v>
      </c>
      <c r="C6" s="39">
        <v>654</v>
      </c>
      <c r="D6" s="45">
        <v>671</v>
      </c>
      <c r="E6" s="84">
        <f t="shared" ref="E6:E16" si="0">AVERAGE(B6:D6)</f>
        <v>644.66666666666663</v>
      </c>
    </row>
    <row r="7" spans="1:5" ht="18.75" customHeight="1" x14ac:dyDescent="0.2">
      <c r="A7" s="38" t="s">
        <v>7</v>
      </c>
      <c r="B7" s="41">
        <f>B5/B6*100</f>
        <v>1.8062397372742198</v>
      </c>
      <c r="C7" s="41">
        <f>C5/C6*100</f>
        <v>1.3761467889908259</v>
      </c>
      <c r="D7" s="84">
        <f>D5/D6*100</f>
        <v>1.4903129657228018</v>
      </c>
      <c r="E7" s="84">
        <f t="shared" si="0"/>
        <v>1.5575664973292824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682075.42</v>
      </c>
      <c r="C11" s="42">
        <v>709767.74004307284</v>
      </c>
      <c r="D11" s="85">
        <v>892909.58</v>
      </c>
      <c r="E11" s="132">
        <f t="shared" si="0"/>
        <v>761584.24668102432</v>
      </c>
    </row>
    <row r="12" spans="1:5" ht="18.75" customHeight="1" x14ac:dyDescent="0.2">
      <c r="A12" s="38" t="s">
        <v>12</v>
      </c>
      <c r="B12" s="42">
        <f>B11/B6</f>
        <v>1119.9924794745484</v>
      </c>
      <c r="C12" s="42">
        <f>C11/C6</f>
        <v>1085.2717737661665</v>
      </c>
      <c r="D12" s="85">
        <f>D11/D6</f>
        <v>1330.7147242921012</v>
      </c>
      <c r="E12" s="132">
        <f t="shared" si="0"/>
        <v>1178.6596591776054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0</v>
      </c>
      <c r="C16" s="42">
        <v>24943.359999999997</v>
      </c>
      <c r="D16" s="85">
        <v>26561.4</v>
      </c>
      <c r="E16" s="132">
        <f t="shared" si="0"/>
        <v>17168.25333333333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0</v>
      </c>
      <c r="C18" s="39">
        <v>0</v>
      </c>
      <c r="D18" s="45">
        <v>0</v>
      </c>
      <c r="E18" s="41">
        <f>AVERAGE(B18:D18)</f>
        <v>0</v>
      </c>
    </row>
    <row r="19" spans="1:5" ht="18.75" customHeight="1" x14ac:dyDescent="0.2">
      <c r="A19" s="38" t="s">
        <v>19</v>
      </c>
      <c r="B19" s="42">
        <v>0</v>
      </c>
      <c r="C19" s="42">
        <v>0</v>
      </c>
      <c r="D19" s="85">
        <v>0</v>
      </c>
      <c r="E19" s="131">
        <f t="shared" ref="E19:E20" si="1">AVERAGE(B19:D19)</f>
        <v>0</v>
      </c>
    </row>
    <row r="20" spans="1:5" ht="18.75" customHeight="1" x14ac:dyDescent="0.2">
      <c r="A20" s="38" t="s">
        <v>20</v>
      </c>
      <c r="B20" s="42">
        <v>0</v>
      </c>
      <c r="C20" s="42">
        <v>0</v>
      </c>
      <c r="D20" s="85">
        <v>0</v>
      </c>
      <c r="E20" s="131">
        <f t="shared" si="1"/>
        <v>0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16</v>
      </c>
      <c r="C22" s="39">
        <v>9</v>
      </c>
      <c r="D22" s="45">
        <v>18</v>
      </c>
      <c r="E22" s="41">
        <f>AVERAGE(B22:D22)</f>
        <v>14.333333333333334</v>
      </c>
    </row>
    <row r="23" spans="1:5" ht="18.75" customHeight="1" x14ac:dyDescent="0.2">
      <c r="A23" s="38" t="s">
        <v>22</v>
      </c>
      <c r="B23" s="42">
        <v>0</v>
      </c>
      <c r="C23" s="42">
        <v>70169.97</v>
      </c>
      <c r="D23" s="85">
        <v>5000</v>
      </c>
      <c r="E23" s="131">
        <f t="shared" ref="E23:E25" si="2">AVERAGE(B23:D23)</f>
        <v>25056.656666666666</v>
      </c>
    </row>
    <row r="24" spans="1:5" ht="18.75" customHeight="1" x14ac:dyDescent="0.2">
      <c r="A24" s="38" t="s">
        <v>23</v>
      </c>
      <c r="B24" s="42">
        <v>1252405.5</v>
      </c>
      <c r="C24" s="42">
        <v>764005.92289999872</v>
      </c>
      <c r="D24" s="85">
        <v>1228973.01</v>
      </c>
      <c r="E24" s="131">
        <f t="shared" si="2"/>
        <v>1081794.8109666661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27</v>
      </c>
      <c r="C31" s="39">
        <f>C5+C18+C22+C27</f>
        <v>18</v>
      </c>
      <c r="D31" s="45">
        <f>D5+D18+D22+D27</f>
        <v>28</v>
      </c>
      <c r="E31" s="41">
        <f>AVERAGE(B31:D31)</f>
        <v>24.333333333333332</v>
      </c>
    </row>
    <row r="32" spans="1:5" ht="18.75" customHeight="1" x14ac:dyDescent="0.2">
      <c r="A32" s="38" t="s">
        <v>128</v>
      </c>
      <c r="B32" s="42">
        <f>B11+B16+B19+B20+B23+B24+B28+B29</f>
        <v>1934480.92</v>
      </c>
      <c r="C32" s="42">
        <f>C11+C16+C19+C20+C23+C24+C28+C29</f>
        <v>1568886.9929430715</v>
      </c>
      <c r="D32" s="85">
        <f>D11+D16+D19+D20+D23+D24+D28+D29</f>
        <v>2153443.9900000002</v>
      </c>
      <c r="E32" s="131">
        <f t="shared" ref="E32:E35" si="4">AVERAGE(B32:D32)</f>
        <v>1885603.9676476906</v>
      </c>
    </row>
    <row r="33" spans="1:5" ht="18.75" customHeight="1" x14ac:dyDescent="0.2">
      <c r="A33" s="38" t="s">
        <v>129</v>
      </c>
      <c r="B33" s="42">
        <v>190902000</v>
      </c>
      <c r="C33" s="42">
        <v>205065000</v>
      </c>
      <c r="D33" s="85">
        <v>215243000</v>
      </c>
      <c r="E33" s="131">
        <f t="shared" si="4"/>
        <v>203736666.66666666</v>
      </c>
    </row>
    <row r="34" spans="1:5" ht="18.75" customHeight="1" x14ac:dyDescent="0.2">
      <c r="A34" s="38" t="s">
        <v>130</v>
      </c>
      <c r="B34" s="43">
        <f>B32/B33</f>
        <v>1.0133371677614692E-2</v>
      </c>
      <c r="C34" s="43">
        <f>C32/C33</f>
        <v>7.6506814568213571E-3</v>
      </c>
      <c r="D34" s="88">
        <f>D32/D33</f>
        <v>1.0004710908136387E-2</v>
      </c>
      <c r="E34" s="116">
        <f t="shared" si="4"/>
        <v>9.262921347524147E-3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12</v>
      </c>
      <c r="C65" s="39">
        <v>10</v>
      </c>
      <c r="D65" s="102">
        <v>17</v>
      </c>
      <c r="E65" s="41">
        <f>AVERAGE(B65:D65)</f>
        <v>13</v>
      </c>
    </row>
    <row r="66" spans="1:5" ht="18.75" customHeight="1" x14ac:dyDescent="0.2">
      <c r="A66" s="38" t="s">
        <v>147</v>
      </c>
      <c r="B66" s="39">
        <v>4</v>
      </c>
      <c r="C66" s="39">
        <v>5</v>
      </c>
      <c r="D66" s="39">
        <v>4</v>
      </c>
      <c r="E66" s="41">
        <f t="shared" ref="E66:E72" si="8">AVERAGE(B66:D66)</f>
        <v>4.333333333333333</v>
      </c>
    </row>
    <row r="67" spans="1:5" ht="18.75" customHeight="1" x14ac:dyDescent="0.2">
      <c r="A67" s="38" t="s">
        <v>148</v>
      </c>
      <c r="B67" s="39">
        <v>1</v>
      </c>
      <c r="C67" s="39">
        <v>2</v>
      </c>
      <c r="D67" s="39">
        <v>2</v>
      </c>
      <c r="E67" s="41">
        <f t="shared" si="8"/>
        <v>1.6666666666666667</v>
      </c>
    </row>
    <row r="68" spans="1:5" ht="18.75" customHeight="1" x14ac:dyDescent="0.2">
      <c r="A68" s="38" t="s">
        <v>149</v>
      </c>
      <c r="B68" s="39">
        <v>45</v>
      </c>
      <c r="C68" s="39">
        <v>39</v>
      </c>
      <c r="D68" s="39">
        <v>42</v>
      </c>
      <c r="E68" s="41">
        <f t="shared" si="8"/>
        <v>42</v>
      </c>
    </row>
    <row r="69" spans="1:5" ht="18.75" customHeight="1" x14ac:dyDescent="0.2">
      <c r="A69" s="38" t="s">
        <v>150</v>
      </c>
      <c r="B69" s="39">
        <v>2273</v>
      </c>
      <c r="C69" s="39">
        <v>1977</v>
      </c>
      <c r="D69" s="39">
        <v>2050</v>
      </c>
      <c r="E69" s="41">
        <f t="shared" si="8"/>
        <v>2100</v>
      </c>
    </row>
    <row r="70" spans="1:5" ht="18.75" customHeight="1" x14ac:dyDescent="0.2">
      <c r="A70" s="38" t="s">
        <v>151</v>
      </c>
      <c r="B70" s="39">
        <v>3463</v>
      </c>
      <c r="C70" s="39">
        <v>3508</v>
      </c>
      <c r="D70" s="39">
        <v>2672</v>
      </c>
      <c r="E70" s="41">
        <f t="shared" si="8"/>
        <v>3214.3333333333335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2219</v>
      </c>
      <c r="C72" s="39">
        <v>2256</v>
      </c>
      <c r="D72" s="39">
        <v>1704</v>
      </c>
      <c r="E72" s="41">
        <f t="shared" si="8"/>
        <v>2059.6666666666665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7</v>
      </c>
      <c r="C75" s="45">
        <v>6</v>
      </c>
      <c r="D75" s="45">
        <v>10</v>
      </c>
      <c r="E75" s="41">
        <f>AVERAGE(B75:D75)</f>
        <v>7.666666666666667</v>
      </c>
    </row>
    <row r="76" spans="1:5" ht="18.75" customHeight="1" x14ac:dyDescent="0.2">
      <c r="A76" s="38" t="s">
        <v>155</v>
      </c>
      <c r="B76" s="39">
        <v>7</v>
      </c>
      <c r="C76" s="39">
        <v>4</v>
      </c>
      <c r="D76" s="39">
        <v>10</v>
      </c>
      <c r="E76" s="41">
        <f t="shared" ref="E76:E79" si="9">AVERAGE(B76:D76)</f>
        <v>7</v>
      </c>
    </row>
    <row r="77" spans="1:5" ht="18.75" customHeight="1" x14ac:dyDescent="0.2">
      <c r="A77" s="38" t="s">
        <v>156</v>
      </c>
      <c r="B77" s="42">
        <v>283411.28000000003</v>
      </c>
      <c r="C77" s="42">
        <v>322454.56</v>
      </c>
      <c r="D77" s="42">
        <v>376221.81</v>
      </c>
      <c r="E77" s="131">
        <f t="shared" si="9"/>
        <v>327362.55000000005</v>
      </c>
    </row>
    <row r="78" spans="1:5" ht="18.75" customHeight="1" x14ac:dyDescent="0.2">
      <c r="A78" s="38" t="s">
        <v>157</v>
      </c>
      <c r="B78" s="42">
        <v>5166.62</v>
      </c>
      <c r="C78" s="42">
        <v>428989.03</v>
      </c>
      <c r="D78" s="42">
        <v>29272.53</v>
      </c>
      <c r="E78" s="131">
        <f t="shared" si="9"/>
        <v>154476.06000000003</v>
      </c>
    </row>
    <row r="79" spans="1:5" ht="18.75" customHeight="1" x14ac:dyDescent="0.2">
      <c r="A79" s="38" t="s">
        <v>158</v>
      </c>
      <c r="B79" s="39">
        <v>3</v>
      </c>
      <c r="C79" s="39">
        <v>3</v>
      </c>
      <c r="D79" s="39">
        <v>3</v>
      </c>
      <c r="E79" s="41">
        <f t="shared" si="9"/>
        <v>3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62" fitToHeight="2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0.39997558519241921"/>
    <pageSetUpPr fitToPage="1"/>
  </sheetPr>
  <dimension ref="A1:F80"/>
  <sheetViews>
    <sheetView topLeftCell="A51" zoomScale="85" zoomScaleNormal="85" workbookViewId="0">
      <selection activeCell="D28" sqref="D28"/>
    </sheetView>
  </sheetViews>
  <sheetFormatPr defaultColWidth="9.140625" defaultRowHeight="12.75" customHeight="1" x14ac:dyDescent="0.2"/>
  <cols>
    <col min="1" max="1" width="146.5703125" style="23" bestFit="1" customWidth="1"/>
    <col min="2" max="3" width="17.5703125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82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70</v>
      </c>
      <c r="C5" s="39">
        <v>68</v>
      </c>
      <c r="D5" s="45">
        <v>70</v>
      </c>
      <c r="E5" s="84">
        <f>AVERAGE(B5:D5)</f>
        <v>69.333333333333329</v>
      </c>
    </row>
    <row r="6" spans="1:5" ht="18.75" customHeight="1" x14ac:dyDescent="0.2">
      <c r="A6" s="38" t="s">
        <v>6</v>
      </c>
      <c r="B6" s="39">
        <v>1787</v>
      </c>
      <c r="C6" s="39">
        <v>1780</v>
      </c>
      <c r="D6" s="45">
        <v>1835</v>
      </c>
      <c r="E6" s="84">
        <f t="shared" ref="E6:E16" si="0">AVERAGE(B6:D6)</f>
        <v>1800.6666666666667</v>
      </c>
    </row>
    <row r="7" spans="1:5" ht="18.75" customHeight="1" x14ac:dyDescent="0.2">
      <c r="A7" s="38" t="s">
        <v>7</v>
      </c>
      <c r="B7" s="41">
        <f>B5/B6*100</f>
        <v>3.9171796306659208</v>
      </c>
      <c r="C7" s="41">
        <f>C5/C6*100</f>
        <v>3.8202247191011236</v>
      </c>
      <c r="D7" s="84">
        <f>D5/D6*100</f>
        <v>3.8147138964577656</v>
      </c>
      <c r="E7" s="84">
        <f t="shared" si="0"/>
        <v>3.8507060820749364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6851617.7199999997</v>
      </c>
      <c r="C11" s="42">
        <v>7176335.7860439625</v>
      </c>
      <c r="D11" s="85">
        <v>7783047.8300000001</v>
      </c>
      <c r="E11" s="132">
        <f t="shared" si="0"/>
        <v>7270333.7786813201</v>
      </c>
    </row>
    <row r="12" spans="1:5" ht="18.75" customHeight="1" x14ac:dyDescent="0.2">
      <c r="A12" s="38" t="s">
        <v>12</v>
      </c>
      <c r="B12" s="42">
        <f>B11/B6</f>
        <v>3834.1453385562395</v>
      </c>
      <c r="C12" s="42">
        <f>C11/C6</f>
        <v>4031.6493180022262</v>
      </c>
      <c r="D12" s="85">
        <f>D11/D6</f>
        <v>4241.442959128065</v>
      </c>
      <c r="E12" s="132">
        <f t="shared" si="0"/>
        <v>4035.7458718955108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2351427.64</v>
      </c>
      <c r="C16" s="42">
        <v>1497629.4799999997</v>
      </c>
      <c r="D16" s="85">
        <v>1595298.7</v>
      </c>
      <c r="E16" s="132">
        <f t="shared" si="0"/>
        <v>1814785.2733333334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13</v>
      </c>
      <c r="C18" s="39">
        <v>7</v>
      </c>
      <c r="D18" s="45">
        <v>3</v>
      </c>
      <c r="E18" s="41">
        <f>AVERAGE(B18:D18)</f>
        <v>7.666666666666667</v>
      </c>
    </row>
    <row r="19" spans="1:5" ht="18.75" customHeight="1" x14ac:dyDescent="0.2">
      <c r="A19" s="38" t="s">
        <v>19</v>
      </c>
      <c r="B19" s="42">
        <v>45156.08</v>
      </c>
      <c r="C19" s="42">
        <v>271001.3</v>
      </c>
      <c r="D19" s="85">
        <v>21053.51</v>
      </c>
      <c r="E19" s="131">
        <f t="shared" ref="E19:E20" si="1">AVERAGE(B19:D19)</f>
        <v>112403.63</v>
      </c>
    </row>
    <row r="20" spans="1:5" ht="18.75" customHeight="1" x14ac:dyDescent="0.2">
      <c r="A20" s="38" t="s">
        <v>20</v>
      </c>
      <c r="B20" s="42">
        <v>112426.22</v>
      </c>
      <c r="C20" s="42">
        <v>128461.8</v>
      </c>
      <c r="D20" s="85">
        <v>62084.04</v>
      </c>
      <c r="E20" s="131">
        <f t="shared" si="1"/>
        <v>100990.68666666666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71</v>
      </c>
      <c r="C22" s="39">
        <v>70</v>
      </c>
      <c r="D22" s="45">
        <v>87</v>
      </c>
      <c r="E22" s="41">
        <f>AVERAGE(B22:D22)</f>
        <v>76</v>
      </c>
    </row>
    <row r="23" spans="1:5" ht="18.75" customHeight="1" x14ac:dyDescent="0.2">
      <c r="A23" s="38" t="s">
        <v>22</v>
      </c>
      <c r="B23" s="42">
        <v>1370000</v>
      </c>
      <c r="C23" s="42">
        <v>20094750</v>
      </c>
      <c r="D23" s="85">
        <v>2975000</v>
      </c>
      <c r="E23" s="131">
        <f t="shared" ref="E23:E25" si="2">AVERAGE(B23:D23)</f>
        <v>8146583.333333333</v>
      </c>
    </row>
    <row r="24" spans="1:5" ht="18.75" customHeight="1" x14ac:dyDescent="0.2">
      <c r="A24" s="38" t="s">
        <v>23</v>
      </c>
      <c r="B24" s="42">
        <v>2523211.2799999998</v>
      </c>
      <c r="C24" s="42">
        <v>4458325.5137200002</v>
      </c>
      <c r="D24" s="85">
        <v>3493104.24</v>
      </c>
      <c r="E24" s="131">
        <f t="shared" si="2"/>
        <v>3491547.0112399999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1</v>
      </c>
      <c r="E27" s="41">
        <f>AVERAGE(B27:D27)</f>
        <v>0.33333333333333331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3917</v>
      </c>
      <c r="E29" s="131">
        <f t="shared" si="3"/>
        <v>1305.6666666666667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154</v>
      </c>
      <c r="C31" s="39">
        <f>C5+C18+C22+C27</f>
        <v>145</v>
      </c>
      <c r="D31" s="45">
        <f>D5+D18+D22+D27</f>
        <v>161</v>
      </c>
      <c r="E31" s="41">
        <f>AVERAGE(B31:D31)</f>
        <v>153.33333333333334</v>
      </c>
    </row>
    <row r="32" spans="1:5" ht="18.75" customHeight="1" x14ac:dyDescent="0.2">
      <c r="A32" s="38" t="s">
        <v>128</v>
      </c>
      <c r="B32" s="42">
        <f>B11+B16+B19+B20+B23+B24+B28+B29</f>
        <v>13253838.939999999</v>
      </c>
      <c r="C32" s="42">
        <f>C11+C16+C19+C20+C23+C24+C28+C29</f>
        <v>33626503.879763961</v>
      </c>
      <c r="D32" s="85">
        <f>D11+D16+D19+D20+D23+D24+D28+D29</f>
        <v>15933505.319999998</v>
      </c>
      <c r="E32" s="131">
        <f t="shared" ref="E32:E35" si="4">AVERAGE(B32:D32)</f>
        <v>20937949.379921321</v>
      </c>
    </row>
    <row r="33" spans="1:5" ht="18.75" customHeight="1" x14ac:dyDescent="0.2">
      <c r="A33" s="38" t="s">
        <v>129</v>
      </c>
      <c r="B33" s="42">
        <v>497501000</v>
      </c>
      <c r="C33" s="42">
        <v>521711000</v>
      </c>
      <c r="D33" s="85">
        <v>532888000</v>
      </c>
      <c r="E33" s="131">
        <f t="shared" si="4"/>
        <v>517366666.66666669</v>
      </c>
    </row>
    <row r="34" spans="1:5" ht="18.75" customHeight="1" x14ac:dyDescent="0.2">
      <c r="A34" s="38" t="s">
        <v>130</v>
      </c>
      <c r="B34" s="43">
        <f>B32/B33</f>
        <v>2.6640828742052779E-2</v>
      </c>
      <c r="C34" s="43">
        <f>C32/C33</f>
        <v>6.4454274262501582E-2</v>
      </c>
      <c r="D34" s="88">
        <f>D32/D33</f>
        <v>2.9900289216495773E-2</v>
      </c>
      <c r="E34" s="116">
        <f t="shared" si="4"/>
        <v>4.0331797407016715E-2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15</v>
      </c>
      <c r="C65" s="39">
        <v>12</v>
      </c>
      <c r="D65" s="102">
        <v>22</v>
      </c>
      <c r="E65" s="41">
        <f>AVERAGE(B65:D65)</f>
        <v>16.333333333333332</v>
      </c>
    </row>
    <row r="66" spans="1:5" ht="18.75" customHeight="1" x14ac:dyDescent="0.2">
      <c r="A66" s="38" t="s">
        <v>147</v>
      </c>
      <c r="B66" s="39">
        <v>8</v>
      </c>
      <c r="C66" s="39">
        <v>9</v>
      </c>
      <c r="D66" s="39">
        <v>11</v>
      </c>
      <c r="E66" s="41">
        <f t="shared" ref="E66:E72" si="8">AVERAGE(B66:D66)</f>
        <v>9.3333333333333339</v>
      </c>
    </row>
    <row r="67" spans="1:5" ht="18.75" customHeight="1" x14ac:dyDescent="0.2">
      <c r="A67" s="38" t="s">
        <v>148</v>
      </c>
      <c r="B67" s="39">
        <v>3</v>
      </c>
      <c r="C67" s="39">
        <v>5</v>
      </c>
      <c r="D67" s="39">
        <v>3</v>
      </c>
      <c r="E67" s="41">
        <f t="shared" si="8"/>
        <v>3.6666666666666665</v>
      </c>
    </row>
    <row r="68" spans="1:5" ht="18.75" customHeight="1" x14ac:dyDescent="0.2">
      <c r="A68" s="38" t="s">
        <v>149</v>
      </c>
      <c r="B68" s="39">
        <v>60</v>
      </c>
      <c r="C68" s="39">
        <v>53</v>
      </c>
      <c r="D68" s="39">
        <v>63</v>
      </c>
      <c r="E68" s="41">
        <f t="shared" si="8"/>
        <v>58.666666666666664</v>
      </c>
    </row>
    <row r="69" spans="1:5" ht="18.75" customHeight="1" x14ac:dyDescent="0.2">
      <c r="A69" s="38" t="s">
        <v>150</v>
      </c>
      <c r="B69" s="39">
        <v>2723</v>
      </c>
      <c r="C69" s="39">
        <v>2766</v>
      </c>
      <c r="D69" s="39">
        <v>4172</v>
      </c>
      <c r="E69" s="41">
        <f t="shared" si="8"/>
        <v>3220.3333333333335</v>
      </c>
    </row>
    <row r="70" spans="1:5" ht="18.75" customHeight="1" x14ac:dyDescent="0.2">
      <c r="A70" s="38" t="s">
        <v>151</v>
      </c>
      <c r="B70" s="39">
        <v>6085</v>
      </c>
      <c r="C70" s="39">
        <v>5000</v>
      </c>
      <c r="D70" s="39">
        <v>7001</v>
      </c>
      <c r="E70" s="41">
        <f t="shared" si="8"/>
        <v>6028.666666666667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3956</v>
      </c>
      <c r="C72" s="39">
        <v>3251</v>
      </c>
      <c r="D72" s="39">
        <v>4676</v>
      </c>
      <c r="E72" s="41">
        <f t="shared" si="8"/>
        <v>3961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22</v>
      </c>
      <c r="C75" s="45">
        <v>24</v>
      </c>
      <c r="D75" s="45">
        <v>23</v>
      </c>
      <c r="E75" s="41">
        <f>AVERAGE(B75:D75)</f>
        <v>23</v>
      </c>
    </row>
    <row r="76" spans="1:5" ht="18.75" customHeight="1" x14ac:dyDescent="0.2">
      <c r="A76" s="38" t="s">
        <v>155</v>
      </c>
      <c r="B76" s="39">
        <v>13</v>
      </c>
      <c r="C76" s="39">
        <v>15</v>
      </c>
      <c r="D76" s="39">
        <v>13</v>
      </c>
      <c r="E76" s="41">
        <f t="shared" ref="E76:E79" si="9">AVERAGE(B76:D76)</f>
        <v>13.666666666666666</v>
      </c>
    </row>
    <row r="77" spans="1:5" ht="18.75" customHeight="1" x14ac:dyDescent="0.2">
      <c r="A77" s="38" t="s">
        <v>156</v>
      </c>
      <c r="B77" s="42">
        <v>1148522.49</v>
      </c>
      <c r="C77" s="42">
        <v>969306.94000000099</v>
      </c>
      <c r="D77" s="42">
        <v>1171792.51</v>
      </c>
      <c r="E77" s="131">
        <f t="shared" si="9"/>
        <v>1096540.6466666672</v>
      </c>
    </row>
    <row r="78" spans="1:5" ht="18.75" customHeight="1" x14ac:dyDescent="0.2">
      <c r="A78" s="38" t="s">
        <v>157</v>
      </c>
      <c r="B78" s="42">
        <v>556815.09</v>
      </c>
      <c r="C78" s="42">
        <v>625637.93000000005</v>
      </c>
      <c r="D78" s="42">
        <v>1449759.41</v>
      </c>
      <c r="E78" s="131">
        <f t="shared" si="9"/>
        <v>877404.1433333332</v>
      </c>
    </row>
    <row r="79" spans="1:5" ht="18.75" customHeight="1" x14ac:dyDescent="0.2">
      <c r="A79" s="38" t="s">
        <v>158</v>
      </c>
      <c r="B79" s="39">
        <v>5</v>
      </c>
      <c r="C79" s="39">
        <v>5</v>
      </c>
      <c r="D79" s="39">
        <v>6</v>
      </c>
      <c r="E79" s="41">
        <f t="shared" si="9"/>
        <v>5.333333333333333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7" fitToHeight="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6522C-9399-4650-9A6D-F5CA9B59513E}">
  <sheetPr>
    <tabColor theme="6" tint="0.39997558519241921"/>
  </sheetPr>
  <dimension ref="A1:F80"/>
  <sheetViews>
    <sheetView topLeftCell="A48" zoomScale="85" zoomScaleNormal="85" workbookViewId="0">
      <selection activeCell="E16" sqref="E16"/>
    </sheetView>
  </sheetViews>
  <sheetFormatPr defaultColWidth="9.140625" defaultRowHeight="15" x14ac:dyDescent="0.2"/>
  <cols>
    <col min="1" max="1" width="146.85546875" style="23" customWidth="1"/>
    <col min="2" max="3" width="17.85546875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116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2</v>
      </c>
      <c r="C5" s="39">
        <v>2</v>
      </c>
      <c r="D5" s="45">
        <v>5</v>
      </c>
      <c r="E5" s="84">
        <f>AVERAGE(B5:D5)</f>
        <v>3</v>
      </c>
    </row>
    <row r="6" spans="1:5" ht="18.75" customHeight="1" x14ac:dyDescent="0.2">
      <c r="A6" s="38" t="s">
        <v>6</v>
      </c>
      <c r="B6" s="39">
        <v>154</v>
      </c>
      <c r="C6" s="39">
        <v>159</v>
      </c>
      <c r="D6" s="45">
        <v>164</v>
      </c>
      <c r="E6" s="84">
        <f t="shared" ref="E6:E16" si="0">AVERAGE(B6:D6)</f>
        <v>159</v>
      </c>
    </row>
    <row r="7" spans="1:5" ht="18.75" customHeight="1" x14ac:dyDescent="0.2">
      <c r="A7" s="38" t="s">
        <v>7</v>
      </c>
      <c r="B7" s="41">
        <f>B5/B6*100</f>
        <v>1.2987012987012987</v>
      </c>
      <c r="C7" s="41">
        <f>C5/C6*100</f>
        <v>1.257861635220126</v>
      </c>
      <c r="D7" s="84">
        <f>D5/D6*100</f>
        <v>3.0487804878048781</v>
      </c>
      <c r="E7" s="84">
        <f t="shared" si="0"/>
        <v>1.8684478072421011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96238.75</v>
      </c>
      <c r="C11" s="42">
        <v>241823.11165876497</v>
      </c>
      <c r="D11" s="85">
        <v>271432.18</v>
      </c>
      <c r="E11" s="132">
        <f t="shared" si="0"/>
        <v>203164.68055292164</v>
      </c>
    </row>
    <row r="12" spans="1:5" ht="18.75" customHeight="1" x14ac:dyDescent="0.2">
      <c r="A12" s="38" t="s">
        <v>12</v>
      </c>
      <c r="B12" s="42">
        <f>B11/B6</f>
        <v>624.9269480519481</v>
      </c>
      <c r="C12" s="42">
        <f>C11/C6</f>
        <v>1520.9000733255659</v>
      </c>
      <c r="D12" s="85">
        <f>D11/D6</f>
        <v>1655.074268292683</v>
      </c>
      <c r="E12" s="132">
        <f t="shared" si="0"/>
        <v>1266.9670965567323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0</v>
      </c>
      <c r="C16" s="42"/>
      <c r="D16" s="85">
        <v>11808.76</v>
      </c>
      <c r="E16" s="132">
        <f t="shared" si="0"/>
        <v>5904.38</v>
      </c>
    </row>
    <row r="17" spans="1:5" ht="21" customHeight="1" x14ac:dyDescent="0.2">
      <c r="A17" s="21" t="s">
        <v>17</v>
      </c>
      <c r="B17" s="96"/>
      <c r="C17" s="96"/>
      <c r="D17" s="21"/>
      <c r="E17" s="117"/>
    </row>
    <row r="18" spans="1:5" ht="18.75" customHeight="1" x14ac:dyDescent="0.2">
      <c r="A18" s="38" t="s">
        <v>18</v>
      </c>
      <c r="B18" s="39">
        <v>0</v>
      </c>
      <c r="C18" s="39">
        <v>0</v>
      </c>
      <c r="D18" s="45">
        <v>0</v>
      </c>
      <c r="E18" s="41">
        <f>AVERAGE(B18:D18)</f>
        <v>0</v>
      </c>
    </row>
    <row r="19" spans="1:5" ht="18.75" customHeight="1" x14ac:dyDescent="0.2">
      <c r="A19" s="38" t="s">
        <v>19</v>
      </c>
      <c r="B19" s="42">
        <v>0</v>
      </c>
      <c r="C19" s="42">
        <v>0</v>
      </c>
      <c r="D19" s="85">
        <v>0</v>
      </c>
      <c r="E19" s="131">
        <f t="shared" ref="E19:E20" si="1">AVERAGE(B19:D19)</f>
        <v>0</v>
      </c>
    </row>
    <row r="20" spans="1:5" ht="18.75" customHeight="1" x14ac:dyDescent="0.2">
      <c r="A20" s="38" t="s">
        <v>20</v>
      </c>
      <c r="B20" s="42">
        <v>0</v>
      </c>
      <c r="C20" s="42">
        <v>0</v>
      </c>
      <c r="D20" s="85">
        <v>0</v>
      </c>
      <c r="E20" s="131">
        <f t="shared" si="1"/>
        <v>0</v>
      </c>
    </row>
    <row r="21" spans="1:5" s="24" customFormat="1" ht="21" customHeight="1" x14ac:dyDescent="0.2">
      <c r="A21" s="21" t="s">
        <v>21</v>
      </c>
      <c r="B21" s="96"/>
      <c r="C21" s="96"/>
      <c r="D21" s="21"/>
      <c r="E21" s="117"/>
    </row>
    <row r="22" spans="1:5" ht="18.75" customHeight="1" x14ac:dyDescent="0.2">
      <c r="A22" s="38" t="s">
        <v>119</v>
      </c>
      <c r="B22" s="39">
        <v>0</v>
      </c>
      <c r="C22" s="39">
        <v>0</v>
      </c>
      <c r="D22" s="45">
        <v>0</v>
      </c>
      <c r="E22" s="41">
        <f>AVERAGE(B22:D22)</f>
        <v>0</v>
      </c>
    </row>
    <row r="23" spans="1:5" ht="18.75" customHeight="1" x14ac:dyDescent="0.2">
      <c r="A23" s="38" t="s">
        <v>22</v>
      </c>
      <c r="B23" s="42">
        <v>0</v>
      </c>
      <c r="C23" s="42">
        <v>0</v>
      </c>
      <c r="D23" s="85">
        <v>0</v>
      </c>
      <c r="E23" s="131">
        <f t="shared" ref="E23:E25" si="2">AVERAGE(B23:D23)</f>
        <v>0</v>
      </c>
    </row>
    <row r="24" spans="1:5" ht="18.75" customHeight="1" x14ac:dyDescent="0.2">
      <c r="A24" s="38" t="s">
        <v>23</v>
      </c>
      <c r="B24" s="42">
        <v>15708.31</v>
      </c>
      <c r="C24" s="42">
        <v>128.76</v>
      </c>
      <c r="D24" s="85">
        <v>0</v>
      </c>
      <c r="E24" s="131">
        <f t="shared" si="2"/>
        <v>5279.0233333333335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96"/>
      <c r="C26" s="96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96"/>
      <c r="C30" s="96"/>
      <c r="D30" s="21"/>
      <c r="E30" s="117"/>
    </row>
    <row r="31" spans="1:5" ht="18.75" customHeight="1" x14ac:dyDescent="0.2">
      <c r="A31" s="38" t="s">
        <v>127</v>
      </c>
      <c r="B31" s="39">
        <f>B5+B18+B22+B27</f>
        <v>2</v>
      </c>
      <c r="C31" s="39">
        <f>C5+C18+C22+C27</f>
        <v>2</v>
      </c>
      <c r="D31" s="45">
        <f>D5+D18+D22+D27</f>
        <v>5</v>
      </c>
      <c r="E31" s="41">
        <f>AVERAGE(B31:D31)</f>
        <v>3</v>
      </c>
    </row>
    <row r="32" spans="1:5" ht="18.75" customHeight="1" x14ac:dyDescent="0.2">
      <c r="A32" s="38" t="s">
        <v>128</v>
      </c>
      <c r="B32" s="42">
        <f>B11+B16+B19+B20+B23+B24+B28+B29</f>
        <v>111947.06</v>
      </c>
      <c r="C32" s="42">
        <f>C11+C16+C19+C20+C23+C24+C28+C29</f>
        <v>241951.87165876498</v>
      </c>
      <c r="D32" s="85">
        <f>D11+D16+D19+D20+D23+D24+D28+D29</f>
        <v>283240.94</v>
      </c>
      <c r="E32" s="131">
        <f t="shared" ref="E32:E35" si="4">AVERAGE(B32:D32)</f>
        <v>212379.95721958834</v>
      </c>
    </row>
    <row r="33" spans="1:5" ht="18.75" customHeight="1" x14ac:dyDescent="0.2">
      <c r="A33" s="38" t="s">
        <v>129</v>
      </c>
      <c r="B33" s="42">
        <v>265973000</v>
      </c>
      <c r="C33" s="42">
        <v>210912000</v>
      </c>
      <c r="D33" s="85">
        <v>206383000</v>
      </c>
      <c r="E33" s="131">
        <f t="shared" si="4"/>
        <v>227756000</v>
      </c>
    </row>
    <row r="34" spans="1:5" ht="18.75" customHeight="1" x14ac:dyDescent="0.2">
      <c r="A34" s="38" t="s">
        <v>130</v>
      </c>
      <c r="B34" s="43">
        <f>B32/B33</f>
        <v>4.2089633158252904E-4</v>
      </c>
      <c r="C34" s="43">
        <f>C32/C33</f>
        <v>1.1471697753506912E-3</v>
      </c>
      <c r="D34" s="88">
        <f>D32/D33</f>
        <v>1.3724044131541843E-3</v>
      </c>
      <c r="E34" s="116">
        <f t="shared" si="4"/>
        <v>9.8015684002913483E-4</v>
      </c>
    </row>
    <row r="35" spans="1:5" ht="18.75" customHeight="1" x14ac:dyDescent="0.2">
      <c r="A35" s="56" t="s">
        <v>33</v>
      </c>
      <c r="B35" s="59">
        <v>0.02</v>
      </c>
      <c r="C35" s="59">
        <v>0.02</v>
      </c>
      <c r="D35" s="59">
        <v>0.02</v>
      </c>
      <c r="E35" s="113">
        <f t="shared" si="4"/>
        <v>0.02</v>
      </c>
    </row>
    <row r="36" spans="1:5" ht="12.75" x14ac:dyDescent="0.2">
      <c r="A36" s="62" t="s">
        <v>106</v>
      </c>
      <c r="B36" s="64"/>
      <c r="C36" s="64"/>
      <c r="D36" s="64"/>
      <c r="E36" s="63"/>
    </row>
    <row r="37" spans="1:5" ht="12.75" x14ac:dyDescent="0.2">
      <c r="A37" s="62" t="s">
        <v>107</v>
      </c>
      <c r="B37" s="64"/>
      <c r="C37" s="64"/>
      <c r="D37" s="64"/>
      <c r="E37" s="63"/>
    </row>
    <row r="38" spans="1:5" ht="12.75" x14ac:dyDescent="0.2">
      <c r="A38" s="62" t="s">
        <v>108</v>
      </c>
      <c r="B38" s="64"/>
      <c r="C38" s="64"/>
      <c r="D38" s="64"/>
      <c r="E38" s="63"/>
    </row>
    <row r="39" spans="1:5" ht="12.7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80"/>
      <c r="C65" s="102"/>
      <c r="D65" s="102">
        <v>2</v>
      </c>
      <c r="E65" s="41">
        <f>AVERAGE(B65:D65)</f>
        <v>2</v>
      </c>
    </row>
    <row r="66" spans="1:5" ht="18.75" customHeight="1" x14ac:dyDescent="0.2">
      <c r="A66" s="38" t="s">
        <v>147</v>
      </c>
      <c r="B66" s="39"/>
      <c r="C66" s="39"/>
      <c r="D66" s="39">
        <v>1</v>
      </c>
      <c r="E66" s="41">
        <f t="shared" ref="E66:E72" si="8">AVERAGE(B66:D66)</f>
        <v>1</v>
      </c>
    </row>
    <row r="67" spans="1:5" ht="18.75" customHeight="1" x14ac:dyDescent="0.2">
      <c r="A67" s="38" t="s">
        <v>148</v>
      </c>
      <c r="B67" s="39"/>
      <c r="C67" s="39"/>
      <c r="D67" s="39">
        <v>1</v>
      </c>
      <c r="E67" s="41">
        <f t="shared" si="8"/>
        <v>1</v>
      </c>
    </row>
    <row r="68" spans="1:5" ht="18.75" customHeight="1" x14ac:dyDescent="0.2">
      <c r="A68" s="38" t="s">
        <v>149</v>
      </c>
      <c r="B68" s="39"/>
      <c r="C68" s="39"/>
      <c r="D68" s="39">
        <v>12</v>
      </c>
      <c r="E68" s="41">
        <f t="shared" si="8"/>
        <v>12</v>
      </c>
    </row>
    <row r="69" spans="1:5" ht="18.75" customHeight="1" x14ac:dyDescent="0.2">
      <c r="A69" s="38" t="s">
        <v>150</v>
      </c>
      <c r="B69" s="39"/>
      <c r="C69" s="39"/>
      <c r="D69" s="39">
        <v>969</v>
      </c>
      <c r="E69" s="41">
        <f t="shared" si="8"/>
        <v>969</v>
      </c>
    </row>
    <row r="70" spans="1:5" ht="18.75" customHeight="1" x14ac:dyDescent="0.2">
      <c r="A70" s="38" t="s">
        <v>151</v>
      </c>
      <c r="B70" s="39"/>
      <c r="C70" s="39"/>
      <c r="D70" s="39">
        <v>1085</v>
      </c>
      <c r="E70" s="41">
        <f t="shared" si="8"/>
        <v>1085</v>
      </c>
    </row>
    <row r="71" spans="1:5" ht="18.75" customHeight="1" x14ac:dyDescent="0.2">
      <c r="A71" s="38" t="s">
        <v>152</v>
      </c>
      <c r="B71" s="42"/>
      <c r="C71" s="42"/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/>
      <c r="C72" s="39"/>
      <c r="D72" s="39">
        <v>715</v>
      </c>
      <c r="E72" s="41">
        <f t="shared" si="8"/>
        <v>715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/>
      <c r="C75" s="45"/>
      <c r="D75" s="45">
        <v>1</v>
      </c>
      <c r="E75" s="41">
        <f>AVERAGE(B75:D75)</f>
        <v>1</v>
      </c>
    </row>
    <row r="76" spans="1:5" ht="18.75" customHeight="1" x14ac:dyDescent="0.2">
      <c r="A76" s="38" t="s">
        <v>155</v>
      </c>
      <c r="B76" s="39"/>
      <c r="C76" s="39"/>
      <c r="D76" s="39">
        <v>3</v>
      </c>
      <c r="E76" s="41">
        <f t="shared" ref="E76:E79" si="9">AVERAGE(B76:D76)</f>
        <v>3</v>
      </c>
    </row>
    <row r="77" spans="1:5" ht="18.75" customHeight="1" x14ac:dyDescent="0.2">
      <c r="A77" s="38" t="s">
        <v>156</v>
      </c>
      <c r="B77" s="42"/>
      <c r="C77" s="42"/>
      <c r="D77" s="42">
        <v>25069.86</v>
      </c>
      <c r="E77" s="131">
        <f t="shared" si="9"/>
        <v>25069.86</v>
      </c>
    </row>
    <row r="78" spans="1:5" ht="18.75" customHeight="1" x14ac:dyDescent="0.2">
      <c r="A78" s="38" t="s">
        <v>157</v>
      </c>
      <c r="B78" s="42"/>
      <c r="C78" s="42"/>
      <c r="D78" s="42">
        <v>36163.129999999997</v>
      </c>
      <c r="E78" s="131">
        <f t="shared" si="9"/>
        <v>36163.129999999997</v>
      </c>
    </row>
    <row r="79" spans="1:5" ht="18.75" customHeight="1" x14ac:dyDescent="0.2">
      <c r="A79" s="38" t="s">
        <v>158</v>
      </c>
      <c r="B79" s="39"/>
      <c r="C79" s="39"/>
      <c r="D79" s="39">
        <v>0</v>
      </c>
      <c r="E79" s="41">
        <f t="shared" si="9"/>
        <v>0</v>
      </c>
    </row>
    <row r="80" spans="1:5" x14ac:dyDescent="0.2">
      <c r="A80" s="30"/>
      <c r="B80" s="27"/>
      <c r="C80" s="27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6" tint="0.39997558519241921"/>
    <pageSetUpPr fitToPage="1"/>
  </sheetPr>
  <dimension ref="A1:F80"/>
  <sheetViews>
    <sheetView topLeftCell="A53" zoomScale="85" zoomScaleNormal="85" workbookViewId="0">
      <selection activeCell="D28" sqref="D28"/>
    </sheetView>
  </sheetViews>
  <sheetFormatPr defaultColWidth="9.140625" defaultRowHeight="12.75" customHeight="1" x14ac:dyDescent="0.2"/>
  <cols>
    <col min="1" max="1" width="146.5703125" style="23" bestFit="1" customWidth="1"/>
    <col min="2" max="3" width="18.85546875" style="29" customWidth="1"/>
    <col min="4" max="4" width="18.28515625" style="29" bestFit="1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83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1470</v>
      </c>
      <c r="C5" s="39">
        <v>1554</v>
      </c>
      <c r="D5" s="45">
        <v>1510</v>
      </c>
      <c r="E5" s="84">
        <f>AVERAGE(B5:D5)</f>
        <v>1511.3333333333333</v>
      </c>
    </row>
    <row r="6" spans="1:5" ht="18.75" customHeight="1" x14ac:dyDescent="0.2">
      <c r="A6" s="38" t="s">
        <v>6</v>
      </c>
      <c r="B6" s="39">
        <v>4397</v>
      </c>
      <c r="C6" s="39">
        <v>4457</v>
      </c>
      <c r="D6" s="45">
        <v>4696</v>
      </c>
      <c r="E6" s="84">
        <f t="shared" ref="E6:E16" si="0">AVERAGE(B6:D6)</f>
        <v>4516.666666666667</v>
      </c>
    </row>
    <row r="7" spans="1:5" ht="18.75" customHeight="1" x14ac:dyDescent="0.2">
      <c r="A7" s="38" t="s">
        <v>7</v>
      </c>
      <c r="B7" s="41">
        <f>B5/B6*100</f>
        <v>33.431885376392998</v>
      </c>
      <c r="C7" s="41">
        <f>C5/C6*100</f>
        <v>34.866502131478569</v>
      </c>
      <c r="D7" s="84">
        <f>D5/D6*100</f>
        <v>32.155025553662689</v>
      </c>
      <c r="E7" s="84">
        <f t="shared" si="0"/>
        <v>33.484471020511421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111806473.76000001</v>
      </c>
      <c r="C11" s="42">
        <v>132326497.82749462</v>
      </c>
      <c r="D11" s="85">
        <v>136193387.81999999</v>
      </c>
      <c r="E11" s="132">
        <f t="shared" si="0"/>
        <v>126775453.13583153</v>
      </c>
    </row>
    <row r="12" spans="1:5" ht="18.75" customHeight="1" x14ac:dyDescent="0.2">
      <c r="A12" s="38" t="s">
        <v>12</v>
      </c>
      <c r="B12" s="42">
        <f>B11/B6</f>
        <v>25427.899422333412</v>
      </c>
      <c r="C12" s="42">
        <f>C11/C6</f>
        <v>29689.588922480281</v>
      </c>
      <c r="D12" s="85">
        <f>D11/D6</f>
        <v>29001.999109880748</v>
      </c>
      <c r="E12" s="132">
        <f t="shared" si="0"/>
        <v>28039.829151564816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59188984.119999997</v>
      </c>
      <c r="C16" s="42">
        <v>51100983.569999896</v>
      </c>
      <c r="D16" s="85">
        <v>55907249.850000001</v>
      </c>
      <c r="E16" s="132">
        <f t="shared" si="0"/>
        <v>55399072.513333298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114</v>
      </c>
      <c r="C18" s="39">
        <v>99</v>
      </c>
      <c r="D18" s="45">
        <v>100</v>
      </c>
      <c r="E18" s="41">
        <f>AVERAGE(B18:D18)</f>
        <v>104.33333333333333</v>
      </c>
    </row>
    <row r="19" spans="1:5" ht="18.75" customHeight="1" x14ac:dyDescent="0.2">
      <c r="A19" s="38" t="s">
        <v>19</v>
      </c>
      <c r="B19" s="42">
        <v>630536.22</v>
      </c>
      <c r="C19" s="42">
        <v>1012004.66</v>
      </c>
      <c r="D19" s="85">
        <v>756208.28</v>
      </c>
      <c r="E19" s="131">
        <f t="shared" ref="E19:E20" si="1">AVERAGE(B19:D19)</f>
        <v>799583.05333333334</v>
      </c>
    </row>
    <row r="20" spans="1:5" ht="18.75" customHeight="1" x14ac:dyDescent="0.2">
      <c r="A20" s="38" t="s">
        <v>20</v>
      </c>
      <c r="B20" s="42">
        <v>325428.59000000003</v>
      </c>
      <c r="C20" s="42">
        <v>576653.99</v>
      </c>
      <c r="D20" s="85">
        <v>642640.74</v>
      </c>
      <c r="E20" s="131">
        <f t="shared" si="1"/>
        <v>514907.77333333337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56</v>
      </c>
      <c r="C22" s="39">
        <v>52</v>
      </c>
      <c r="D22" s="45">
        <v>143</v>
      </c>
      <c r="E22" s="41">
        <f>AVERAGE(B22:D22)</f>
        <v>83.666666666666671</v>
      </c>
    </row>
    <row r="23" spans="1:5" ht="18.75" customHeight="1" x14ac:dyDescent="0.2">
      <c r="A23" s="38" t="s">
        <v>22</v>
      </c>
      <c r="B23" s="42">
        <v>21795210.68</v>
      </c>
      <c r="C23" s="42">
        <v>4317778.41</v>
      </c>
      <c r="D23" s="85">
        <v>7383893.1500000004</v>
      </c>
      <c r="E23" s="131">
        <f t="shared" ref="E23:E25" si="2">AVERAGE(B23:D23)</f>
        <v>11165627.413333334</v>
      </c>
    </row>
    <row r="24" spans="1:5" ht="18.75" customHeight="1" x14ac:dyDescent="0.2">
      <c r="A24" s="38" t="s">
        <v>23</v>
      </c>
      <c r="B24" s="42">
        <v>4804179.8899999997</v>
      </c>
      <c r="C24" s="42">
        <v>2551479.0441200007</v>
      </c>
      <c r="D24" s="85">
        <v>3496594.84</v>
      </c>
      <c r="E24" s="131">
        <f t="shared" si="2"/>
        <v>3617417.9247066663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5</v>
      </c>
      <c r="C27" s="39">
        <v>11</v>
      </c>
      <c r="D27" s="45">
        <v>9</v>
      </c>
      <c r="E27" s="41">
        <f>AVERAGE(B27:D27)</f>
        <v>8.3333333333333339</v>
      </c>
    </row>
    <row r="28" spans="1:5" ht="18.75" customHeight="1" x14ac:dyDescent="0.2">
      <c r="A28" s="38" t="s">
        <v>125</v>
      </c>
      <c r="B28" s="42">
        <v>15000</v>
      </c>
      <c r="C28" s="42">
        <v>0</v>
      </c>
      <c r="D28" s="85">
        <v>1600000</v>
      </c>
      <c r="E28" s="131">
        <f t="shared" ref="E28:E29" si="3">AVERAGE(B28:D28)</f>
        <v>538333.33333333337</v>
      </c>
    </row>
    <row r="29" spans="1:5" ht="18.75" customHeight="1" x14ac:dyDescent="0.2">
      <c r="A29" s="38" t="s">
        <v>126</v>
      </c>
      <c r="B29" s="42">
        <v>87973.2</v>
      </c>
      <c r="C29" s="42">
        <v>282058.57999999996</v>
      </c>
      <c r="D29" s="85">
        <v>384635.92</v>
      </c>
      <c r="E29" s="131">
        <f t="shared" si="3"/>
        <v>251555.9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1645</v>
      </c>
      <c r="C31" s="39">
        <f>C5+C18+C22+C27</f>
        <v>1716</v>
      </c>
      <c r="D31" s="45">
        <f>D5+D18+D22+D27</f>
        <v>1762</v>
      </c>
      <c r="E31" s="41">
        <f>AVERAGE(B31:D31)</f>
        <v>1707.6666666666667</v>
      </c>
    </row>
    <row r="32" spans="1:5" ht="18.75" customHeight="1" x14ac:dyDescent="0.2">
      <c r="A32" s="38" t="s">
        <v>128</v>
      </c>
      <c r="B32" s="42">
        <f>B11+B16+B19+B20+B23+B24+B28+B29</f>
        <v>198653786.45999998</v>
      </c>
      <c r="C32" s="42">
        <f>C11+C16+C19+C20+C23+C24+C28+C29</f>
        <v>192167456.08161455</v>
      </c>
      <c r="D32" s="85">
        <f>D11+D16+D19+D20+D23+D24+D28+D29</f>
        <v>206364610.59999999</v>
      </c>
      <c r="E32" s="131">
        <f t="shared" ref="E32:E35" si="4">AVERAGE(B32:D32)</f>
        <v>199061951.04720485</v>
      </c>
    </row>
    <row r="33" spans="1:5" ht="18.75" customHeight="1" x14ac:dyDescent="0.2">
      <c r="A33" s="38" t="s">
        <v>129</v>
      </c>
      <c r="B33" s="42">
        <v>1553461000</v>
      </c>
      <c r="C33" s="42">
        <v>1609005000</v>
      </c>
      <c r="D33" s="85">
        <v>1748312000</v>
      </c>
      <c r="E33" s="131">
        <f t="shared" si="4"/>
        <v>1636926000</v>
      </c>
    </row>
    <row r="34" spans="1:5" ht="18.75" customHeight="1" x14ac:dyDescent="0.2">
      <c r="A34" s="38" t="s">
        <v>130</v>
      </c>
      <c r="B34" s="43">
        <f>B32/B33</f>
        <v>0.12787819356906932</v>
      </c>
      <c r="C34" s="43">
        <f>C32/C33</f>
        <v>0.11943247912940889</v>
      </c>
      <c r="D34" s="88">
        <f>D32/D33</f>
        <v>0.11803648925363436</v>
      </c>
      <c r="E34" s="116">
        <f t="shared" si="4"/>
        <v>0.12178238731737086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3</v>
      </c>
      <c r="C65" s="39">
        <v>3</v>
      </c>
      <c r="D65" s="102">
        <v>6</v>
      </c>
      <c r="E65" s="41">
        <f>AVERAGE(B65:D65)</f>
        <v>4</v>
      </c>
    </row>
    <row r="66" spans="1:5" ht="18.75" customHeight="1" x14ac:dyDescent="0.2">
      <c r="A66" s="38" t="s">
        <v>147</v>
      </c>
      <c r="B66" s="39">
        <v>9</v>
      </c>
      <c r="C66" s="39">
        <v>5</v>
      </c>
      <c r="D66" s="39">
        <v>3</v>
      </c>
      <c r="E66" s="41">
        <f t="shared" ref="E66:E72" si="8">AVERAGE(B66:D66)</f>
        <v>5.666666666666667</v>
      </c>
    </row>
    <row r="67" spans="1:5" ht="18.75" customHeight="1" x14ac:dyDescent="0.2">
      <c r="A67" s="38" t="s">
        <v>148</v>
      </c>
      <c r="B67" s="39">
        <v>8</v>
      </c>
      <c r="C67" s="39">
        <v>3</v>
      </c>
      <c r="D67" s="39">
        <v>2</v>
      </c>
      <c r="E67" s="41">
        <f t="shared" si="8"/>
        <v>4.333333333333333</v>
      </c>
    </row>
    <row r="68" spans="1:5" ht="18.75" customHeight="1" x14ac:dyDescent="0.2">
      <c r="A68" s="38" t="s">
        <v>149</v>
      </c>
      <c r="B68" s="39">
        <v>17</v>
      </c>
      <c r="C68" s="39">
        <v>18</v>
      </c>
      <c r="D68" s="39">
        <v>17</v>
      </c>
      <c r="E68" s="41">
        <f t="shared" si="8"/>
        <v>17.333333333333332</v>
      </c>
    </row>
    <row r="69" spans="1:5" ht="18.75" customHeight="1" x14ac:dyDescent="0.2">
      <c r="A69" s="38" t="s">
        <v>150</v>
      </c>
      <c r="B69" s="39">
        <v>1184</v>
      </c>
      <c r="C69" s="39">
        <v>1103</v>
      </c>
      <c r="D69" s="39">
        <v>964</v>
      </c>
      <c r="E69" s="41">
        <f t="shared" si="8"/>
        <v>1083.6666666666667</v>
      </c>
    </row>
    <row r="70" spans="1:5" ht="18.75" customHeight="1" x14ac:dyDescent="0.2">
      <c r="A70" s="38" t="s">
        <v>151</v>
      </c>
      <c r="B70" s="39">
        <v>2980</v>
      </c>
      <c r="C70" s="39">
        <v>2794</v>
      </c>
      <c r="D70" s="39">
        <v>1355</v>
      </c>
      <c r="E70" s="41">
        <f t="shared" si="8"/>
        <v>2376.3333333333335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1994</v>
      </c>
      <c r="C72" s="39">
        <v>1826</v>
      </c>
      <c r="D72" s="39">
        <v>888</v>
      </c>
      <c r="E72" s="41">
        <f t="shared" si="8"/>
        <v>1569.3333333333333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23</v>
      </c>
      <c r="C75" s="45">
        <v>17</v>
      </c>
      <c r="D75" s="45">
        <v>21</v>
      </c>
      <c r="E75" s="41">
        <f>AVERAGE(B75:D75)</f>
        <v>20.333333333333332</v>
      </c>
    </row>
    <row r="76" spans="1:5" ht="18.75" customHeight="1" x14ac:dyDescent="0.2">
      <c r="A76" s="38" t="s">
        <v>155</v>
      </c>
      <c r="B76" s="39">
        <v>16</v>
      </c>
      <c r="C76" s="39">
        <v>8</v>
      </c>
      <c r="D76" s="39">
        <v>9</v>
      </c>
      <c r="E76" s="41">
        <f t="shared" ref="E76:E79" si="9">AVERAGE(B76:D76)</f>
        <v>11</v>
      </c>
    </row>
    <row r="77" spans="1:5" ht="18.75" customHeight="1" x14ac:dyDescent="0.2">
      <c r="A77" s="38" t="s">
        <v>156</v>
      </c>
      <c r="B77" s="42">
        <v>267948.63</v>
      </c>
      <c r="C77" s="42">
        <v>270373.23</v>
      </c>
      <c r="D77" s="42">
        <v>137615.15</v>
      </c>
      <c r="E77" s="131">
        <f t="shared" si="9"/>
        <v>225312.33666666667</v>
      </c>
    </row>
    <row r="78" spans="1:5" ht="18.75" customHeight="1" x14ac:dyDescent="0.2">
      <c r="A78" s="38" t="s">
        <v>157</v>
      </c>
      <c r="B78" s="42">
        <v>202462.56</v>
      </c>
      <c r="C78" s="42">
        <v>228075.63</v>
      </c>
      <c r="D78" s="42">
        <v>94737.21</v>
      </c>
      <c r="E78" s="131">
        <f t="shared" si="9"/>
        <v>175091.80000000002</v>
      </c>
    </row>
    <row r="79" spans="1:5" ht="18.75" customHeight="1" x14ac:dyDescent="0.2">
      <c r="A79" s="38" t="s">
        <v>158</v>
      </c>
      <c r="B79" s="39">
        <v>3</v>
      </c>
      <c r="C79" s="39">
        <v>4</v>
      </c>
      <c r="D79" s="39">
        <v>3</v>
      </c>
      <c r="E79" s="41">
        <f t="shared" si="9"/>
        <v>3.3333333333333335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6" fitToHeight="2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6" tint="0.39997558519241921"/>
    <pageSetUpPr fitToPage="1"/>
  </sheetPr>
  <dimension ref="A1:I80"/>
  <sheetViews>
    <sheetView topLeftCell="A59" zoomScale="85" zoomScaleNormal="85" workbookViewId="0">
      <selection activeCell="D34" sqref="D34"/>
    </sheetView>
  </sheetViews>
  <sheetFormatPr defaultColWidth="9.140625" defaultRowHeight="12.75" customHeight="1" x14ac:dyDescent="0.2"/>
  <cols>
    <col min="1" max="1" width="146.5703125" style="23" bestFit="1" customWidth="1"/>
    <col min="2" max="2" width="18.85546875" style="29" customWidth="1"/>
    <col min="3" max="4" width="19.5703125" style="29" bestFit="1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84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1792</v>
      </c>
      <c r="C5" s="39">
        <v>1810</v>
      </c>
      <c r="D5" s="45">
        <v>1916</v>
      </c>
      <c r="E5" s="84">
        <f>AVERAGE(B5:D5)</f>
        <v>1839.3333333333333</v>
      </c>
    </row>
    <row r="6" spans="1:5" ht="18.75" customHeight="1" x14ac:dyDescent="0.2">
      <c r="A6" s="38" t="s">
        <v>6</v>
      </c>
      <c r="B6" s="39">
        <v>21914</v>
      </c>
      <c r="C6" s="39">
        <v>22489</v>
      </c>
      <c r="D6" s="45">
        <v>23558</v>
      </c>
      <c r="E6" s="84">
        <f t="shared" ref="E6:E16" si="0">AVERAGE(B6:D6)</f>
        <v>22653.666666666668</v>
      </c>
    </row>
    <row r="7" spans="1:5" ht="18.75" customHeight="1" x14ac:dyDescent="0.2">
      <c r="A7" s="38" t="s">
        <v>7</v>
      </c>
      <c r="B7" s="41">
        <f>B5/B6*100</f>
        <v>8.1774208268686692</v>
      </c>
      <c r="C7" s="41">
        <f>C5/C6*100</f>
        <v>8.0483792076126104</v>
      </c>
      <c r="D7" s="84">
        <f>D5/D6*100</f>
        <v>8.1331182613125055</v>
      </c>
      <c r="E7" s="84">
        <f t="shared" si="0"/>
        <v>8.1196394319312617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42469121.729999997</v>
      </c>
      <c r="C11" s="42">
        <v>49430599.931534462</v>
      </c>
      <c r="D11" s="85">
        <v>48515820.299999997</v>
      </c>
      <c r="E11" s="132">
        <f t="shared" si="0"/>
        <v>46805180.653844811</v>
      </c>
    </row>
    <row r="12" spans="1:5" ht="18.75" customHeight="1" x14ac:dyDescent="0.2">
      <c r="A12" s="38" t="s">
        <v>12</v>
      </c>
      <c r="B12" s="42">
        <f>B11/B6</f>
        <v>1937.9904047640775</v>
      </c>
      <c r="C12" s="42">
        <f>C11/C6</f>
        <v>2197.9901254628689</v>
      </c>
      <c r="D12" s="85">
        <f>D11/D6</f>
        <v>2059.4201672467948</v>
      </c>
      <c r="E12" s="132">
        <f t="shared" si="0"/>
        <v>2065.1335658245807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3140094.8400000031</v>
      </c>
      <c r="C16" s="42">
        <v>2794826.97</v>
      </c>
      <c r="D16" s="85">
        <v>4019342.04</v>
      </c>
      <c r="E16" s="132">
        <f t="shared" si="0"/>
        <v>3318087.9500000011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8</v>
      </c>
      <c r="C18" s="39">
        <v>6</v>
      </c>
      <c r="D18" s="45">
        <v>7</v>
      </c>
      <c r="E18" s="41">
        <f>AVERAGE(B18:D18)</f>
        <v>7</v>
      </c>
    </row>
    <row r="19" spans="1:5" ht="18.75" customHeight="1" x14ac:dyDescent="0.2">
      <c r="A19" s="38" t="s">
        <v>19</v>
      </c>
      <c r="B19" s="42">
        <v>62129.81</v>
      </c>
      <c r="C19" s="42">
        <v>38829.699999999997</v>
      </c>
      <c r="D19" s="85">
        <v>12594.33</v>
      </c>
      <c r="E19" s="131">
        <f t="shared" ref="E19:E20" si="1">AVERAGE(B19:D19)</f>
        <v>37851.279999999999</v>
      </c>
    </row>
    <row r="20" spans="1:5" ht="18.75" customHeight="1" x14ac:dyDescent="0.2">
      <c r="A20" s="38" t="s">
        <v>20</v>
      </c>
      <c r="B20" s="42">
        <v>18900.09</v>
      </c>
      <c r="C20" s="42">
        <v>5241.74</v>
      </c>
      <c r="D20" s="85">
        <v>13357.65</v>
      </c>
      <c r="E20" s="131">
        <f t="shared" si="1"/>
        <v>12499.826666666668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281</v>
      </c>
      <c r="C22" s="39">
        <v>211</v>
      </c>
      <c r="D22" s="45">
        <v>710</v>
      </c>
      <c r="E22" s="41">
        <f>AVERAGE(B22:D22)</f>
        <v>400.66666666666669</v>
      </c>
    </row>
    <row r="23" spans="1:5" ht="18.75" customHeight="1" x14ac:dyDescent="0.2">
      <c r="A23" s="38" t="s">
        <v>22</v>
      </c>
      <c r="B23" s="42">
        <v>4952845.46</v>
      </c>
      <c r="C23" s="42">
        <v>5539478.6700000009</v>
      </c>
      <c r="D23" s="85">
        <v>6641280.7300000004</v>
      </c>
      <c r="E23" s="131">
        <f t="shared" ref="E23:E25" si="2">AVERAGE(B23:D23)</f>
        <v>5711201.6200000001</v>
      </c>
    </row>
    <row r="24" spans="1:5" ht="18.75" customHeight="1" x14ac:dyDescent="0.2">
      <c r="A24" s="38" t="s">
        <v>23</v>
      </c>
      <c r="B24" s="42">
        <v>4270013.6683000019</v>
      </c>
      <c r="C24" s="42">
        <v>5634631.7652200041</v>
      </c>
      <c r="D24" s="85">
        <v>6626886.2599999998</v>
      </c>
      <c r="E24" s="131">
        <f t="shared" si="2"/>
        <v>5510510.5645066686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112</v>
      </c>
      <c r="C27" s="39">
        <v>87</v>
      </c>
      <c r="D27" s="45">
        <v>113</v>
      </c>
      <c r="E27" s="41">
        <f>AVERAGE(B27:D27)</f>
        <v>104</v>
      </c>
    </row>
    <row r="28" spans="1:5" ht="18.75" customHeight="1" x14ac:dyDescent="0.2">
      <c r="A28" s="38" t="s">
        <v>125</v>
      </c>
      <c r="B28" s="42">
        <v>9017088.5</v>
      </c>
      <c r="C28" s="42">
        <v>6879956.3200000012</v>
      </c>
      <c r="D28" s="85">
        <v>5769151.9800000004</v>
      </c>
      <c r="E28" s="131">
        <f t="shared" ref="E28:E29" si="3">AVERAGE(B28:D28)</f>
        <v>7222065.6000000006</v>
      </c>
    </row>
    <row r="29" spans="1:5" ht="18.75" customHeight="1" x14ac:dyDescent="0.2">
      <c r="A29" s="38" t="s">
        <v>126</v>
      </c>
      <c r="B29" s="42">
        <v>1505383.6</v>
      </c>
      <c r="C29" s="42">
        <v>926711.34499999974</v>
      </c>
      <c r="D29" s="85">
        <v>1195091.1399999999</v>
      </c>
      <c r="E29" s="131">
        <f t="shared" si="3"/>
        <v>1209062.0283333333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2193</v>
      </c>
      <c r="C31" s="39">
        <f>C5+C18+C22+C27</f>
        <v>2114</v>
      </c>
      <c r="D31" s="45">
        <f>D5+D18+D22+D27</f>
        <v>2746</v>
      </c>
      <c r="E31" s="41">
        <f>AVERAGE(B31:D31)</f>
        <v>2351</v>
      </c>
    </row>
    <row r="32" spans="1:5" ht="18.75" customHeight="1" x14ac:dyDescent="0.2">
      <c r="A32" s="38" t="s">
        <v>128</v>
      </c>
      <c r="B32" s="42">
        <f>B11+B16+B19+B20+B23+B24+B28+B29</f>
        <v>65435577.698300011</v>
      </c>
      <c r="C32" s="42">
        <f>C11+C16+C19+C20+C23+C24+C28+C29</f>
        <v>71250276.441754475</v>
      </c>
      <c r="D32" s="85">
        <f>D11+D16+D19+D20+D23+D24+D28+D29</f>
        <v>72793524.429999992</v>
      </c>
      <c r="E32" s="131">
        <f t="shared" ref="E32:E35" si="4">AVERAGE(B32:D32)</f>
        <v>69826459.52335149</v>
      </c>
    </row>
    <row r="33" spans="1:5" ht="18.75" customHeight="1" x14ac:dyDescent="0.2">
      <c r="A33" s="38" t="s">
        <v>129</v>
      </c>
      <c r="B33" s="42">
        <v>9110723000</v>
      </c>
      <c r="C33" s="42">
        <v>10160532000</v>
      </c>
      <c r="D33" s="85">
        <v>11014577000</v>
      </c>
      <c r="E33" s="131">
        <f t="shared" si="4"/>
        <v>10095277333.333334</v>
      </c>
    </row>
    <row r="34" spans="1:5" ht="18.75" customHeight="1" x14ac:dyDescent="0.2">
      <c r="A34" s="38" t="s">
        <v>130</v>
      </c>
      <c r="B34" s="43">
        <f>B32/B33</f>
        <v>7.1822595965545227E-3</v>
      </c>
      <c r="C34" s="43">
        <f>C32/C33</f>
        <v>7.0124552968047812E-3</v>
      </c>
      <c r="D34" s="88">
        <f>D32/D33</f>
        <v>6.6088352217248099E-3</v>
      </c>
      <c r="E34" s="116">
        <f t="shared" si="4"/>
        <v>6.9345167050280376E-3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9" ht="21" customHeight="1" x14ac:dyDescent="0.2">
      <c r="A49" s="21" t="s">
        <v>42</v>
      </c>
      <c r="B49" s="96"/>
      <c r="C49" s="96"/>
      <c r="D49" s="96"/>
      <c r="E49" s="96"/>
    </row>
    <row r="50" spans="1:9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  <c r="H50" s="32"/>
      <c r="I50" s="32"/>
    </row>
    <row r="51" spans="1:9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9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9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9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9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9" ht="21" customHeight="1" x14ac:dyDescent="0.2">
      <c r="A56" s="119" t="s">
        <v>110</v>
      </c>
      <c r="B56" s="119"/>
      <c r="C56" s="119"/>
      <c r="D56" s="119"/>
      <c r="E56" s="119"/>
    </row>
    <row r="57" spans="1:9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9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9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9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9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9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9" ht="21" customHeight="1" x14ac:dyDescent="0.2">
      <c r="A63" s="119" t="s">
        <v>54</v>
      </c>
      <c r="B63" s="119"/>
      <c r="C63" s="119"/>
      <c r="D63" s="119"/>
      <c r="E63" s="119"/>
    </row>
    <row r="64" spans="1:9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39</v>
      </c>
      <c r="C65" s="39">
        <v>25</v>
      </c>
      <c r="D65" s="102">
        <v>32</v>
      </c>
      <c r="E65" s="41">
        <f>AVERAGE(B65:D65)</f>
        <v>32</v>
      </c>
    </row>
    <row r="66" spans="1:5" ht="18.75" customHeight="1" x14ac:dyDescent="0.2">
      <c r="A66" s="38" t="s">
        <v>147</v>
      </c>
      <c r="B66" s="39">
        <v>14</v>
      </c>
      <c r="C66" s="39">
        <v>22</v>
      </c>
      <c r="D66" s="39">
        <v>17</v>
      </c>
      <c r="E66" s="41">
        <f t="shared" ref="E66:E72" si="8">AVERAGE(B66:D66)</f>
        <v>17.666666666666668</v>
      </c>
    </row>
    <row r="67" spans="1:5" ht="18.75" customHeight="1" x14ac:dyDescent="0.2">
      <c r="A67" s="38" t="s">
        <v>148</v>
      </c>
      <c r="B67" s="39">
        <v>8</v>
      </c>
      <c r="C67" s="39">
        <v>13</v>
      </c>
      <c r="D67" s="39">
        <v>9</v>
      </c>
      <c r="E67" s="41">
        <f t="shared" si="8"/>
        <v>10</v>
      </c>
    </row>
    <row r="68" spans="1:5" ht="18.75" customHeight="1" x14ac:dyDescent="0.2">
      <c r="A68" s="38" t="s">
        <v>149</v>
      </c>
      <c r="B68" s="39">
        <v>117</v>
      </c>
      <c r="C68" s="39">
        <v>121</v>
      </c>
      <c r="D68" s="39">
        <v>147</v>
      </c>
      <c r="E68" s="41">
        <f t="shared" si="8"/>
        <v>128.33333333333334</v>
      </c>
    </row>
    <row r="69" spans="1:5" ht="18.75" customHeight="1" x14ac:dyDescent="0.2">
      <c r="A69" s="38" t="s">
        <v>150</v>
      </c>
      <c r="B69" s="39">
        <v>6193</v>
      </c>
      <c r="C69" s="39">
        <v>6491</v>
      </c>
      <c r="D69" s="39">
        <v>6039</v>
      </c>
      <c r="E69" s="41">
        <f t="shared" si="8"/>
        <v>6241</v>
      </c>
    </row>
    <row r="70" spans="1:5" ht="18.75" customHeight="1" x14ac:dyDescent="0.2">
      <c r="A70" s="38" t="s">
        <v>151</v>
      </c>
      <c r="B70" s="39">
        <v>10348</v>
      </c>
      <c r="C70" s="39">
        <v>12892</v>
      </c>
      <c r="D70" s="39">
        <v>9571</v>
      </c>
      <c r="E70" s="41">
        <f t="shared" si="8"/>
        <v>10937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6766</v>
      </c>
      <c r="C72" s="39">
        <v>8403</v>
      </c>
      <c r="D72" s="39">
        <v>6076</v>
      </c>
      <c r="E72" s="41">
        <f t="shared" si="8"/>
        <v>7081.666666666667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322</v>
      </c>
      <c r="C75" s="45">
        <v>299</v>
      </c>
      <c r="D75" s="45">
        <v>305</v>
      </c>
      <c r="E75" s="41">
        <f>AVERAGE(B75:D75)</f>
        <v>308.66666666666669</v>
      </c>
    </row>
    <row r="76" spans="1:5" ht="18.75" customHeight="1" x14ac:dyDescent="0.2">
      <c r="A76" s="38" t="s">
        <v>155</v>
      </c>
      <c r="B76" s="39">
        <v>155</v>
      </c>
      <c r="C76" s="39">
        <v>125</v>
      </c>
      <c r="D76" s="39">
        <v>124</v>
      </c>
      <c r="E76" s="41">
        <f t="shared" ref="E76:E79" si="9">AVERAGE(B76:D76)</f>
        <v>134.66666666666666</v>
      </c>
    </row>
    <row r="77" spans="1:5" ht="18.75" customHeight="1" x14ac:dyDescent="0.2">
      <c r="A77" s="38" t="s">
        <v>156</v>
      </c>
      <c r="B77" s="42">
        <v>8260765.71</v>
      </c>
      <c r="C77" s="42">
        <v>7299159.8500000015</v>
      </c>
      <c r="D77" s="42">
        <v>6557796.9500000002</v>
      </c>
      <c r="E77" s="131">
        <f t="shared" si="9"/>
        <v>7372574.1700000009</v>
      </c>
    </row>
    <row r="78" spans="1:5" ht="18.75" customHeight="1" x14ac:dyDescent="0.2">
      <c r="A78" s="38" t="s">
        <v>157</v>
      </c>
      <c r="B78" s="42">
        <v>8624162.4399999995</v>
      </c>
      <c r="C78" s="42">
        <v>9708274.379999999</v>
      </c>
      <c r="D78" s="42">
        <v>8428489.1999999993</v>
      </c>
      <c r="E78" s="131">
        <f t="shared" si="9"/>
        <v>8920308.6733333338</v>
      </c>
    </row>
    <row r="79" spans="1:5" ht="18.75" customHeight="1" x14ac:dyDescent="0.2">
      <c r="A79" s="38" t="s">
        <v>158</v>
      </c>
      <c r="B79" s="39">
        <v>115</v>
      </c>
      <c r="C79" s="39">
        <v>107</v>
      </c>
      <c r="D79" s="39">
        <v>99</v>
      </c>
      <c r="E79" s="41">
        <f t="shared" si="9"/>
        <v>107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6" fitToHeight="2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 tint="0.39997558519241921"/>
    <pageSetUpPr fitToPage="1"/>
  </sheetPr>
  <dimension ref="A1:F80"/>
  <sheetViews>
    <sheetView topLeftCell="A57" zoomScale="85" zoomScaleNormal="85" workbookViewId="0">
      <selection activeCell="E16" sqref="E16"/>
    </sheetView>
  </sheetViews>
  <sheetFormatPr defaultColWidth="9.140625" defaultRowHeight="12.75" customHeight="1" x14ac:dyDescent="0.2"/>
  <cols>
    <col min="1" max="1" width="146.5703125" style="23" bestFit="1" customWidth="1"/>
    <col min="2" max="3" width="18.28515625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85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7</v>
      </c>
      <c r="C5" s="39">
        <v>8</v>
      </c>
      <c r="D5" s="45">
        <v>5</v>
      </c>
      <c r="E5" s="84">
        <f>AVERAGE(B5:D5)</f>
        <v>6.666666666666667</v>
      </c>
    </row>
    <row r="6" spans="1:5" ht="18.75" customHeight="1" x14ac:dyDescent="0.2">
      <c r="A6" s="38" t="s">
        <v>6</v>
      </c>
      <c r="B6" s="39">
        <v>437</v>
      </c>
      <c r="C6" s="39">
        <v>457</v>
      </c>
      <c r="D6" s="45">
        <v>436</v>
      </c>
      <c r="E6" s="84">
        <f t="shared" ref="E6:E16" si="0">AVERAGE(B6:D6)</f>
        <v>443.33333333333331</v>
      </c>
    </row>
    <row r="7" spans="1:5" ht="18.75" customHeight="1" x14ac:dyDescent="0.2">
      <c r="A7" s="38" t="s">
        <v>7</v>
      </c>
      <c r="B7" s="41">
        <f>B5/B6*100</f>
        <v>1.6018306636155606</v>
      </c>
      <c r="C7" s="41">
        <f>C5/C6*100</f>
        <v>1.7505470459518599</v>
      </c>
      <c r="D7" s="84">
        <f>D5/D6*100</f>
        <v>1.1467889908256881</v>
      </c>
      <c r="E7" s="84">
        <f t="shared" si="0"/>
        <v>1.4997222334643696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448949.36</v>
      </c>
      <c r="C11" s="42">
        <v>696794.48017700179</v>
      </c>
      <c r="D11" s="85">
        <v>797706.22</v>
      </c>
      <c r="E11" s="132">
        <f t="shared" si="0"/>
        <v>647816.68672566733</v>
      </c>
    </row>
    <row r="12" spans="1:5" ht="18.75" customHeight="1" x14ac:dyDescent="0.2">
      <c r="A12" s="38" t="s">
        <v>12</v>
      </c>
      <c r="B12" s="42">
        <f>B11/B6</f>
        <v>1027.3440732265447</v>
      </c>
      <c r="C12" s="42">
        <f>C11/C6</f>
        <v>1524.7143986367655</v>
      </c>
      <c r="D12" s="85">
        <f>D11/D6</f>
        <v>1829.6014220183486</v>
      </c>
      <c r="E12" s="132">
        <f t="shared" si="0"/>
        <v>1460.553297960553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5147.37</v>
      </c>
      <c r="C16" s="42">
        <v>35169.9</v>
      </c>
      <c r="D16" s="85">
        <v>26825.24</v>
      </c>
      <c r="E16" s="132">
        <f t="shared" si="0"/>
        <v>22380.83666666667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0</v>
      </c>
      <c r="C18" s="39">
        <v>0</v>
      </c>
      <c r="D18" s="45">
        <v>0</v>
      </c>
      <c r="E18" s="41">
        <f>AVERAGE(B18:D18)</f>
        <v>0</v>
      </c>
    </row>
    <row r="19" spans="1:5" ht="18.75" customHeight="1" x14ac:dyDescent="0.2">
      <c r="A19" s="38" t="s">
        <v>19</v>
      </c>
      <c r="B19" s="42">
        <v>0</v>
      </c>
      <c r="C19" s="42">
        <v>0</v>
      </c>
      <c r="D19" s="85">
        <v>0</v>
      </c>
      <c r="E19" s="131">
        <f t="shared" ref="E19:E20" si="1">AVERAGE(B19:D19)</f>
        <v>0</v>
      </c>
    </row>
    <row r="20" spans="1:5" ht="18.75" customHeight="1" x14ac:dyDescent="0.2">
      <c r="A20" s="38" t="s">
        <v>20</v>
      </c>
      <c r="B20" s="42">
        <v>0</v>
      </c>
      <c r="C20" s="42">
        <v>0</v>
      </c>
      <c r="D20" s="85">
        <v>0</v>
      </c>
      <c r="E20" s="131">
        <f t="shared" si="1"/>
        <v>0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2</v>
      </c>
      <c r="C22" s="39">
        <v>2</v>
      </c>
      <c r="D22" s="45">
        <v>3</v>
      </c>
      <c r="E22" s="41">
        <f>AVERAGE(B22:D22)</f>
        <v>2.3333333333333335</v>
      </c>
    </row>
    <row r="23" spans="1:5" ht="18.75" customHeight="1" x14ac:dyDescent="0.2">
      <c r="A23" s="38" t="s">
        <v>22</v>
      </c>
      <c r="B23" s="42">
        <v>0</v>
      </c>
      <c r="C23" s="42">
        <v>149985</v>
      </c>
      <c r="D23" s="85">
        <v>2362.5</v>
      </c>
      <c r="E23" s="131">
        <f t="shared" ref="E23:E25" si="2">AVERAGE(B23:D23)</f>
        <v>50782.5</v>
      </c>
    </row>
    <row r="24" spans="1:5" ht="18.75" customHeight="1" x14ac:dyDescent="0.2">
      <c r="A24" s="38" t="s">
        <v>23</v>
      </c>
      <c r="B24" s="42">
        <v>165161.9</v>
      </c>
      <c r="C24" s="42">
        <v>49270.711866999991</v>
      </c>
      <c r="D24" s="85">
        <v>69624.14</v>
      </c>
      <c r="E24" s="131">
        <f t="shared" si="2"/>
        <v>94685.583955666676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9</v>
      </c>
      <c r="C31" s="39">
        <f>C5+C18+C22+C27</f>
        <v>10</v>
      </c>
      <c r="D31" s="45">
        <f>D5+D18+D22+D27</f>
        <v>8</v>
      </c>
      <c r="E31" s="41">
        <f>AVERAGE(B31:D31)</f>
        <v>9</v>
      </c>
    </row>
    <row r="32" spans="1:5" ht="18.75" customHeight="1" x14ac:dyDescent="0.2">
      <c r="A32" s="38" t="s">
        <v>128</v>
      </c>
      <c r="B32" s="42">
        <f>B11+B16+B19+B20+B23+B24+B28+B29</f>
        <v>619258.63</v>
      </c>
      <c r="C32" s="42">
        <f>C11+C16+C19+C20+C23+C24+C28+C29</f>
        <v>931220.09204400179</v>
      </c>
      <c r="D32" s="85">
        <f>D11+D16+D19+D20+D23+D24+D28+D29</f>
        <v>896518.1</v>
      </c>
      <c r="E32" s="131">
        <f t="shared" ref="E32:E35" si="4">AVERAGE(B32:D32)</f>
        <v>815665.60734800063</v>
      </c>
    </row>
    <row r="33" spans="1:5" ht="18.75" customHeight="1" x14ac:dyDescent="0.2">
      <c r="A33" s="38" t="s">
        <v>129</v>
      </c>
      <c r="B33" s="42">
        <v>116889000</v>
      </c>
      <c r="C33" s="42">
        <v>123392000</v>
      </c>
      <c r="D33" s="85">
        <v>130645000</v>
      </c>
      <c r="E33" s="131">
        <f t="shared" si="4"/>
        <v>123642000</v>
      </c>
    </row>
    <row r="34" spans="1:5" ht="18.75" customHeight="1" x14ac:dyDescent="0.2">
      <c r="A34" s="38" t="s">
        <v>130</v>
      </c>
      <c r="B34" s="43">
        <f>B32/B33</f>
        <v>5.2978349545295105E-3</v>
      </c>
      <c r="C34" s="43">
        <f>C32/C33</f>
        <v>7.5468433289354398E-3</v>
      </c>
      <c r="D34" s="88">
        <f>D32/D33</f>
        <v>6.862245780550346E-3</v>
      </c>
      <c r="E34" s="116">
        <f t="shared" si="4"/>
        <v>6.5689746880050991E-3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10</v>
      </c>
      <c r="C65" s="39">
        <v>6</v>
      </c>
      <c r="D65" s="102">
        <v>10</v>
      </c>
      <c r="E65" s="41">
        <f>AVERAGE(B65:D65)</f>
        <v>8.6666666666666661</v>
      </c>
    </row>
    <row r="66" spans="1:5" ht="18.75" customHeight="1" x14ac:dyDescent="0.2">
      <c r="A66" s="38" t="s">
        <v>147</v>
      </c>
      <c r="B66" s="39">
        <v>3</v>
      </c>
      <c r="C66" s="39">
        <v>3</v>
      </c>
      <c r="D66" s="39">
        <v>5</v>
      </c>
      <c r="E66" s="41">
        <f t="shared" ref="E66:E72" si="8">AVERAGE(B66:D66)</f>
        <v>3.6666666666666665</v>
      </c>
    </row>
    <row r="67" spans="1:5" ht="18.75" customHeight="1" x14ac:dyDescent="0.2">
      <c r="A67" s="38" t="s">
        <v>148</v>
      </c>
      <c r="B67" s="39">
        <v>0</v>
      </c>
      <c r="C67" s="39">
        <v>1</v>
      </c>
      <c r="D67" s="39">
        <v>2</v>
      </c>
      <c r="E67" s="41">
        <f t="shared" si="8"/>
        <v>1</v>
      </c>
    </row>
    <row r="68" spans="1:5" ht="18.75" customHeight="1" x14ac:dyDescent="0.2">
      <c r="A68" s="38" t="s">
        <v>149</v>
      </c>
      <c r="B68" s="39">
        <v>28</v>
      </c>
      <c r="C68" s="39">
        <v>28</v>
      </c>
      <c r="D68" s="39">
        <v>35</v>
      </c>
      <c r="E68" s="41">
        <f t="shared" si="8"/>
        <v>30.333333333333332</v>
      </c>
    </row>
    <row r="69" spans="1:5" ht="18.75" customHeight="1" x14ac:dyDescent="0.2">
      <c r="A69" s="38" t="s">
        <v>150</v>
      </c>
      <c r="B69" s="39">
        <v>1101</v>
      </c>
      <c r="C69" s="39">
        <v>1595</v>
      </c>
      <c r="D69" s="39">
        <v>1538</v>
      </c>
      <c r="E69" s="41">
        <f t="shared" si="8"/>
        <v>1411.3333333333333</v>
      </c>
    </row>
    <row r="70" spans="1:5" ht="18.75" customHeight="1" x14ac:dyDescent="0.2">
      <c r="A70" s="38" t="s">
        <v>151</v>
      </c>
      <c r="B70" s="39">
        <v>1381</v>
      </c>
      <c r="C70" s="39">
        <v>3042</v>
      </c>
      <c r="D70" s="39">
        <v>2294</v>
      </c>
      <c r="E70" s="41">
        <f t="shared" si="8"/>
        <v>2239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876</v>
      </c>
      <c r="C72" s="39">
        <v>2003</v>
      </c>
      <c r="D72" s="39">
        <v>1494</v>
      </c>
      <c r="E72" s="41">
        <f t="shared" si="8"/>
        <v>1457.6666666666667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4</v>
      </c>
      <c r="C75" s="45">
        <v>5</v>
      </c>
      <c r="D75" s="45">
        <v>5</v>
      </c>
      <c r="E75" s="41">
        <f>AVERAGE(B75:D75)</f>
        <v>4.666666666666667</v>
      </c>
    </row>
    <row r="76" spans="1:5" ht="18.75" customHeight="1" x14ac:dyDescent="0.2">
      <c r="A76" s="38" t="s">
        <v>155</v>
      </c>
      <c r="B76" s="39">
        <v>1</v>
      </c>
      <c r="C76" s="39">
        <v>2</v>
      </c>
      <c r="D76" s="39">
        <v>4</v>
      </c>
      <c r="E76" s="41">
        <f t="shared" ref="E76:E79" si="9">AVERAGE(B76:D76)</f>
        <v>2.3333333333333335</v>
      </c>
    </row>
    <row r="77" spans="1:5" ht="18.75" customHeight="1" x14ac:dyDescent="0.2">
      <c r="A77" s="38" t="s">
        <v>156</v>
      </c>
      <c r="B77" s="42">
        <v>86135.84</v>
      </c>
      <c r="C77" s="42">
        <v>209826.57</v>
      </c>
      <c r="D77" s="42">
        <v>168037.3</v>
      </c>
      <c r="E77" s="131">
        <f t="shared" si="9"/>
        <v>154666.57</v>
      </c>
    </row>
    <row r="78" spans="1:5" ht="18.75" customHeight="1" x14ac:dyDescent="0.2">
      <c r="A78" s="38" t="s">
        <v>157</v>
      </c>
      <c r="B78" s="42">
        <v>347798.43</v>
      </c>
      <c r="C78" s="42">
        <v>96961.68</v>
      </c>
      <c r="D78" s="42">
        <v>217316.66999999998</v>
      </c>
      <c r="E78" s="131">
        <f t="shared" si="9"/>
        <v>220692.26</v>
      </c>
    </row>
    <row r="79" spans="1:5" ht="18.75" customHeight="1" x14ac:dyDescent="0.2">
      <c r="A79" s="38" t="s">
        <v>158</v>
      </c>
      <c r="B79" s="39">
        <v>2</v>
      </c>
      <c r="C79" s="39">
        <v>1</v>
      </c>
      <c r="D79" s="39">
        <v>1</v>
      </c>
      <c r="E79" s="41">
        <f t="shared" si="9"/>
        <v>1.3333333333333333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8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  <pageSetUpPr fitToPage="1"/>
  </sheetPr>
  <dimension ref="A1:XFC80"/>
  <sheetViews>
    <sheetView topLeftCell="A51" zoomScale="85" zoomScaleNormal="85" workbookViewId="0">
      <selection activeCell="E16" sqref="E16"/>
    </sheetView>
  </sheetViews>
  <sheetFormatPr defaultColWidth="9.140625" defaultRowHeight="12.75" customHeight="1" x14ac:dyDescent="0.2"/>
  <cols>
    <col min="1" max="1" width="146.5703125" style="25" bestFit="1" customWidth="1"/>
    <col min="2" max="3" width="16.28515625" style="33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48" t="s">
        <v>70</v>
      </c>
      <c r="B1" s="49"/>
      <c r="C1" s="49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50" t="s">
        <v>5</v>
      </c>
      <c r="B5" s="44">
        <v>20</v>
      </c>
      <c r="C5" s="44">
        <v>21</v>
      </c>
      <c r="D5" s="45">
        <v>25</v>
      </c>
      <c r="E5" s="84">
        <f>AVERAGE(B5:D5)</f>
        <v>22</v>
      </c>
    </row>
    <row r="6" spans="1:5" ht="18.75" customHeight="1" x14ac:dyDescent="0.2">
      <c r="A6" s="50" t="s">
        <v>6</v>
      </c>
      <c r="B6" s="44">
        <v>341</v>
      </c>
      <c r="C6" s="44">
        <v>356</v>
      </c>
      <c r="D6" s="45">
        <v>378</v>
      </c>
      <c r="E6" s="84">
        <f t="shared" ref="E6:E16" si="0">AVERAGE(B6:D6)</f>
        <v>358.33333333333331</v>
      </c>
    </row>
    <row r="7" spans="1:5" ht="18.75" customHeight="1" x14ac:dyDescent="0.2">
      <c r="A7" s="50" t="s">
        <v>7</v>
      </c>
      <c r="B7" s="52">
        <f>B5/B6*100</f>
        <v>5.8651026392961878</v>
      </c>
      <c r="C7" s="52">
        <f>C5/C6*100</f>
        <v>5.8988764044943816</v>
      </c>
      <c r="D7" s="84">
        <f>D5/D6*100</f>
        <v>6.6137566137566131</v>
      </c>
      <c r="E7" s="84">
        <f t="shared" si="0"/>
        <v>6.1259118858490611</v>
      </c>
    </row>
    <row r="8" spans="1:5" ht="18.75" customHeight="1" x14ac:dyDescent="0.2">
      <c r="A8" s="50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50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50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50" t="s">
        <v>11</v>
      </c>
      <c r="B11" s="53">
        <v>454198.93</v>
      </c>
      <c r="C11" s="53">
        <v>502386.08827117033</v>
      </c>
      <c r="D11" s="85">
        <v>455727.24</v>
      </c>
      <c r="E11" s="132">
        <f t="shared" si="0"/>
        <v>470770.75275705679</v>
      </c>
    </row>
    <row r="12" spans="1:5" ht="18.75" customHeight="1" x14ac:dyDescent="0.2">
      <c r="A12" s="50" t="s">
        <v>12</v>
      </c>
      <c r="B12" s="53">
        <f>B11/B6</f>
        <v>1331.9616715542522</v>
      </c>
      <c r="C12" s="53">
        <f>C11/C6</f>
        <v>1411.1968771662089</v>
      </c>
      <c r="D12" s="85">
        <f>D11/D6</f>
        <v>1205.627619047619</v>
      </c>
      <c r="E12" s="132">
        <f t="shared" si="0"/>
        <v>1316.2620559226934</v>
      </c>
    </row>
    <row r="13" spans="1:5" ht="18.75" customHeight="1" x14ac:dyDescent="0.2">
      <c r="A13" s="50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50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50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50" t="s">
        <v>16</v>
      </c>
      <c r="B16" s="53">
        <v>39511.879999999997</v>
      </c>
      <c r="C16" s="53">
        <v>29538.050000000003</v>
      </c>
      <c r="D16" s="85">
        <v>74418.75</v>
      </c>
      <c r="E16" s="132">
        <f t="shared" si="0"/>
        <v>47822.893333333333</v>
      </c>
    </row>
    <row r="17" spans="1:16383" ht="21" customHeight="1" x14ac:dyDescent="0.2">
      <c r="A17" s="21" t="s">
        <v>17</v>
      </c>
      <c r="B17" s="21"/>
      <c r="C17" s="21"/>
      <c r="D17" s="21"/>
      <c r="E17" s="117"/>
    </row>
    <row r="18" spans="1:16383" ht="18.75" customHeight="1" x14ac:dyDescent="0.2">
      <c r="A18" s="50" t="s">
        <v>18</v>
      </c>
      <c r="B18" s="51">
        <v>6</v>
      </c>
      <c r="C18" s="51">
        <v>7</v>
      </c>
      <c r="D18" s="45">
        <v>17</v>
      </c>
      <c r="E18" s="41">
        <f>AVERAGE(B18:D18)</f>
        <v>10</v>
      </c>
    </row>
    <row r="19" spans="1:16383" ht="18.75" customHeight="1" x14ac:dyDescent="0.2">
      <c r="A19" s="50" t="s">
        <v>19</v>
      </c>
      <c r="B19" s="53">
        <v>37383.9</v>
      </c>
      <c r="C19" s="53">
        <v>10489.32</v>
      </c>
      <c r="D19" s="85">
        <v>21306.38</v>
      </c>
      <c r="E19" s="131">
        <f t="shared" ref="E19:E20" si="1">AVERAGE(B19:D19)</f>
        <v>23059.866666666669</v>
      </c>
    </row>
    <row r="20" spans="1:16383" ht="18.75" customHeight="1" x14ac:dyDescent="0.2">
      <c r="A20" s="50" t="s">
        <v>20</v>
      </c>
      <c r="B20" s="53">
        <v>5383.8</v>
      </c>
      <c r="C20" s="53">
        <v>14753.61</v>
      </c>
      <c r="D20" s="85">
        <v>67148.42</v>
      </c>
      <c r="E20" s="131">
        <f t="shared" si="1"/>
        <v>29095.276666666668</v>
      </c>
    </row>
    <row r="21" spans="1:16383" ht="21" customHeight="1" x14ac:dyDescent="0.2">
      <c r="A21" s="21" t="s">
        <v>21</v>
      </c>
      <c r="B21" s="21"/>
      <c r="C21" s="21"/>
      <c r="D21" s="21"/>
      <c r="E21" s="117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  <c r="IQ21" s="24"/>
      <c r="IR21" s="24"/>
      <c r="IS21" s="24"/>
      <c r="IT21" s="24"/>
      <c r="IU21" s="24"/>
      <c r="IV21" s="24"/>
      <c r="IW21" s="24"/>
      <c r="IX21" s="24"/>
      <c r="IY21" s="24"/>
      <c r="IZ21" s="24"/>
      <c r="JA21" s="24"/>
      <c r="JB21" s="24"/>
      <c r="JC21" s="24"/>
      <c r="JD21" s="24"/>
      <c r="JE21" s="24"/>
      <c r="JF21" s="24"/>
      <c r="JG21" s="24"/>
      <c r="JH21" s="24"/>
      <c r="JI21" s="24"/>
      <c r="JJ21" s="24"/>
      <c r="JK21" s="24"/>
      <c r="JL21" s="24"/>
      <c r="JM21" s="24"/>
      <c r="JN21" s="24"/>
      <c r="JO21" s="24"/>
      <c r="JP21" s="24"/>
      <c r="JQ21" s="24"/>
      <c r="JR21" s="24"/>
      <c r="JS21" s="24"/>
      <c r="JT21" s="24"/>
      <c r="JU21" s="24"/>
      <c r="JV21" s="24"/>
      <c r="JW21" s="24"/>
      <c r="JX21" s="24"/>
      <c r="JY21" s="24"/>
      <c r="JZ21" s="24"/>
      <c r="KA21" s="24"/>
      <c r="KB21" s="24"/>
      <c r="KC21" s="24"/>
      <c r="KD21" s="24"/>
      <c r="KE21" s="24"/>
      <c r="KF21" s="24"/>
      <c r="KG21" s="24"/>
      <c r="KH21" s="24"/>
      <c r="KI21" s="24"/>
      <c r="KJ21" s="24"/>
      <c r="KK21" s="24"/>
      <c r="KL21" s="24"/>
      <c r="KM21" s="24"/>
      <c r="KN21" s="24"/>
      <c r="KO21" s="24"/>
      <c r="KP21" s="24"/>
      <c r="KQ21" s="24"/>
      <c r="KR21" s="24"/>
      <c r="KS21" s="24"/>
      <c r="KT21" s="24"/>
      <c r="KU21" s="24"/>
      <c r="KV21" s="24"/>
      <c r="KW21" s="24"/>
      <c r="KX21" s="24"/>
      <c r="KY21" s="24"/>
      <c r="KZ21" s="24"/>
      <c r="LA21" s="24"/>
      <c r="LB21" s="24"/>
      <c r="LC21" s="24"/>
      <c r="LD21" s="24"/>
      <c r="LE21" s="24"/>
      <c r="LF21" s="24"/>
      <c r="LG21" s="24"/>
      <c r="LH21" s="24"/>
      <c r="LI21" s="24"/>
      <c r="LJ21" s="24"/>
      <c r="LK21" s="24"/>
      <c r="LL21" s="24"/>
      <c r="LM21" s="24"/>
      <c r="LN21" s="24"/>
      <c r="LO21" s="24"/>
      <c r="LP21" s="24"/>
      <c r="LQ21" s="24"/>
      <c r="LR21" s="24"/>
      <c r="LS21" s="24"/>
      <c r="LT21" s="24"/>
      <c r="LU21" s="24"/>
      <c r="LV21" s="24"/>
      <c r="LW21" s="24"/>
      <c r="LX21" s="24"/>
      <c r="LY21" s="24"/>
      <c r="LZ21" s="24"/>
      <c r="MA21" s="24"/>
      <c r="MB21" s="24"/>
      <c r="MC21" s="24"/>
      <c r="MD21" s="24"/>
      <c r="ME21" s="24"/>
      <c r="MF21" s="24"/>
      <c r="MG21" s="24"/>
      <c r="MH21" s="24"/>
      <c r="MI21" s="24"/>
      <c r="MJ21" s="24"/>
      <c r="MK21" s="24"/>
      <c r="ML21" s="24"/>
      <c r="MM21" s="24"/>
      <c r="MN21" s="24"/>
      <c r="MO21" s="24"/>
      <c r="MP21" s="24"/>
      <c r="MQ21" s="24"/>
      <c r="MR21" s="24"/>
      <c r="MS21" s="24"/>
      <c r="MT21" s="24"/>
      <c r="MU21" s="24"/>
      <c r="MV21" s="24"/>
      <c r="MW21" s="24"/>
      <c r="MX21" s="24"/>
      <c r="MY21" s="24"/>
      <c r="MZ21" s="24"/>
      <c r="NA21" s="24"/>
      <c r="NB21" s="24"/>
      <c r="NC21" s="24"/>
      <c r="ND21" s="24"/>
      <c r="NE21" s="24"/>
      <c r="NF21" s="24"/>
      <c r="NG21" s="24"/>
      <c r="NH21" s="24"/>
      <c r="NI21" s="24"/>
      <c r="NJ21" s="24"/>
      <c r="NK21" s="24"/>
      <c r="NL21" s="24"/>
      <c r="NM21" s="24"/>
      <c r="NN21" s="24"/>
      <c r="NO21" s="24"/>
      <c r="NP21" s="24"/>
      <c r="NQ21" s="24"/>
      <c r="NR21" s="24"/>
      <c r="NS21" s="24"/>
      <c r="NT21" s="24"/>
      <c r="NU21" s="24"/>
      <c r="NV21" s="24"/>
      <c r="NW21" s="24"/>
      <c r="NX21" s="24"/>
      <c r="NY21" s="24"/>
      <c r="NZ21" s="24"/>
      <c r="OA21" s="24"/>
      <c r="OB21" s="24"/>
      <c r="OC21" s="24"/>
      <c r="OD21" s="24"/>
      <c r="OE21" s="24"/>
      <c r="OF21" s="24"/>
      <c r="OG21" s="24"/>
      <c r="OH21" s="24"/>
      <c r="OI21" s="24"/>
      <c r="OJ21" s="24"/>
      <c r="OK21" s="24"/>
      <c r="OL21" s="24"/>
      <c r="OM21" s="24"/>
      <c r="ON21" s="24"/>
      <c r="OO21" s="24"/>
      <c r="OP21" s="24"/>
      <c r="OQ21" s="24"/>
      <c r="OR21" s="24"/>
      <c r="OS21" s="24"/>
      <c r="OT21" s="24"/>
      <c r="OU21" s="24"/>
      <c r="OV21" s="24"/>
      <c r="OW21" s="24"/>
      <c r="OX21" s="24"/>
      <c r="OY21" s="24"/>
      <c r="OZ21" s="24"/>
      <c r="PA21" s="24"/>
      <c r="PB21" s="24"/>
      <c r="PC21" s="24"/>
      <c r="PD21" s="24"/>
      <c r="PE21" s="24"/>
      <c r="PF21" s="24"/>
      <c r="PG21" s="24"/>
      <c r="PH21" s="24"/>
      <c r="PI21" s="24"/>
      <c r="PJ21" s="24"/>
      <c r="PK21" s="24"/>
      <c r="PL21" s="24"/>
      <c r="PM21" s="24"/>
      <c r="PN21" s="24"/>
      <c r="PO21" s="24"/>
      <c r="PP21" s="24"/>
      <c r="PQ21" s="24"/>
      <c r="PR21" s="24"/>
      <c r="PS21" s="24"/>
      <c r="PT21" s="24"/>
      <c r="PU21" s="24"/>
      <c r="PV21" s="24"/>
      <c r="PW21" s="24"/>
      <c r="PX21" s="24"/>
      <c r="PY21" s="24"/>
      <c r="PZ21" s="24"/>
      <c r="QA21" s="24"/>
      <c r="QB21" s="24"/>
      <c r="QC21" s="24"/>
      <c r="QD21" s="24"/>
      <c r="QE21" s="24"/>
      <c r="QF21" s="24"/>
      <c r="QG21" s="24"/>
      <c r="QH21" s="24"/>
      <c r="QI21" s="24"/>
      <c r="QJ21" s="24"/>
      <c r="QK21" s="24"/>
      <c r="QL21" s="24"/>
      <c r="QM21" s="24"/>
      <c r="QN21" s="24"/>
      <c r="QO21" s="24"/>
      <c r="QP21" s="24"/>
      <c r="QQ21" s="24"/>
      <c r="QR21" s="24"/>
      <c r="QS21" s="24"/>
      <c r="QT21" s="24"/>
      <c r="QU21" s="24"/>
      <c r="QV21" s="24"/>
      <c r="QW21" s="24"/>
      <c r="QX21" s="24"/>
      <c r="QY21" s="24"/>
      <c r="QZ21" s="24"/>
      <c r="RA21" s="24"/>
      <c r="RB21" s="24"/>
      <c r="RC21" s="24"/>
      <c r="RD21" s="24"/>
      <c r="RE21" s="24"/>
      <c r="RF21" s="24"/>
      <c r="RG21" s="24"/>
      <c r="RH21" s="24"/>
      <c r="RI21" s="24"/>
      <c r="RJ21" s="24"/>
      <c r="RK21" s="24"/>
      <c r="RL21" s="24"/>
      <c r="RM21" s="24"/>
      <c r="RN21" s="24"/>
      <c r="RO21" s="24"/>
      <c r="RP21" s="24"/>
      <c r="RQ21" s="24"/>
      <c r="RR21" s="24"/>
      <c r="RS21" s="24"/>
      <c r="RT21" s="24"/>
      <c r="RU21" s="24"/>
      <c r="RV21" s="24"/>
      <c r="RW21" s="24"/>
      <c r="RX21" s="24"/>
      <c r="RY21" s="24"/>
      <c r="RZ21" s="24"/>
      <c r="SA21" s="24"/>
      <c r="SB21" s="24"/>
      <c r="SC21" s="24"/>
      <c r="SD21" s="24"/>
      <c r="SE21" s="24"/>
      <c r="SF21" s="24"/>
      <c r="SG21" s="24"/>
      <c r="SH21" s="24"/>
      <c r="SI21" s="24"/>
      <c r="SJ21" s="24"/>
      <c r="SK21" s="24"/>
      <c r="SL21" s="24"/>
      <c r="SM21" s="24"/>
      <c r="SN21" s="24"/>
      <c r="SO21" s="24"/>
      <c r="SP21" s="24"/>
      <c r="SQ21" s="24"/>
      <c r="SR21" s="24"/>
      <c r="SS21" s="24"/>
      <c r="ST21" s="24"/>
      <c r="SU21" s="24"/>
      <c r="SV21" s="24"/>
      <c r="SW21" s="24"/>
      <c r="SX21" s="24"/>
      <c r="SY21" s="24"/>
      <c r="SZ21" s="24"/>
      <c r="TA21" s="24"/>
      <c r="TB21" s="24"/>
      <c r="TC21" s="24"/>
      <c r="TD21" s="24"/>
      <c r="TE21" s="24"/>
      <c r="TF21" s="24"/>
      <c r="TG21" s="24"/>
      <c r="TH21" s="24"/>
      <c r="TI21" s="24"/>
      <c r="TJ21" s="24"/>
      <c r="TK21" s="24"/>
      <c r="TL21" s="24"/>
      <c r="TM21" s="24"/>
      <c r="TN21" s="24"/>
      <c r="TO21" s="24"/>
      <c r="TP21" s="24"/>
      <c r="TQ21" s="24"/>
      <c r="TR21" s="24"/>
      <c r="TS21" s="24"/>
      <c r="TT21" s="24"/>
      <c r="TU21" s="24"/>
      <c r="TV21" s="24"/>
      <c r="TW21" s="24"/>
      <c r="TX21" s="24"/>
      <c r="TY21" s="24"/>
      <c r="TZ21" s="24"/>
      <c r="UA21" s="24"/>
      <c r="UB21" s="24"/>
      <c r="UC21" s="24"/>
      <c r="UD21" s="24"/>
      <c r="UE21" s="24"/>
      <c r="UF21" s="24"/>
      <c r="UG21" s="24"/>
      <c r="UH21" s="24"/>
      <c r="UI21" s="24"/>
      <c r="UJ21" s="24"/>
      <c r="UK21" s="24"/>
      <c r="UL21" s="24"/>
      <c r="UM21" s="24"/>
      <c r="UN21" s="24"/>
      <c r="UO21" s="24"/>
      <c r="UP21" s="24"/>
      <c r="UQ21" s="24"/>
      <c r="UR21" s="24"/>
      <c r="US21" s="24"/>
      <c r="UT21" s="24"/>
      <c r="UU21" s="24"/>
      <c r="UV21" s="24"/>
      <c r="UW21" s="24"/>
      <c r="UX21" s="24"/>
      <c r="UY21" s="24"/>
      <c r="UZ21" s="24"/>
      <c r="VA21" s="24"/>
      <c r="VB21" s="24"/>
      <c r="VC21" s="24"/>
      <c r="VD21" s="24"/>
      <c r="VE21" s="24"/>
      <c r="VF21" s="24"/>
      <c r="VG21" s="24"/>
      <c r="VH21" s="24"/>
      <c r="VI21" s="24"/>
      <c r="VJ21" s="24"/>
      <c r="VK21" s="24"/>
      <c r="VL21" s="24"/>
      <c r="VM21" s="24"/>
      <c r="VN21" s="24"/>
      <c r="VO21" s="24"/>
      <c r="VP21" s="24"/>
      <c r="VQ21" s="24"/>
      <c r="VR21" s="24"/>
      <c r="VS21" s="24"/>
      <c r="VT21" s="24"/>
      <c r="VU21" s="24"/>
      <c r="VV21" s="24"/>
      <c r="VW21" s="24"/>
      <c r="VX21" s="24"/>
      <c r="VY21" s="24"/>
      <c r="VZ21" s="24"/>
      <c r="WA21" s="24"/>
      <c r="WB21" s="24"/>
      <c r="WC21" s="24"/>
      <c r="WD21" s="24"/>
      <c r="WE21" s="24"/>
      <c r="WF21" s="24"/>
      <c r="WG21" s="24"/>
      <c r="WH21" s="24"/>
      <c r="WI21" s="24"/>
      <c r="WJ21" s="24"/>
      <c r="WK21" s="24"/>
      <c r="WL21" s="24"/>
      <c r="WM21" s="24"/>
      <c r="WN21" s="24"/>
      <c r="WO21" s="24"/>
      <c r="WP21" s="24"/>
      <c r="WQ21" s="24"/>
      <c r="WR21" s="24"/>
      <c r="WS21" s="24"/>
      <c r="WT21" s="24"/>
      <c r="WU21" s="24"/>
      <c r="WV21" s="24"/>
      <c r="WW21" s="24"/>
      <c r="WX21" s="24"/>
      <c r="WY21" s="24"/>
      <c r="WZ21" s="24"/>
      <c r="XA21" s="24"/>
      <c r="XB21" s="24"/>
      <c r="XC21" s="24"/>
      <c r="XD21" s="24"/>
      <c r="XE21" s="24"/>
      <c r="XF21" s="24"/>
      <c r="XG21" s="24"/>
      <c r="XH21" s="24"/>
      <c r="XI21" s="24"/>
      <c r="XJ21" s="24"/>
      <c r="XK21" s="24"/>
      <c r="XL21" s="24"/>
      <c r="XM21" s="24"/>
      <c r="XN21" s="24"/>
      <c r="XO21" s="24"/>
      <c r="XP21" s="24"/>
      <c r="XQ21" s="24"/>
      <c r="XR21" s="24"/>
      <c r="XS21" s="24"/>
      <c r="XT21" s="24"/>
      <c r="XU21" s="24"/>
      <c r="XV21" s="24"/>
      <c r="XW21" s="24"/>
      <c r="XX21" s="24"/>
      <c r="XY21" s="24"/>
      <c r="XZ21" s="24"/>
      <c r="YA21" s="24"/>
      <c r="YB21" s="24"/>
      <c r="YC21" s="24"/>
      <c r="YD21" s="24"/>
      <c r="YE21" s="24"/>
      <c r="YF21" s="24"/>
      <c r="YG21" s="24"/>
      <c r="YH21" s="24"/>
      <c r="YI21" s="24"/>
      <c r="YJ21" s="24"/>
      <c r="YK21" s="24"/>
      <c r="YL21" s="24"/>
      <c r="YM21" s="24"/>
      <c r="YN21" s="24"/>
      <c r="YO21" s="24"/>
      <c r="YP21" s="24"/>
      <c r="YQ21" s="24"/>
      <c r="YR21" s="24"/>
      <c r="YS21" s="24"/>
      <c r="YT21" s="24"/>
      <c r="YU21" s="24"/>
      <c r="YV21" s="24"/>
      <c r="YW21" s="24"/>
      <c r="YX21" s="24"/>
      <c r="YY21" s="24"/>
      <c r="YZ21" s="24"/>
      <c r="ZA21" s="24"/>
      <c r="ZB21" s="24"/>
      <c r="ZC21" s="24"/>
      <c r="ZD21" s="24"/>
      <c r="ZE21" s="24"/>
      <c r="ZF21" s="24"/>
      <c r="ZG21" s="24"/>
      <c r="ZH21" s="24"/>
      <c r="ZI21" s="24"/>
      <c r="ZJ21" s="24"/>
      <c r="ZK21" s="24"/>
      <c r="ZL21" s="24"/>
      <c r="ZM21" s="24"/>
      <c r="ZN21" s="24"/>
      <c r="ZO21" s="24"/>
      <c r="ZP21" s="24"/>
      <c r="ZQ21" s="24"/>
      <c r="ZR21" s="24"/>
      <c r="ZS21" s="24"/>
      <c r="ZT21" s="24"/>
      <c r="ZU21" s="24"/>
      <c r="ZV21" s="24"/>
      <c r="ZW21" s="24"/>
      <c r="ZX21" s="24"/>
      <c r="ZY21" s="24"/>
      <c r="ZZ21" s="24"/>
      <c r="AAA21" s="24"/>
      <c r="AAB21" s="24"/>
      <c r="AAC21" s="24"/>
      <c r="AAD21" s="24"/>
      <c r="AAE21" s="24"/>
      <c r="AAF21" s="24"/>
      <c r="AAG21" s="24"/>
      <c r="AAH21" s="24"/>
      <c r="AAI21" s="24"/>
      <c r="AAJ21" s="24"/>
      <c r="AAK21" s="24"/>
      <c r="AAL21" s="24"/>
      <c r="AAM21" s="24"/>
      <c r="AAN21" s="24"/>
      <c r="AAO21" s="24"/>
      <c r="AAP21" s="24"/>
      <c r="AAQ21" s="24"/>
      <c r="AAR21" s="24"/>
      <c r="AAS21" s="24"/>
      <c r="AAT21" s="24"/>
      <c r="AAU21" s="24"/>
      <c r="AAV21" s="24"/>
      <c r="AAW21" s="24"/>
      <c r="AAX21" s="24"/>
      <c r="AAY21" s="24"/>
      <c r="AAZ21" s="24"/>
      <c r="ABA21" s="24"/>
      <c r="ABB21" s="24"/>
      <c r="ABC21" s="24"/>
      <c r="ABD21" s="24"/>
      <c r="ABE21" s="24"/>
      <c r="ABF21" s="24"/>
      <c r="ABG21" s="24"/>
      <c r="ABH21" s="24"/>
      <c r="ABI21" s="24"/>
      <c r="ABJ21" s="24"/>
      <c r="ABK21" s="24"/>
      <c r="ABL21" s="24"/>
      <c r="ABM21" s="24"/>
      <c r="ABN21" s="24"/>
      <c r="ABO21" s="24"/>
      <c r="ABP21" s="24"/>
      <c r="ABQ21" s="24"/>
      <c r="ABR21" s="24"/>
      <c r="ABS21" s="24"/>
      <c r="ABT21" s="24"/>
      <c r="ABU21" s="24"/>
      <c r="ABV21" s="24"/>
      <c r="ABW21" s="24"/>
      <c r="ABX21" s="24"/>
      <c r="ABY21" s="24"/>
      <c r="ABZ21" s="24"/>
      <c r="ACA21" s="24"/>
      <c r="ACB21" s="24"/>
      <c r="ACC21" s="24"/>
      <c r="ACD21" s="24"/>
      <c r="ACE21" s="24"/>
      <c r="ACF21" s="24"/>
      <c r="ACG21" s="24"/>
      <c r="ACH21" s="24"/>
      <c r="ACI21" s="24"/>
      <c r="ACJ21" s="24"/>
      <c r="ACK21" s="24"/>
      <c r="ACL21" s="24"/>
      <c r="ACM21" s="24"/>
      <c r="ACN21" s="24"/>
      <c r="ACO21" s="24"/>
      <c r="ACP21" s="24"/>
      <c r="ACQ21" s="24"/>
      <c r="ACR21" s="24"/>
      <c r="ACS21" s="24"/>
      <c r="ACT21" s="24"/>
      <c r="ACU21" s="24"/>
      <c r="ACV21" s="24"/>
      <c r="ACW21" s="24"/>
      <c r="ACX21" s="24"/>
      <c r="ACY21" s="24"/>
      <c r="ACZ21" s="24"/>
      <c r="ADA21" s="24"/>
      <c r="ADB21" s="24"/>
      <c r="ADC21" s="24"/>
      <c r="ADD21" s="24"/>
      <c r="ADE21" s="24"/>
      <c r="ADF21" s="24"/>
      <c r="ADG21" s="24"/>
      <c r="ADH21" s="24"/>
      <c r="ADI21" s="24"/>
      <c r="ADJ21" s="24"/>
      <c r="ADK21" s="24"/>
      <c r="ADL21" s="24"/>
      <c r="ADM21" s="24"/>
      <c r="ADN21" s="24"/>
      <c r="ADO21" s="24"/>
      <c r="ADP21" s="24"/>
      <c r="ADQ21" s="24"/>
      <c r="ADR21" s="24"/>
      <c r="ADS21" s="24"/>
      <c r="ADT21" s="24"/>
      <c r="ADU21" s="24"/>
      <c r="ADV21" s="24"/>
      <c r="ADW21" s="24"/>
      <c r="ADX21" s="24"/>
      <c r="ADY21" s="24"/>
      <c r="ADZ21" s="24"/>
      <c r="AEA21" s="24"/>
      <c r="AEB21" s="24"/>
      <c r="AEC21" s="24"/>
      <c r="AED21" s="24"/>
      <c r="AEE21" s="24"/>
      <c r="AEF21" s="24"/>
      <c r="AEG21" s="24"/>
      <c r="AEH21" s="24"/>
      <c r="AEI21" s="24"/>
      <c r="AEJ21" s="24"/>
      <c r="AEK21" s="24"/>
      <c r="AEL21" s="24"/>
      <c r="AEM21" s="24"/>
      <c r="AEN21" s="24"/>
      <c r="AEO21" s="24"/>
      <c r="AEP21" s="24"/>
      <c r="AEQ21" s="24"/>
      <c r="AER21" s="24"/>
      <c r="AES21" s="24"/>
      <c r="AET21" s="24"/>
      <c r="AEU21" s="24"/>
      <c r="AEV21" s="24"/>
      <c r="AEW21" s="24"/>
      <c r="AEX21" s="24"/>
      <c r="AEY21" s="24"/>
      <c r="AEZ21" s="24"/>
      <c r="AFA21" s="24"/>
      <c r="AFB21" s="24"/>
      <c r="AFC21" s="24"/>
      <c r="AFD21" s="24"/>
      <c r="AFE21" s="24"/>
      <c r="AFF21" s="24"/>
      <c r="AFG21" s="24"/>
      <c r="AFH21" s="24"/>
      <c r="AFI21" s="24"/>
      <c r="AFJ21" s="24"/>
      <c r="AFK21" s="24"/>
      <c r="AFL21" s="24"/>
      <c r="AFM21" s="24"/>
      <c r="AFN21" s="24"/>
      <c r="AFO21" s="24"/>
      <c r="AFP21" s="24"/>
      <c r="AFQ21" s="24"/>
      <c r="AFR21" s="24"/>
      <c r="AFS21" s="24"/>
      <c r="AFT21" s="24"/>
      <c r="AFU21" s="24"/>
      <c r="AFV21" s="24"/>
      <c r="AFW21" s="24"/>
      <c r="AFX21" s="24"/>
      <c r="AFY21" s="24"/>
      <c r="AFZ21" s="24"/>
      <c r="AGA21" s="24"/>
      <c r="AGB21" s="24"/>
      <c r="AGC21" s="24"/>
      <c r="AGD21" s="24"/>
      <c r="AGE21" s="24"/>
      <c r="AGF21" s="24"/>
      <c r="AGG21" s="24"/>
      <c r="AGH21" s="24"/>
      <c r="AGI21" s="24"/>
      <c r="AGJ21" s="24"/>
      <c r="AGK21" s="24"/>
      <c r="AGL21" s="24"/>
      <c r="AGM21" s="24"/>
      <c r="AGN21" s="24"/>
      <c r="AGO21" s="24"/>
      <c r="AGP21" s="24"/>
      <c r="AGQ21" s="24"/>
      <c r="AGR21" s="24"/>
      <c r="AGS21" s="24"/>
      <c r="AGT21" s="24"/>
      <c r="AGU21" s="24"/>
      <c r="AGV21" s="24"/>
      <c r="AGW21" s="24"/>
      <c r="AGX21" s="24"/>
      <c r="AGY21" s="24"/>
      <c r="AGZ21" s="24"/>
      <c r="AHA21" s="24"/>
      <c r="AHB21" s="24"/>
      <c r="AHC21" s="24"/>
      <c r="AHD21" s="24"/>
      <c r="AHE21" s="24"/>
      <c r="AHF21" s="24"/>
      <c r="AHG21" s="24"/>
      <c r="AHH21" s="24"/>
      <c r="AHI21" s="24"/>
      <c r="AHJ21" s="24"/>
      <c r="AHK21" s="24"/>
      <c r="AHL21" s="24"/>
      <c r="AHM21" s="24"/>
      <c r="AHN21" s="24"/>
      <c r="AHO21" s="24"/>
      <c r="AHP21" s="24"/>
      <c r="AHQ21" s="24"/>
      <c r="AHR21" s="24"/>
      <c r="AHS21" s="24"/>
      <c r="AHT21" s="24"/>
      <c r="AHU21" s="24"/>
      <c r="AHV21" s="24"/>
      <c r="AHW21" s="24"/>
      <c r="AHX21" s="24"/>
      <c r="AHY21" s="24"/>
      <c r="AHZ21" s="24"/>
      <c r="AIA21" s="24"/>
      <c r="AIB21" s="24"/>
      <c r="AIC21" s="24"/>
      <c r="AID21" s="24"/>
      <c r="AIE21" s="24"/>
      <c r="AIF21" s="24"/>
      <c r="AIG21" s="24"/>
      <c r="AIH21" s="24"/>
      <c r="AII21" s="24"/>
      <c r="AIJ21" s="24"/>
      <c r="AIK21" s="24"/>
      <c r="AIL21" s="24"/>
      <c r="AIM21" s="24"/>
      <c r="AIN21" s="24"/>
      <c r="AIO21" s="24"/>
      <c r="AIP21" s="24"/>
      <c r="AIQ21" s="24"/>
      <c r="AIR21" s="24"/>
      <c r="AIS21" s="24"/>
      <c r="AIT21" s="24"/>
      <c r="AIU21" s="24"/>
      <c r="AIV21" s="24"/>
      <c r="AIW21" s="24"/>
      <c r="AIX21" s="24"/>
      <c r="AIY21" s="24"/>
      <c r="AIZ21" s="24"/>
      <c r="AJA21" s="24"/>
      <c r="AJB21" s="24"/>
      <c r="AJC21" s="24"/>
      <c r="AJD21" s="24"/>
      <c r="AJE21" s="24"/>
      <c r="AJF21" s="24"/>
      <c r="AJG21" s="24"/>
      <c r="AJH21" s="24"/>
      <c r="AJI21" s="24"/>
      <c r="AJJ21" s="24"/>
      <c r="AJK21" s="24"/>
      <c r="AJL21" s="24"/>
      <c r="AJM21" s="24"/>
      <c r="AJN21" s="24"/>
      <c r="AJO21" s="24"/>
      <c r="AJP21" s="24"/>
      <c r="AJQ21" s="24"/>
      <c r="AJR21" s="24"/>
      <c r="AJS21" s="24"/>
      <c r="AJT21" s="24"/>
      <c r="AJU21" s="24"/>
      <c r="AJV21" s="24"/>
      <c r="AJW21" s="24"/>
      <c r="AJX21" s="24"/>
      <c r="AJY21" s="24"/>
      <c r="AJZ21" s="24"/>
      <c r="AKA21" s="24"/>
      <c r="AKB21" s="24"/>
      <c r="AKC21" s="24"/>
      <c r="AKD21" s="24"/>
      <c r="AKE21" s="24"/>
      <c r="AKF21" s="24"/>
      <c r="AKG21" s="24"/>
      <c r="AKH21" s="24"/>
      <c r="AKI21" s="24"/>
      <c r="AKJ21" s="24"/>
      <c r="AKK21" s="24"/>
      <c r="AKL21" s="24"/>
      <c r="AKM21" s="24"/>
      <c r="AKN21" s="24"/>
      <c r="AKO21" s="24"/>
      <c r="AKP21" s="24"/>
      <c r="AKQ21" s="24"/>
      <c r="AKR21" s="24"/>
      <c r="AKS21" s="24"/>
      <c r="AKT21" s="24"/>
      <c r="AKU21" s="24"/>
      <c r="AKV21" s="24"/>
      <c r="AKW21" s="24"/>
      <c r="AKX21" s="24"/>
      <c r="AKY21" s="24"/>
      <c r="AKZ21" s="24"/>
      <c r="ALA21" s="24"/>
      <c r="ALB21" s="24"/>
      <c r="ALC21" s="24"/>
      <c r="ALD21" s="24"/>
      <c r="ALE21" s="24"/>
      <c r="ALF21" s="24"/>
      <c r="ALG21" s="24"/>
      <c r="ALH21" s="24"/>
      <c r="ALI21" s="24"/>
      <c r="ALJ21" s="24"/>
      <c r="ALK21" s="24"/>
      <c r="ALL21" s="24"/>
      <c r="ALM21" s="24"/>
      <c r="ALN21" s="24"/>
      <c r="ALO21" s="24"/>
      <c r="ALP21" s="24"/>
      <c r="ALQ21" s="24"/>
      <c r="ALR21" s="24"/>
      <c r="ALS21" s="24"/>
      <c r="ALT21" s="24"/>
      <c r="ALU21" s="24"/>
      <c r="ALV21" s="24"/>
      <c r="ALW21" s="24"/>
      <c r="ALX21" s="24"/>
      <c r="ALY21" s="24"/>
      <c r="ALZ21" s="24"/>
      <c r="AMA21" s="24"/>
      <c r="AMB21" s="24"/>
      <c r="AMC21" s="24"/>
      <c r="AMD21" s="24"/>
      <c r="AME21" s="24"/>
      <c r="AMF21" s="24"/>
      <c r="AMG21" s="24"/>
      <c r="AMH21" s="24"/>
      <c r="AMI21" s="24"/>
      <c r="AMJ21" s="24"/>
      <c r="AMK21" s="24"/>
      <c r="AML21" s="24"/>
      <c r="AMM21" s="24"/>
      <c r="AMN21" s="24"/>
      <c r="AMO21" s="24"/>
      <c r="AMP21" s="24"/>
      <c r="AMQ21" s="24"/>
      <c r="AMR21" s="24"/>
      <c r="AMS21" s="24"/>
      <c r="AMT21" s="24"/>
      <c r="AMU21" s="24"/>
      <c r="AMV21" s="24"/>
      <c r="AMW21" s="24"/>
      <c r="AMX21" s="24"/>
      <c r="AMY21" s="24"/>
      <c r="AMZ21" s="24"/>
      <c r="ANA21" s="24"/>
      <c r="ANB21" s="24"/>
      <c r="ANC21" s="24"/>
      <c r="AND21" s="24"/>
      <c r="ANE21" s="24"/>
      <c r="ANF21" s="24"/>
      <c r="ANG21" s="24"/>
      <c r="ANH21" s="24"/>
      <c r="ANI21" s="24"/>
      <c r="ANJ21" s="24"/>
      <c r="ANK21" s="24"/>
      <c r="ANL21" s="24"/>
      <c r="ANM21" s="24"/>
      <c r="ANN21" s="24"/>
      <c r="ANO21" s="24"/>
      <c r="ANP21" s="24"/>
      <c r="ANQ21" s="24"/>
      <c r="ANR21" s="24"/>
      <c r="ANS21" s="24"/>
      <c r="ANT21" s="24"/>
      <c r="ANU21" s="24"/>
      <c r="ANV21" s="24"/>
      <c r="ANW21" s="24"/>
      <c r="ANX21" s="24"/>
      <c r="ANY21" s="24"/>
      <c r="ANZ21" s="24"/>
      <c r="AOA21" s="24"/>
      <c r="AOB21" s="24"/>
      <c r="AOC21" s="24"/>
      <c r="AOD21" s="24"/>
      <c r="AOE21" s="24"/>
      <c r="AOF21" s="24"/>
      <c r="AOG21" s="24"/>
      <c r="AOH21" s="24"/>
      <c r="AOI21" s="24"/>
      <c r="AOJ21" s="24"/>
      <c r="AOK21" s="24"/>
      <c r="AOL21" s="24"/>
      <c r="AOM21" s="24"/>
      <c r="AON21" s="24"/>
      <c r="AOO21" s="24"/>
      <c r="AOP21" s="24"/>
      <c r="AOQ21" s="24"/>
      <c r="AOR21" s="24"/>
      <c r="AOS21" s="24"/>
      <c r="AOT21" s="24"/>
      <c r="AOU21" s="24"/>
      <c r="AOV21" s="24"/>
      <c r="AOW21" s="24"/>
      <c r="AOX21" s="24"/>
      <c r="AOY21" s="24"/>
      <c r="AOZ21" s="24"/>
      <c r="APA21" s="24"/>
      <c r="APB21" s="24"/>
      <c r="APC21" s="24"/>
      <c r="APD21" s="24"/>
      <c r="APE21" s="24"/>
      <c r="APF21" s="24"/>
      <c r="APG21" s="24"/>
      <c r="APH21" s="24"/>
      <c r="API21" s="24"/>
      <c r="APJ21" s="24"/>
      <c r="APK21" s="24"/>
      <c r="APL21" s="24"/>
      <c r="APM21" s="24"/>
      <c r="APN21" s="24"/>
      <c r="APO21" s="24"/>
      <c r="APP21" s="24"/>
      <c r="APQ21" s="24"/>
      <c r="APR21" s="24"/>
      <c r="APS21" s="24"/>
      <c r="APT21" s="24"/>
      <c r="APU21" s="24"/>
      <c r="APV21" s="24"/>
      <c r="APW21" s="24"/>
      <c r="APX21" s="24"/>
      <c r="APY21" s="24"/>
      <c r="APZ21" s="24"/>
      <c r="AQA21" s="24"/>
      <c r="AQB21" s="24"/>
      <c r="AQC21" s="24"/>
      <c r="AQD21" s="24"/>
      <c r="AQE21" s="24"/>
      <c r="AQF21" s="24"/>
      <c r="AQG21" s="24"/>
      <c r="AQH21" s="24"/>
      <c r="AQI21" s="24"/>
      <c r="AQJ21" s="24"/>
      <c r="AQK21" s="24"/>
      <c r="AQL21" s="24"/>
      <c r="AQM21" s="24"/>
      <c r="AQN21" s="24"/>
      <c r="AQO21" s="24"/>
      <c r="AQP21" s="24"/>
      <c r="AQQ21" s="24"/>
      <c r="AQR21" s="24"/>
      <c r="AQS21" s="24"/>
      <c r="AQT21" s="24"/>
      <c r="AQU21" s="24"/>
      <c r="AQV21" s="24"/>
      <c r="AQW21" s="24"/>
      <c r="AQX21" s="24"/>
      <c r="AQY21" s="24"/>
      <c r="AQZ21" s="24"/>
      <c r="ARA21" s="24"/>
      <c r="ARB21" s="24"/>
      <c r="ARC21" s="24"/>
      <c r="ARD21" s="24"/>
      <c r="ARE21" s="24"/>
      <c r="ARF21" s="24"/>
      <c r="ARG21" s="24"/>
      <c r="ARH21" s="24"/>
      <c r="ARI21" s="24"/>
      <c r="ARJ21" s="24"/>
      <c r="ARK21" s="24"/>
      <c r="ARL21" s="24"/>
      <c r="ARM21" s="24"/>
      <c r="ARN21" s="24"/>
      <c r="ARO21" s="24"/>
      <c r="ARP21" s="24"/>
      <c r="ARQ21" s="24"/>
      <c r="ARR21" s="24"/>
      <c r="ARS21" s="24"/>
      <c r="ART21" s="24"/>
      <c r="ARU21" s="24"/>
      <c r="ARV21" s="24"/>
      <c r="ARW21" s="24"/>
      <c r="ARX21" s="24"/>
      <c r="ARY21" s="24"/>
      <c r="ARZ21" s="24"/>
      <c r="ASA21" s="24"/>
      <c r="ASB21" s="24"/>
      <c r="ASC21" s="24"/>
      <c r="ASD21" s="24"/>
      <c r="ASE21" s="24"/>
      <c r="ASF21" s="24"/>
      <c r="ASG21" s="24"/>
      <c r="ASH21" s="24"/>
      <c r="ASI21" s="24"/>
      <c r="ASJ21" s="24"/>
      <c r="ASK21" s="24"/>
      <c r="ASL21" s="24"/>
      <c r="ASM21" s="24"/>
      <c r="ASN21" s="24"/>
      <c r="ASO21" s="24"/>
      <c r="ASP21" s="24"/>
      <c r="ASQ21" s="24"/>
      <c r="ASR21" s="24"/>
      <c r="ASS21" s="24"/>
      <c r="AST21" s="24"/>
      <c r="ASU21" s="24"/>
      <c r="ASV21" s="24"/>
      <c r="ASW21" s="24"/>
      <c r="ASX21" s="24"/>
      <c r="ASY21" s="24"/>
      <c r="ASZ21" s="24"/>
      <c r="ATA21" s="24"/>
      <c r="ATB21" s="24"/>
      <c r="ATC21" s="24"/>
      <c r="ATD21" s="24"/>
      <c r="ATE21" s="24"/>
      <c r="ATF21" s="24"/>
      <c r="ATG21" s="24"/>
      <c r="ATH21" s="24"/>
      <c r="ATI21" s="24"/>
      <c r="ATJ21" s="24"/>
      <c r="ATK21" s="24"/>
      <c r="ATL21" s="24"/>
      <c r="ATM21" s="24"/>
      <c r="ATN21" s="24"/>
      <c r="ATO21" s="24"/>
      <c r="ATP21" s="24"/>
      <c r="ATQ21" s="24"/>
      <c r="ATR21" s="24"/>
      <c r="ATS21" s="24"/>
      <c r="ATT21" s="24"/>
      <c r="ATU21" s="24"/>
      <c r="ATV21" s="24"/>
      <c r="ATW21" s="24"/>
      <c r="ATX21" s="24"/>
      <c r="ATY21" s="24"/>
      <c r="ATZ21" s="24"/>
      <c r="AUA21" s="24"/>
      <c r="AUB21" s="24"/>
      <c r="AUC21" s="24"/>
      <c r="AUD21" s="24"/>
      <c r="AUE21" s="24"/>
      <c r="AUF21" s="24"/>
      <c r="AUG21" s="24"/>
      <c r="AUH21" s="24"/>
      <c r="AUI21" s="24"/>
      <c r="AUJ21" s="24"/>
      <c r="AUK21" s="24"/>
      <c r="AUL21" s="24"/>
      <c r="AUM21" s="24"/>
      <c r="AUN21" s="24"/>
      <c r="AUO21" s="24"/>
      <c r="AUP21" s="24"/>
      <c r="AUQ21" s="24"/>
      <c r="AUR21" s="24"/>
      <c r="AUS21" s="24"/>
      <c r="AUT21" s="24"/>
      <c r="AUU21" s="24"/>
      <c r="AUV21" s="24"/>
      <c r="AUW21" s="24"/>
      <c r="AUX21" s="24"/>
      <c r="AUY21" s="24"/>
      <c r="AUZ21" s="24"/>
      <c r="AVA21" s="24"/>
      <c r="AVB21" s="24"/>
      <c r="AVC21" s="24"/>
      <c r="AVD21" s="24"/>
      <c r="AVE21" s="24"/>
      <c r="AVF21" s="24"/>
      <c r="AVG21" s="24"/>
      <c r="AVH21" s="24"/>
      <c r="AVI21" s="24"/>
      <c r="AVJ21" s="24"/>
      <c r="AVK21" s="24"/>
      <c r="AVL21" s="24"/>
      <c r="AVM21" s="24"/>
      <c r="AVN21" s="24"/>
      <c r="AVO21" s="24"/>
      <c r="AVP21" s="24"/>
      <c r="AVQ21" s="24"/>
      <c r="AVR21" s="24"/>
      <c r="AVS21" s="24"/>
      <c r="AVT21" s="24"/>
      <c r="AVU21" s="24"/>
      <c r="AVV21" s="24"/>
      <c r="AVW21" s="24"/>
      <c r="AVX21" s="24"/>
      <c r="AVY21" s="24"/>
      <c r="AVZ21" s="24"/>
      <c r="AWA21" s="24"/>
      <c r="AWB21" s="24"/>
      <c r="AWC21" s="24"/>
      <c r="AWD21" s="24"/>
      <c r="AWE21" s="24"/>
      <c r="AWF21" s="24"/>
      <c r="AWG21" s="24"/>
      <c r="AWH21" s="24"/>
      <c r="AWI21" s="24"/>
      <c r="AWJ21" s="24"/>
      <c r="AWK21" s="24"/>
      <c r="AWL21" s="24"/>
      <c r="AWM21" s="24"/>
      <c r="AWN21" s="24"/>
      <c r="AWO21" s="24"/>
      <c r="AWP21" s="24"/>
      <c r="AWQ21" s="24"/>
      <c r="AWR21" s="24"/>
      <c r="AWS21" s="24"/>
      <c r="AWT21" s="24"/>
      <c r="AWU21" s="24"/>
      <c r="AWV21" s="24"/>
      <c r="AWW21" s="24"/>
      <c r="AWX21" s="24"/>
      <c r="AWY21" s="24"/>
      <c r="AWZ21" s="24"/>
      <c r="AXA21" s="24"/>
      <c r="AXB21" s="24"/>
      <c r="AXC21" s="24"/>
      <c r="AXD21" s="24"/>
      <c r="AXE21" s="24"/>
      <c r="AXF21" s="24"/>
      <c r="AXG21" s="24"/>
      <c r="AXH21" s="24"/>
      <c r="AXI21" s="24"/>
      <c r="AXJ21" s="24"/>
      <c r="AXK21" s="24"/>
      <c r="AXL21" s="24"/>
      <c r="AXM21" s="24"/>
      <c r="AXN21" s="24"/>
      <c r="AXO21" s="24"/>
      <c r="AXP21" s="24"/>
      <c r="AXQ21" s="24"/>
      <c r="AXR21" s="24"/>
      <c r="AXS21" s="24"/>
      <c r="AXT21" s="24"/>
      <c r="AXU21" s="24"/>
      <c r="AXV21" s="24"/>
      <c r="AXW21" s="24"/>
      <c r="AXX21" s="24"/>
      <c r="AXY21" s="24"/>
      <c r="AXZ21" s="24"/>
      <c r="AYA21" s="24"/>
      <c r="AYB21" s="24"/>
      <c r="AYC21" s="24"/>
      <c r="AYD21" s="24"/>
      <c r="AYE21" s="24"/>
      <c r="AYF21" s="24"/>
      <c r="AYG21" s="24"/>
      <c r="AYH21" s="24"/>
      <c r="AYI21" s="24"/>
      <c r="AYJ21" s="24"/>
      <c r="AYK21" s="24"/>
      <c r="AYL21" s="24"/>
      <c r="AYM21" s="24"/>
      <c r="AYN21" s="24"/>
      <c r="AYO21" s="24"/>
      <c r="AYP21" s="24"/>
      <c r="AYQ21" s="24"/>
      <c r="AYR21" s="24"/>
      <c r="AYS21" s="24"/>
      <c r="AYT21" s="24"/>
      <c r="AYU21" s="24"/>
      <c r="AYV21" s="24"/>
      <c r="AYW21" s="24"/>
      <c r="AYX21" s="24"/>
      <c r="AYY21" s="24"/>
      <c r="AYZ21" s="24"/>
      <c r="AZA21" s="24"/>
      <c r="AZB21" s="24"/>
      <c r="AZC21" s="24"/>
      <c r="AZD21" s="24"/>
      <c r="AZE21" s="24"/>
      <c r="AZF21" s="24"/>
      <c r="AZG21" s="24"/>
      <c r="AZH21" s="24"/>
      <c r="AZI21" s="24"/>
      <c r="AZJ21" s="24"/>
      <c r="AZK21" s="24"/>
      <c r="AZL21" s="24"/>
      <c r="AZM21" s="24"/>
      <c r="AZN21" s="24"/>
      <c r="AZO21" s="24"/>
      <c r="AZP21" s="24"/>
      <c r="AZQ21" s="24"/>
      <c r="AZR21" s="24"/>
      <c r="AZS21" s="24"/>
      <c r="AZT21" s="24"/>
      <c r="AZU21" s="24"/>
      <c r="AZV21" s="24"/>
      <c r="AZW21" s="24"/>
      <c r="AZX21" s="24"/>
      <c r="AZY21" s="24"/>
      <c r="AZZ21" s="24"/>
      <c r="BAA21" s="24"/>
      <c r="BAB21" s="24"/>
      <c r="BAC21" s="24"/>
      <c r="BAD21" s="24"/>
      <c r="BAE21" s="24"/>
      <c r="BAF21" s="24"/>
      <c r="BAG21" s="24"/>
      <c r="BAH21" s="24"/>
      <c r="BAI21" s="24"/>
      <c r="BAJ21" s="24"/>
      <c r="BAK21" s="24"/>
      <c r="BAL21" s="24"/>
      <c r="BAM21" s="24"/>
      <c r="BAN21" s="24"/>
      <c r="BAO21" s="24"/>
      <c r="BAP21" s="24"/>
      <c r="BAQ21" s="24"/>
      <c r="BAR21" s="24"/>
      <c r="BAS21" s="24"/>
      <c r="BAT21" s="24"/>
      <c r="BAU21" s="24"/>
      <c r="BAV21" s="24"/>
      <c r="BAW21" s="24"/>
      <c r="BAX21" s="24"/>
      <c r="BAY21" s="24"/>
      <c r="BAZ21" s="24"/>
      <c r="BBA21" s="24"/>
      <c r="BBB21" s="24"/>
      <c r="BBC21" s="24"/>
      <c r="BBD21" s="24"/>
      <c r="BBE21" s="24"/>
      <c r="BBF21" s="24"/>
      <c r="BBG21" s="24"/>
      <c r="BBH21" s="24"/>
      <c r="BBI21" s="24"/>
      <c r="BBJ21" s="24"/>
      <c r="BBK21" s="24"/>
      <c r="BBL21" s="24"/>
      <c r="BBM21" s="24"/>
      <c r="BBN21" s="24"/>
      <c r="BBO21" s="24"/>
      <c r="BBP21" s="24"/>
      <c r="BBQ21" s="24"/>
      <c r="BBR21" s="24"/>
      <c r="BBS21" s="24"/>
      <c r="BBT21" s="24"/>
      <c r="BBU21" s="24"/>
      <c r="BBV21" s="24"/>
      <c r="BBW21" s="24"/>
      <c r="BBX21" s="24"/>
      <c r="BBY21" s="24"/>
      <c r="BBZ21" s="24"/>
      <c r="BCA21" s="24"/>
      <c r="BCB21" s="24"/>
      <c r="BCC21" s="24"/>
      <c r="BCD21" s="24"/>
      <c r="BCE21" s="24"/>
      <c r="BCF21" s="24"/>
      <c r="BCG21" s="24"/>
      <c r="BCH21" s="24"/>
      <c r="BCI21" s="24"/>
      <c r="BCJ21" s="24"/>
      <c r="BCK21" s="24"/>
      <c r="BCL21" s="24"/>
      <c r="BCM21" s="24"/>
      <c r="BCN21" s="24"/>
      <c r="BCO21" s="24"/>
      <c r="BCP21" s="24"/>
      <c r="BCQ21" s="24"/>
      <c r="BCR21" s="24"/>
      <c r="BCS21" s="24"/>
      <c r="BCT21" s="24"/>
      <c r="BCU21" s="24"/>
      <c r="BCV21" s="24"/>
      <c r="BCW21" s="24"/>
      <c r="BCX21" s="24"/>
      <c r="BCY21" s="24"/>
      <c r="BCZ21" s="24"/>
      <c r="BDA21" s="24"/>
      <c r="BDB21" s="24"/>
      <c r="BDC21" s="24"/>
      <c r="BDD21" s="24"/>
      <c r="BDE21" s="24"/>
      <c r="BDF21" s="24"/>
      <c r="BDG21" s="24"/>
      <c r="BDH21" s="24"/>
      <c r="BDI21" s="24"/>
      <c r="BDJ21" s="24"/>
      <c r="BDK21" s="24"/>
      <c r="BDL21" s="24"/>
      <c r="BDM21" s="24"/>
      <c r="BDN21" s="24"/>
      <c r="BDO21" s="24"/>
      <c r="BDP21" s="24"/>
      <c r="BDQ21" s="24"/>
      <c r="BDR21" s="24"/>
      <c r="BDS21" s="24"/>
      <c r="BDT21" s="24"/>
      <c r="BDU21" s="24"/>
      <c r="BDV21" s="24"/>
      <c r="BDW21" s="24"/>
      <c r="BDX21" s="24"/>
      <c r="BDY21" s="24"/>
      <c r="BDZ21" s="24"/>
      <c r="BEA21" s="24"/>
      <c r="BEB21" s="24"/>
      <c r="BEC21" s="24"/>
      <c r="BED21" s="24"/>
      <c r="BEE21" s="24"/>
      <c r="BEF21" s="24"/>
      <c r="BEG21" s="24"/>
      <c r="BEH21" s="24"/>
      <c r="BEI21" s="24"/>
      <c r="BEJ21" s="24"/>
      <c r="BEK21" s="24"/>
      <c r="BEL21" s="24"/>
      <c r="BEM21" s="24"/>
      <c r="BEN21" s="24"/>
      <c r="BEO21" s="24"/>
      <c r="BEP21" s="24"/>
      <c r="BEQ21" s="24"/>
      <c r="BER21" s="24"/>
      <c r="BES21" s="24"/>
      <c r="BET21" s="24"/>
      <c r="BEU21" s="24"/>
      <c r="BEV21" s="24"/>
      <c r="BEW21" s="24"/>
      <c r="BEX21" s="24"/>
      <c r="BEY21" s="24"/>
      <c r="BEZ21" s="24"/>
      <c r="BFA21" s="24"/>
      <c r="BFB21" s="24"/>
      <c r="BFC21" s="24"/>
      <c r="BFD21" s="24"/>
      <c r="BFE21" s="24"/>
      <c r="BFF21" s="24"/>
      <c r="BFG21" s="24"/>
      <c r="BFH21" s="24"/>
      <c r="BFI21" s="24"/>
      <c r="BFJ21" s="24"/>
      <c r="BFK21" s="24"/>
      <c r="BFL21" s="24"/>
      <c r="BFM21" s="24"/>
      <c r="BFN21" s="24"/>
      <c r="BFO21" s="24"/>
      <c r="BFP21" s="24"/>
      <c r="BFQ21" s="24"/>
      <c r="BFR21" s="24"/>
      <c r="BFS21" s="24"/>
      <c r="BFT21" s="24"/>
      <c r="BFU21" s="24"/>
      <c r="BFV21" s="24"/>
      <c r="BFW21" s="24"/>
      <c r="BFX21" s="24"/>
      <c r="BFY21" s="24"/>
      <c r="BFZ21" s="24"/>
      <c r="BGA21" s="24"/>
      <c r="BGB21" s="24"/>
      <c r="BGC21" s="24"/>
      <c r="BGD21" s="24"/>
      <c r="BGE21" s="24"/>
      <c r="BGF21" s="24"/>
      <c r="BGG21" s="24"/>
      <c r="BGH21" s="24"/>
      <c r="BGI21" s="24"/>
      <c r="BGJ21" s="24"/>
      <c r="BGK21" s="24"/>
      <c r="BGL21" s="24"/>
      <c r="BGM21" s="24"/>
      <c r="BGN21" s="24"/>
      <c r="BGO21" s="24"/>
      <c r="BGP21" s="24"/>
      <c r="BGQ21" s="24"/>
      <c r="BGR21" s="24"/>
      <c r="BGS21" s="24"/>
      <c r="BGT21" s="24"/>
      <c r="BGU21" s="24"/>
      <c r="BGV21" s="24"/>
      <c r="BGW21" s="24"/>
      <c r="BGX21" s="24"/>
      <c r="BGY21" s="24"/>
      <c r="BGZ21" s="24"/>
      <c r="BHA21" s="24"/>
      <c r="BHB21" s="24"/>
      <c r="BHC21" s="24"/>
      <c r="BHD21" s="24"/>
      <c r="BHE21" s="24"/>
      <c r="BHF21" s="24"/>
      <c r="BHG21" s="24"/>
      <c r="BHH21" s="24"/>
      <c r="BHI21" s="24"/>
      <c r="BHJ21" s="24"/>
      <c r="BHK21" s="24"/>
      <c r="BHL21" s="24"/>
      <c r="BHM21" s="24"/>
      <c r="BHN21" s="24"/>
      <c r="BHO21" s="24"/>
      <c r="BHP21" s="24"/>
      <c r="BHQ21" s="24"/>
      <c r="BHR21" s="24"/>
      <c r="BHS21" s="24"/>
      <c r="BHT21" s="24"/>
      <c r="BHU21" s="24"/>
      <c r="BHV21" s="24"/>
      <c r="BHW21" s="24"/>
      <c r="BHX21" s="24"/>
      <c r="BHY21" s="24"/>
      <c r="BHZ21" s="24"/>
      <c r="BIA21" s="24"/>
      <c r="BIB21" s="24"/>
      <c r="BIC21" s="24"/>
      <c r="BID21" s="24"/>
      <c r="BIE21" s="24"/>
      <c r="BIF21" s="24"/>
      <c r="BIG21" s="24"/>
      <c r="BIH21" s="24"/>
      <c r="BII21" s="24"/>
      <c r="BIJ21" s="24"/>
      <c r="BIK21" s="24"/>
      <c r="BIL21" s="24"/>
      <c r="BIM21" s="24"/>
      <c r="BIN21" s="24"/>
      <c r="BIO21" s="24"/>
      <c r="BIP21" s="24"/>
      <c r="BIQ21" s="24"/>
      <c r="BIR21" s="24"/>
      <c r="BIS21" s="24"/>
      <c r="BIT21" s="24"/>
      <c r="BIU21" s="24"/>
      <c r="BIV21" s="24"/>
      <c r="BIW21" s="24"/>
      <c r="BIX21" s="24"/>
      <c r="BIY21" s="24"/>
      <c r="BIZ21" s="24"/>
      <c r="BJA21" s="24"/>
      <c r="BJB21" s="24"/>
      <c r="BJC21" s="24"/>
      <c r="BJD21" s="24"/>
      <c r="BJE21" s="24"/>
      <c r="BJF21" s="24"/>
      <c r="BJG21" s="24"/>
      <c r="BJH21" s="24"/>
      <c r="BJI21" s="24"/>
      <c r="BJJ21" s="24"/>
      <c r="BJK21" s="24"/>
      <c r="BJL21" s="24"/>
      <c r="BJM21" s="24"/>
      <c r="BJN21" s="24"/>
      <c r="BJO21" s="24"/>
      <c r="BJP21" s="24"/>
      <c r="BJQ21" s="24"/>
      <c r="BJR21" s="24"/>
      <c r="BJS21" s="24"/>
      <c r="BJT21" s="24"/>
      <c r="BJU21" s="24"/>
      <c r="BJV21" s="24"/>
      <c r="BJW21" s="24"/>
      <c r="BJX21" s="24"/>
      <c r="BJY21" s="24"/>
      <c r="BJZ21" s="24"/>
      <c r="BKA21" s="24"/>
      <c r="BKB21" s="24"/>
      <c r="BKC21" s="24"/>
      <c r="BKD21" s="24"/>
      <c r="BKE21" s="24"/>
      <c r="BKF21" s="24"/>
      <c r="BKG21" s="24"/>
      <c r="BKH21" s="24"/>
      <c r="BKI21" s="24"/>
      <c r="BKJ21" s="24"/>
      <c r="BKK21" s="24"/>
      <c r="BKL21" s="24"/>
      <c r="BKM21" s="24"/>
      <c r="BKN21" s="24"/>
      <c r="BKO21" s="24"/>
      <c r="BKP21" s="24"/>
      <c r="BKQ21" s="24"/>
      <c r="BKR21" s="24"/>
      <c r="BKS21" s="24"/>
      <c r="BKT21" s="24"/>
      <c r="BKU21" s="24"/>
      <c r="BKV21" s="24"/>
      <c r="BKW21" s="24"/>
      <c r="BKX21" s="24"/>
      <c r="BKY21" s="24"/>
      <c r="BKZ21" s="24"/>
      <c r="BLA21" s="24"/>
      <c r="BLB21" s="24"/>
      <c r="BLC21" s="24"/>
      <c r="BLD21" s="24"/>
      <c r="BLE21" s="24"/>
      <c r="BLF21" s="24"/>
      <c r="BLG21" s="24"/>
      <c r="BLH21" s="24"/>
      <c r="BLI21" s="24"/>
      <c r="BLJ21" s="24"/>
      <c r="BLK21" s="24"/>
      <c r="BLL21" s="24"/>
      <c r="BLM21" s="24"/>
      <c r="BLN21" s="24"/>
      <c r="BLO21" s="24"/>
      <c r="BLP21" s="24"/>
      <c r="BLQ21" s="24"/>
      <c r="BLR21" s="24"/>
      <c r="BLS21" s="24"/>
      <c r="BLT21" s="24"/>
      <c r="BLU21" s="24"/>
      <c r="BLV21" s="24"/>
      <c r="BLW21" s="24"/>
      <c r="BLX21" s="24"/>
      <c r="BLY21" s="24"/>
      <c r="BLZ21" s="24"/>
      <c r="BMA21" s="24"/>
      <c r="BMB21" s="24"/>
      <c r="BMC21" s="24"/>
      <c r="BMD21" s="24"/>
      <c r="BME21" s="24"/>
      <c r="BMF21" s="24"/>
      <c r="BMG21" s="24"/>
      <c r="BMH21" s="24"/>
      <c r="BMI21" s="24"/>
      <c r="BMJ21" s="24"/>
      <c r="BMK21" s="24"/>
      <c r="BML21" s="24"/>
      <c r="BMM21" s="24"/>
      <c r="BMN21" s="24"/>
      <c r="BMO21" s="24"/>
      <c r="BMP21" s="24"/>
      <c r="BMQ21" s="24"/>
      <c r="BMR21" s="24"/>
      <c r="BMS21" s="24"/>
      <c r="BMT21" s="24"/>
      <c r="BMU21" s="24"/>
      <c r="BMV21" s="24"/>
      <c r="BMW21" s="24"/>
      <c r="BMX21" s="24"/>
      <c r="BMY21" s="24"/>
      <c r="BMZ21" s="24"/>
      <c r="BNA21" s="24"/>
      <c r="BNB21" s="24"/>
      <c r="BNC21" s="24"/>
      <c r="BND21" s="24"/>
      <c r="BNE21" s="24"/>
      <c r="BNF21" s="24"/>
      <c r="BNG21" s="24"/>
      <c r="BNH21" s="24"/>
      <c r="BNI21" s="24"/>
      <c r="BNJ21" s="24"/>
      <c r="BNK21" s="24"/>
      <c r="BNL21" s="24"/>
      <c r="BNM21" s="24"/>
      <c r="BNN21" s="24"/>
      <c r="BNO21" s="24"/>
      <c r="BNP21" s="24"/>
      <c r="BNQ21" s="24"/>
      <c r="BNR21" s="24"/>
      <c r="BNS21" s="24"/>
      <c r="BNT21" s="24"/>
      <c r="BNU21" s="24"/>
      <c r="BNV21" s="24"/>
      <c r="BNW21" s="24"/>
      <c r="BNX21" s="24"/>
      <c r="BNY21" s="24"/>
      <c r="BNZ21" s="24"/>
      <c r="BOA21" s="24"/>
      <c r="BOB21" s="24"/>
      <c r="BOC21" s="24"/>
      <c r="BOD21" s="24"/>
      <c r="BOE21" s="24"/>
      <c r="BOF21" s="24"/>
      <c r="BOG21" s="24"/>
      <c r="BOH21" s="24"/>
      <c r="BOI21" s="24"/>
      <c r="BOJ21" s="24"/>
      <c r="BOK21" s="24"/>
      <c r="BOL21" s="24"/>
      <c r="BOM21" s="24"/>
      <c r="BON21" s="24"/>
      <c r="BOO21" s="24"/>
      <c r="BOP21" s="24"/>
      <c r="BOQ21" s="24"/>
      <c r="BOR21" s="24"/>
      <c r="BOS21" s="24"/>
      <c r="BOT21" s="24"/>
      <c r="BOU21" s="24"/>
      <c r="BOV21" s="24"/>
      <c r="BOW21" s="24"/>
      <c r="BOX21" s="24"/>
      <c r="BOY21" s="24"/>
      <c r="BOZ21" s="24"/>
      <c r="BPA21" s="24"/>
      <c r="BPB21" s="24"/>
      <c r="BPC21" s="24"/>
      <c r="BPD21" s="24"/>
      <c r="BPE21" s="24"/>
      <c r="BPF21" s="24"/>
      <c r="BPG21" s="24"/>
      <c r="BPH21" s="24"/>
      <c r="BPI21" s="24"/>
      <c r="BPJ21" s="24"/>
      <c r="BPK21" s="24"/>
      <c r="BPL21" s="24"/>
      <c r="BPM21" s="24"/>
      <c r="BPN21" s="24"/>
      <c r="BPO21" s="24"/>
      <c r="BPP21" s="24"/>
      <c r="BPQ21" s="24"/>
      <c r="BPR21" s="24"/>
      <c r="BPS21" s="24"/>
      <c r="BPT21" s="24"/>
      <c r="BPU21" s="24"/>
      <c r="BPV21" s="24"/>
      <c r="BPW21" s="24"/>
      <c r="BPX21" s="24"/>
      <c r="BPY21" s="24"/>
      <c r="BPZ21" s="24"/>
      <c r="BQA21" s="24"/>
      <c r="BQB21" s="24"/>
      <c r="BQC21" s="24"/>
      <c r="BQD21" s="24"/>
      <c r="BQE21" s="24"/>
      <c r="BQF21" s="24"/>
      <c r="BQG21" s="24"/>
      <c r="BQH21" s="24"/>
      <c r="BQI21" s="24"/>
      <c r="BQJ21" s="24"/>
      <c r="BQK21" s="24"/>
      <c r="BQL21" s="24"/>
      <c r="BQM21" s="24"/>
      <c r="BQN21" s="24"/>
      <c r="BQO21" s="24"/>
      <c r="BQP21" s="24"/>
      <c r="BQQ21" s="24"/>
      <c r="BQR21" s="24"/>
      <c r="BQS21" s="24"/>
      <c r="BQT21" s="24"/>
      <c r="BQU21" s="24"/>
      <c r="BQV21" s="24"/>
      <c r="BQW21" s="24"/>
      <c r="BQX21" s="24"/>
      <c r="BQY21" s="24"/>
      <c r="BQZ21" s="24"/>
      <c r="BRA21" s="24"/>
      <c r="BRB21" s="24"/>
      <c r="BRC21" s="24"/>
      <c r="BRD21" s="24"/>
      <c r="BRE21" s="24"/>
      <c r="BRF21" s="24"/>
      <c r="BRG21" s="24"/>
      <c r="BRH21" s="24"/>
      <c r="BRI21" s="24"/>
      <c r="BRJ21" s="24"/>
      <c r="BRK21" s="24"/>
      <c r="BRL21" s="24"/>
      <c r="BRM21" s="24"/>
      <c r="BRN21" s="24"/>
      <c r="BRO21" s="24"/>
      <c r="BRP21" s="24"/>
      <c r="BRQ21" s="24"/>
      <c r="BRR21" s="24"/>
      <c r="BRS21" s="24"/>
      <c r="BRT21" s="24"/>
      <c r="BRU21" s="24"/>
      <c r="BRV21" s="24"/>
      <c r="BRW21" s="24"/>
      <c r="BRX21" s="24"/>
      <c r="BRY21" s="24"/>
      <c r="BRZ21" s="24"/>
      <c r="BSA21" s="24"/>
      <c r="BSB21" s="24"/>
      <c r="BSC21" s="24"/>
      <c r="BSD21" s="24"/>
      <c r="BSE21" s="24"/>
      <c r="BSF21" s="24"/>
      <c r="BSG21" s="24"/>
      <c r="BSH21" s="24"/>
      <c r="BSI21" s="24"/>
      <c r="BSJ21" s="24"/>
      <c r="BSK21" s="24"/>
      <c r="BSL21" s="24"/>
      <c r="BSM21" s="24"/>
      <c r="BSN21" s="24"/>
      <c r="BSO21" s="24"/>
      <c r="BSP21" s="24"/>
      <c r="BSQ21" s="24"/>
      <c r="BSR21" s="24"/>
      <c r="BSS21" s="24"/>
      <c r="BST21" s="24"/>
      <c r="BSU21" s="24"/>
      <c r="BSV21" s="24"/>
      <c r="BSW21" s="24"/>
      <c r="BSX21" s="24"/>
      <c r="BSY21" s="24"/>
      <c r="BSZ21" s="24"/>
      <c r="BTA21" s="24"/>
      <c r="BTB21" s="24"/>
      <c r="BTC21" s="24"/>
      <c r="BTD21" s="24"/>
      <c r="BTE21" s="24"/>
      <c r="BTF21" s="24"/>
      <c r="BTG21" s="24"/>
      <c r="BTH21" s="24"/>
      <c r="BTI21" s="24"/>
      <c r="BTJ21" s="24"/>
      <c r="BTK21" s="24"/>
      <c r="BTL21" s="24"/>
      <c r="BTM21" s="24"/>
      <c r="BTN21" s="24"/>
      <c r="BTO21" s="24"/>
      <c r="BTP21" s="24"/>
      <c r="BTQ21" s="24"/>
      <c r="BTR21" s="24"/>
      <c r="BTS21" s="24"/>
      <c r="BTT21" s="24"/>
      <c r="BTU21" s="24"/>
      <c r="BTV21" s="24"/>
      <c r="BTW21" s="24"/>
      <c r="BTX21" s="24"/>
      <c r="BTY21" s="24"/>
      <c r="BTZ21" s="24"/>
      <c r="BUA21" s="24"/>
      <c r="BUB21" s="24"/>
      <c r="BUC21" s="24"/>
      <c r="BUD21" s="24"/>
      <c r="BUE21" s="24"/>
      <c r="BUF21" s="24"/>
      <c r="BUG21" s="24"/>
      <c r="BUH21" s="24"/>
      <c r="BUI21" s="24"/>
      <c r="BUJ21" s="24"/>
      <c r="BUK21" s="24"/>
      <c r="BUL21" s="24"/>
      <c r="BUM21" s="24"/>
      <c r="BUN21" s="24"/>
      <c r="BUO21" s="24"/>
      <c r="BUP21" s="24"/>
      <c r="BUQ21" s="24"/>
      <c r="BUR21" s="24"/>
      <c r="BUS21" s="24"/>
      <c r="BUT21" s="24"/>
      <c r="BUU21" s="24"/>
      <c r="BUV21" s="24"/>
      <c r="BUW21" s="24"/>
      <c r="BUX21" s="24"/>
      <c r="BUY21" s="24"/>
      <c r="BUZ21" s="24"/>
      <c r="BVA21" s="24"/>
      <c r="BVB21" s="24"/>
      <c r="BVC21" s="24"/>
      <c r="BVD21" s="24"/>
      <c r="BVE21" s="24"/>
      <c r="BVF21" s="24"/>
      <c r="BVG21" s="24"/>
      <c r="BVH21" s="24"/>
      <c r="BVI21" s="24"/>
      <c r="BVJ21" s="24"/>
      <c r="BVK21" s="24"/>
      <c r="BVL21" s="24"/>
      <c r="BVM21" s="24"/>
      <c r="BVN21" s="24"/>
      <c r="BVO21" s="24"/>
      <c r="BVP21" s="24"/>
      <c r="BVQ21" s="24"/>
      <c r="BVR21" s="24"/>
      <c r="BVS21" s="24"/>
      <c r="BVT21" s="24"/>
      <c r="BVU21" s="24"/>
      <c r="BVV21" s="24"/>
      <c r="BVW21" s="24"/>
      <c r="BVX21" s="24"/>
      <c r="BVY21" s="24"/>
      <c r="BVZ21" s="24"/>
      <c r="BWA21" s="24"/>
      <c r="BWB21" s="24"/>
      <c r="BWC21" s="24"/>
      <c r="BWD21" s="24"/>
      <c r="BWE21" s="24"/>
      <c r="BWF21" s="24"/>
      <c r="BWG21" s="24"/>
      <c r="BWH21" s="24"/>
      <c r="BWI21" s="24"/>
      <c r="BWJ21" s="24"/>
      <c r="BWK21" s="24"/>
      <c r="BWL21" s="24"/>
      <c r="BWM21" s="24"/>
      <c r="BWN21" s="24"/>
      <c r="BWO21" s="24"/>
      <c r="BWP21" s="24"/>
      <c r="BWQ21" s="24"/>
      <c r="BWR21" s="24"/>
      <c r="BWS21" s="24"/>
      <c r="BWT21" s="24"/>
      <c r="BWU21" s="24"/>
      <c r="BWV21" s="24"/>
      <c r="BWW21" s="24"/>
      <c r="BWX21" s="24"/>
      <c r="BWY21" s="24"/>
      <c r="BWZ21" s="24"/>
      <c r="BXA21" s="24"/>
      <c r="BXB21" s="24"/>
      <c r="BXC21" s="24"/>
      <c r="BXD21" s="24"/>
      <c r="BXE21" s="24"/>
      <c r="BXF21" s="24"/>
      <c r="BXG21" s="24"/>
      <c r="BXH21" s="24"/>
      <c r="BXI21" s="24"/>
      <c r="BXJ21" s="24"/>
      <c r="BXK21" s="24"/>
      <c r="BXL21" s="24"/>
      <c r="BXM21" s="24"/>
      <c r="BXN21" s="24"/>
      <c r="BXO21" s="24"/>
      <c r="BXP21" s="24"/>
      <c r="BXQ21" s="24"/>
      <c r="BXR21" s="24"/>
      <c r="BXS21" s="24"/>
      <c r="BXT21" s="24"/>
      <c r="BXU21" s="24"/>
      <c r="BXV21" s="24"/>
      <c r="BXW21" s="24"/>
      <c r="BXX21" s="24"/>
      <c r="BXY21" s="24"/>
      <c r="BXZ21" s="24"/>
      <c r="BYA21" s="24"/>
      <c r="BYB21" s="24"/>
      <c r="BYC21" s="24"/>
      <c r="BYD21" s="24"/>
      <c r="BYE21" s="24"/>
      <c r="BYF21" s="24"/>
      <c r="BYG21" s="24"/>
      <c r="BYH21" s="24"/>
      <c r="BYI21" s="24"/>
      <c r="BYJ21" s="24"/>
      <c r="BYK21" s="24"/>
      <c r="BYL21" s="24"/>
      <c r="BYM21" s="24"/>
      <c r="BYN21" s="24"/>
      <c r="BYO21" s="24"/>
      <c r="BYP21" s="24"/>
      <c r="BYQ21" s="24"/>
      <c r="BYR21" s="24"/>
      <c r="BYS21" s="24"/>
      <c r="BYT21" s="24"/>
      <c r="BYU21" s="24"/>
      <c r="BYV21" s="24"/>
      <c r="BYW21" s="24"/>
      <c r="BYX21" s="24"/>
      <c r="BYY21" s="24"/>
      <c r="BYZ21" s="24"/>
      <c r="BZA21" s="24"/>
      <c r="BZB21" s="24"/>
      <c r="BZC21" s="24"/>
      <c r="BZD21" s="24"/>
      <c r="BZE21" s="24"/>
      <c r="BZF21" s="24"/>
      <c r="BZG21" s="24"/>
      <c r="BZH21" s="24"/>
      <c r="BZI21" s="24"/>
      <c r="BZJ21" s="24"/>
      <c r="BZK21" s="24"/>
      <c r="BZL21" s="24"/>
      <c r="BZM21" s="24"/>
      <c r="BZN21" s="24"/>
      <c r="BZO21" s="24"/>
      <c r="BZP21" s="24"/>
      <c r="BZQ21" s="24"/>
      <c r="BZR21" s="24"/>
      <c r="BZS21" s="24"/>
      <c r="BZT21" s="24"/>
      <c r="BZU21" s="24"/>
      <c r="BZV21" s="24"/>
      <c r="BZW21" s="24"/>
      <c r="BZX21" s="24"/>
      <c r="BZY21" s="24"/>
      <c r="BZZ21" s="24"/>
      <c r="CAA21" s="24"/>
      <c r="CAB21" s="24"/>
      <c r="CAC21" s="24"/>
      <c r="CAD21" s="24"/>
      <c r="CAE21" s="24"/>
      <c r="CAF21" s="24"/>
      <c r="CAG21" s="24"/>
      <c r="CAH21" s="24"/>
      <c r="CAI21" s="24"/>
      <c r="CAJ21" s="24"/>
      <c r="CAK21" s="24"/>
      <c r="CAL21" s="24"/>
      <c r="CAM21" s="24"/>
      <c r="CAN21" s="24"/>
      <c r="CAO21" s="24"/>
      <c r="CAP21" s="24"/>
      <c r="CAQ21" s="24"/>
      <c r="CAR21" s="24"/>
      <c r="CAS21" s="24"/>
      <c r="CAT21" s="24"/>
      <c r="CAU21" s="24"/>
      <c r="CAV21" s="24"/>
      <c r="CAW21" s="24"/>
      <c r="CAX21" s="24"/>
      <c r="CAY21" s="24"/>
      <c r="CAZ21" s="24"/>
      <c r="CBA21" s="24"/>
      <c r="CBB21" s="24"/>
      <c r="CBC21" s="24"/>
      <c r="CBD21" s="24"/>
      <c r="CBE21" s="24"/>
      <c r="CBF21" s="24"/>
      <c r="CBG21" s="24"/>
      <c r="CBH21" s="24"/>
      <c r="CBI21" s="24"/>
      <c r="CBJ21" s="24"/>
      <c r="CBK21" s="24"/>
      <c r="CBL21" s="24"/>
      <c r="CBM21" s="24"/>
      <c r="CBN21" s="24"/>
      <c r="CBO21" s="24"/>
      <c r="CBP21" s="24"/>
      <c r="CBQ21" s="24"/>
      <c r="CBR21" s="24"/>
      <c r="CBS21" s="24"/>
      <c r="CBT21" s="24"/>
      <c r="CBU21" s="24"/>
      <c r="CBV21" s="24"/>
      <c r="CBW21" s="24"/>
      <c r="CBX21" s="24"/>
      <c r="CBY21" s="24"/>
      <c r="CBZ21" s="24"/>
      <c r="CCA21" s="24"/>
      <c r="CCB21" s="24"/>
      <c r="CCC21" s="24"/>
      <c r="CCD21" s="24"/>
      <c r="CCE21" s="24"/>
      <c r="CCF21" s="24"/>
      <c r="CCG21" s="24"/>
      <c r="CCH21" s="24"/>
      <c r="CCI21" s="24"/>
      <c r="CCJ21" s="24"/>
      <c r="CCK21" s="24"/>
      <c r="CCL21" s="24"/>
      <c r="CCM21" s="24"/>
      <c r="CCN21" s="24"/>
      <c r="CCO21" s="24"/>
      <c r="CCP21" s="24"/>
      <c r="CCQ21" s="24"/>
      <c r="CCR21" s="24"/>
      <c r="CCS21" s="24"/>
      <c r="CCT21" s="24"/>
      <c r="CCU21" s="24"/>
      <c r="CCV21" s="24"/>
      <c r="CCW21" s="24"/>
      <c r="CCX21" s="24"/>
      <c r="CCY21" s="24"/>
      <c r="CCZ21" s="24"/>
      <c r="CDA21" s="24"/>
      <c r="CDB21" s="24"/>
      <c r="CDC21" s="24"/>
      <c r="CDD21" s="24"/>
      <c r="CDE21" s="24"/>
      <c r="CDF21" s="24"/>
      <c r="CDG21" s="24"/>
      <c r="CDH21" s="24"/>
      <c r="CDI21" s="24"/>
      <c r="CDJ21" s="24"/>
      <c r="CDK21" s="24"/>
      <c r="CDL21" s="24"/>
      <c r="CDM21" s="24"/>
      <c r="CDN21" s="24"/>
      <c r="CDO21" s="24"/>
      <c r="CDP21" s="24"/>
      <c r="CDQ21" s="24"/>
      <c r="CDR21" s="24"/>
      <c r="CDS21" s="24"/>
      <c r="CDT21" s="24"/>
      <c r="CDU21" s="24"/>
      <c r="CDV21" s="24"/>
      <c r="CDW21" s="24"/>
      <c r="CDX21" s="24"/>
      <c r="CDY21" s="24"/>
      <c r="CDZ21" s="24"/>
      <c r="CEA21" s="24"/>
      <c r="CEB21" s="24"/>
      <c r="CEC21" s="24"/>
      <c r="CED21" s="24"/>
      <c r="CEE21" s="24"/>
      <c r="CEF21" s="24"/>
      <c r="CEG21" s="24"/>
      <c r="CEH21" s="24"/>
      <c r="CEI21" s="24"/>
      <c r="CEJ21" s="24"/>
      <c r="CEK21" s="24"/>
      <c r="CEL21" s="24"/>
      <c r="CEM21" s="24"/>
      <c r="CEN21" s="24"/>
      <c r="CEO21" s="24"/>
      <c r="CEP21" s="24"/>
      <c r="CEQ21" s="24"/>
      <c r="CER21" s="24"/>
      <c r="CES21" s="24"/>
      <c r="CET21" s="24"/>
      <c r="CEU21" s="24"/>
      <c r="CEV21" s="24"/>
      <c r="CEW21" s="24"/>
      <c r="CEX21" s="24"/>
      <c r="CEY21" s="24"/>
      <c r="CEZ21" s="24"/>
      <c r="CFA21" s="24"/>
      <c r="CFB21" s="24"/>
      <c r="CFC21" s="24"/>
      <c r="CFD21" s="24"/>
      <c r="CFE21" s="24"/>
      <c r="CFF21" s="24"/>
      <c r="CFG21" s="24"/>
      <c r="CFH21" s="24"/>
      <c r="CFI21" s="24"/>
      <c r="CFJ21" s="24"/>
      <c r="CFK21" s="24"/>
      <c r="CFL21" s="24"/>
      <c r="CFM21" s="24"/>
      <c r="CFN21" s="24"/>
      <c r="CFO21" s="24"/>
      <c r="CFP21" s="24"/>
      <c r="CFQ21" s="24"/>
      <c r="CFR21" s="24"/>
      <c r="CFS21" s="24"/>
      <c r="CFT21" s="24"/>
      <c r="CFU21" s="24"/>
      <c r="CFV21" s="24"/>
      <c r="CFW21" s="24"/>
      <c r="CFX21" s="24"/>
      <c r="CFY21" s="24"/>
      <c r="CFZ21" s="24"/>
      <c r="CGA21" s="24"/>
      <c r="CGB21" s="24"/>
      <c r="CGC21" s="24"/>
      <c r="CGD21" s="24"/>
      <c r="CGE21" s="24"/>
      <c r="CGF21" s="24"/>
      <c r="CGG21" s="24"/>
      <c r="CGH21" s="24"/>
      <c r="CGI21" s="24"/>
      <c r="CGJ21" s="24"/>
      <c r="CGK21" s="24"/>
      <c r="CGL21" s="24"/>
      <c r="CGM21" s="24"/>
      <c r="CGN21" s="24"/>
      <c r="CGO21" s="24"/>
      <c r="CGP21" s="24"/>
      <c r="CGQ21" s="24"/>
      <c r="CGR21" s="24"/>
      <c r="CGS21" s="24"/>
      <c r="CGT21" s="24"/>
      <c r="CGU21" s="24"/>
      <c r="CGV21" s="24"/>
      <c r="CGW21" s="24"/>
      <c r="CGX21" s="24"/>
      <c r="CGY21" s="24"/>
      <c r="CGZ21" s="24"/>
      <c r="CHA21" s="24"/>
      <c r="CHB21" s="24"/>
      <c r="CHC21" s="24"/>
      <c r="CHD21" s="24"/>
      <c r="CHE21" s="24"/>
      <c r="CHF21" s="24"/>
      <c r="CHG21" s="24"/>
      <c r="CHH21" s="24"/>
      <c r="CHI21" s="24"/>
      <c r="CHJ21" s="24"/>
      <c r="CHK21" s="24"/>
      <c r="CHL21" s="24"/>
      <c r="CHM21" s="24"/>
      <c r="CHN21" s="24"/>
      <c r="CHO21" s="24"/>
      <c r="CHP21" s="24"/>
      <c r="CHQ21" s="24"/>
      <c r="CHR21" s="24"/>
      <c r="CHS21" s="24"/>
      <c r="CHT21" s="24"/>
      <c r="CHU21" s="24"/>
      <c r="CHV21" s="24"/>
      <c r="CHW21" s="24"/>
      <c r="CHX21" s="24"/>
      <c r="CHY21" s="24"/>
      <c r="CHZ21" s="24"/>
      <c r="CIA21" s="24"/>
      <c r="CIB21" s="24"/>
      <c r="CIC21" s="24"/>
      <c r="CID21" s="24"/>
      <c r="CIE21" s="24"/>
      <c r="CIF21" s="24"/>
      <c r="CIG21" s="24"/>
      <c r="CIH21" s="24"/>
      <c r="CII21" s="24"/>
      <c r="CIJ21" s="24"/>
      <c r="CIK21" s="24"/>
      <c r="CIL21" s="24"/>
      <c r="CIM21" s="24"/>
      <c r="CIN21" s="24"/>
      <c r="CIO21" s="24"/>
      <c r="CIP21" s="24"/>
      <c r="CIQ21" s="24"/>
      <c r="CIR21" s="24"/>
      <c r="CIS21" s="24"/>
      <c r="CIT21" s="24"/>
      <c r="CIU21" s="24"/>
      <c r="CIV21" s="24"/>
      <c r="CIW21" s="24"/>
      <c r="CIX21" s="24"/>
      <c r="CIY21" s="24"/>
      <c r="CIZ21" s="24"/>
      <c r="CJA21" s="24"/>
      <c r="CJB21" s="24"/>
      <c r="CJC21" s="24"/>
      <c r="CJD21" s="24"/>
      <c r="CJE21" s="24"/>
      <c r="CJF21" s="24"/>
      <c r="CJG21" s="24"/>
      <c r="CJH21" s="24"/>
      <c r="CJI21" s="24"/>
      <c r="CJJ21" s="24"/>
      <c r="CJK21" s="24"/>
      <c r="CJL21" s="24"/>
      <c r="CJM21" s="24"/>
      <c r="CJN21" s="24"/>
      <c r="CJO21" s="24"/>
      <c r="CJP21" s="24"/>
      <c r="CJQ21" s="24"/>
      <c r="CJR21" s="24"/>
      <c r="CJS21" s="24"/>
      <c r="CJT21" s="24"/>
      <c r="CJU21" s="24"/>
      <c r="CJV21" s="24"/>
      <c r="CJW21" s="24"/>
      <c r="CJX21" s="24"/>
      <c r="CJY21" s="24"/>
      <c r="CJZ21" s="24"/>
      <c r="CKA21" s="24"/>
      <c r="CKB21" s="24"/>
      <c r="CKC21" s="24"/>
      <c r="CKD21" s="24"/>
      <c r="CKE21" s="24"/>
      <c r="CKF21" s="24"/>
      <c r="CKG21" s="24"/>
      <c r="CKH21" s="24"/>
      <c r="CKI21" s="24"/>
      <c r="CKJ21" s="24"/>
      <c r="CKK21" s="24"/>
      <c r="CKL21" s="24"/>
      <c r="CKM21" s="24"/>
      <c r="CKN21" s="24"/>
      <c r="CKO21" s="24"/>
      <c r="CKP21" s="24"/>
      <c r="CKQ21" s="24"/>
      <c r="CKR21" s="24"/>
      <c r="CKS21" s="24"/>
      <c r="CKT21" s="24"/>
      <c r="CKU21" s="24"/>
      <c r="CKV21" s="24"/>
      <c r="CKW21" s="24"/>
      <c r="CKX21" s="24"/>
      <c r="CKY21" s="24"/>
      <c r="CKZ21" s="24"/>
      <c r="CLA21" s="24"/>
      <c r="CLB21" s="24"/>
      <c r="CLC21" s="24"/>
      <c r="CLD21" s="24"/>
      <c r="CLE21" s="24"/>
      <c r="CLF21" s="24"/>
      <c r="CLG21" s="24"/>
      <c r="CLH21" s="24"/>
      <c r="CLI21" s="24"/>
      <c r="CLJ21" s="24"/>
      <c r="CLK21" s="24"/>
      <c r="CLL21" s="24"/>
      <c r="CLM21" s="24"/>
      <c r="CLN21" s="24"/>
      <c r="CLO21" s="24"/>
      <c r="CLP21" s="24"/>
      <c r="CLQ21" s="24"/>
      <c r="CLR21" s="24"/>
      <c r="CLS21" s="24"/>
      <c r="CLT21" s="24"/>
      <c r="CLU21" s="24"/>
      <c r="CLV21" s="24"/>
      <c r="CLW21" s="24"/>
      <c r="CLX21" s="24"/>
      <c r="CLY21" s="24"/>
      <c r="CLZ21" s="24"/>
      <c r="CMA21" s="24"/>
      <c r="CMB21" s="24"/>
      <c r="CMC21" s="24"/>
      <c r="CMD21" s="24"/>
      <c r="CME21" s="24"/>
      <c r="CMF21" s="24"/>
      <c r="CMG21" s="24"/>
      <c r="CMH21" s="24"/>
      <c r="CMI21" s="24"/>
      <c r="CMJ21" s="24"/>
      <c r="CMK21" s="24"/>
      <c r="CML21" s="24"/>
      <c r="CMM21" s="24"/>
      <c r="CMN21" s="24"/>
      <c r="CMO21" s="24"/>
      <c r="CMP21" s="24"/>
      <c r="CMQ21" s="24"/>
      <c r="CMR21" s="24"/>
      <c r="CMS21" s="24"/>
      <c r="CMT21" s="24"/>
      <c r="CMU21" s="24"/>
      <c r="CMV21" s="24"/>
      <c r="CMW21" s="24"/>
      <c r="CMX21" s="24"/>
      <c r="CMY21" s="24"/>
      <c r="CMZ21" s="24"/>
      <c r="CNA21" s="24"/>
      <c r="CNB21" s="24"/>
      <c r="CNC21" s="24"/>
      <c r="CND21" s="24"/>
      <c r="CNE21" s="24"/>
      <c r="CNF21" s="24"/>
      <c r="CNG21" s="24"/>
      <c r="CNH21" s="24"/>
      <c r="CNI21" s="24"/>
      <c r="CNJ21" s="24"/>
      <c r="CNK21" s="24"/>
      <c r="CNL21" s="24"/>
      <c r="CNM21" s="24"/>
      <c r="CNN21" s="24"/>
      <c r="CNO21" s="24"/>
      <c r="CNP21" s="24"/>
      <c r="CNQ21" s="24"/>
      <c r="CNR21" s="24"/>
      <c r="CNS21" s="24"/>
      <c r="CNT21" s="24"/>
      <c r="CNU21" s="24"/>
      <c r="CNV21" s="24"/>
      <c r="CNW21" s="24"/>
      <c r="CNX21" s="24"/>
      <c r="CNY21" s="24"/>
      <c r="CNZ21" s="24"/>
      <c r="COA21" s="24"/>
      <c r="COB21" s="24"/>
      <c r="COC21" s="24"/>
      <c r="COD21" s="24"/>
      <c r="COE21" s="24"/>
      <c r="COF21" s="24"/>
      <c r="COG21" s="24"/>
      <c r="COH21" s="24"/>
      <c r="COI21" s="24"/>
      <c r="COJ21" s="24"/>
      <c r="COK21" s="24"/>
      <c r="COL21" s="24"/>
      <c r="COM21" s="24"/>
      <c r="CON21" s="24"/>
      <c r="COO21" s="24"/>
      <c r="COP21" s="24"/>
      <c r="COQ21" s="24"/>
      <c r="COR21" s="24"/>
      <c r="COS21" s="24"/>
      <c r="COT21" s="24"/>
      <c r="COU21" s="24"/>
      <c r="COV21" s="24"/>
      <c r="COW21" s="24"/>
      <c r="COX21" s="24"/>
      <c r="COY21" s="24"/>
      <c r="COZ21" s="24"/>
      <c r="CPA21" s="24"/>
      <c r="CPB21" s="24"/>
      <c r="CPC21" s="24"/>
      <c r="CPD21" s="24"/>
      <c r="CPE21" s="24"/>
      <c r="CPF21" s="24"/>
      <c r="CPG21" s="24"/>
      <c r="CPH21" s="24"/>
      <c r="CPI21" s="24"/>
      <c r="CPJ21" s="24"/>
      <c r="CPK21" s="24"/>
      <c r="CPL21" s="24"/>
      <c r="CPM21" s="24"/>
      <c r="CPN21" s="24"/>
      <c r="CPO21" s="24"/>
      <c r="CPP21" s="24"/>
      <c r="CPQ21" s="24"/>
      <c r="CPR21" s="24"/>
      <c r="CPS21" s="24"/>
      <c r="CPT21" s="24"/>
      <c r="CPU21" s="24"/>
      <c r="CPV21" s="24"/>
      <c r="CPW21" s="24"/>
      <c r="CPX21" s="24"/>
      <c r="CPY21" s="24"/>
      <c r="CPZ21" s="24"/>
      <c r="CQA21" s="24"/>
      <c r="CQB21" s="24"/>
      <c r="CQC21" s="24"/>
      <c r="CQD21" s="24"/>
      <c r="CQE21" s="24"/>
      <c r="CQF21" s="24"/>
      <c r="CQG21" s="24"/>
      <c r="CQH21" s="24"/>
      <c r="CQI21" s="24"/>
      <c r="CQJ21" s="24"/>
      <c r="CQK21" s="24"/>
      <c r="CQL21" s="24"/>
      <c r="CQM21" s="24"/>
      <c r="CQN21" s="24"/>
      <c r="CQO21" s="24"/>
      <c r="CQP21" s="24"/>
      <c r="CQQ21" s="24"/>
      <c r="CQR21" s="24"/>
      <c r="CQS21" s="24"/>
      <c r="CQT21" s="24"/>
      <c r="CQU21" s="24"/>
      <c r="CQV21" s="24"/>
      <c r="CQW21" s="24"/>
      <c r="CQX21" s="24"/>
      <c r="CQY21" s="24"/>
      <c r="CQZ21" s="24"/>
      <c r="CRA21" s="24"/>
      <c r="CRB21" s="24"/>
      <c r="CRC21" s="24"/>
      <c r="CRD21" s="24"/>
      <c r="CRE21" s="24"/>
      <c r="CRF21" s="24"/>
      <c r="CRG21" s="24"/>
      <c r="CRH21" s="24"/>
      <c r="CRI21" s="24"/>
      <c r="CRJ21" s="24"/>
      <c r="CRK21" s="24"/>
      <c r="CRL21" s="24"/>
      <c r="CRM21" s="24"/>
      <c r="CRN21" s="24"/>
      <c r="CRO21" s="24"/>
      <c r="CRP21" s="24"/>
      <c r="CRQ21" s="24"/>
      <c r="CRR21" s="24"/>
      <c r="CRS21" s="24"/>
      <c r="CRT21" s="24"/>
      <c r="CRU21" s="24"/>
      <c r="CRV21" s="24"/>
      <c r="CRW21" s="24"/>
      <c r="CRX21" s="24"/>
      <c r="CRY21" s="24"/>
      <c r="CRZ21" s="24"/>
      <c r="CSA21" s="24"/>
      <c r="CSB21" s="24"/>
      <c r="CSC21" s="24"/>
      <c r="CSD21" s="24"/>
      <c r="CSE21" s="24"/>
      <c r="CSF21" s="24"/>
      <c r="CSG21" s="24"/>
      <c r="CSH21" s="24"/>
      <c r="CSI21" s="24"/>
      <c r="CSJ21" s="24"/>
      <c r="CSK21" s="24"/>
      <c r="CSL21" s="24"/>
      <c r="CSM21" s="24"/>
      <c r="CSN21" s="24"/>
      <c r="CSO21" s="24"/>
      <c r="CSP21" s="24"/>
      <c r="CSQ21" s="24"/>
      <c r="CSR21" s="24"/>
      <c r="CSS21" s="24"/>
      <c r="CST21" s="24"/>
      <c r="CSU21" s="24"/>
      <c r="CSV21" s="24"/>
      <c r="CSW21" s="24"/>
      <c r="CSX21" s="24"/>
      <c r="CSY21" s="24"/>
      <c r="CSZ21" s="24"/>
      <c r="CTA21" s="24"/>
      <c r="CTB21" s="24"/>
      <c r="CTC21" s="24"/>
      <c r="CTD21" s="24"/>
      <c r="CTE21" s="24"/>
      <c r="CTF21" s="24"/>
      <c r="CTG21" s="24"/>
      <c r="CTH21" s="24"/>
      <c r="CTI21" s="24"/>
      <c r="CTJ21" s="24"/>
      <c r="CTK21" s="24"/>
      <c r="CTL21" s="24"/>
      <c r="CTM21" s="24"/>
      <c r="CTN21" s="24"/>
      <c r="CTO21" s="24"/>
      <c r="CTP21" s="24"/>
      <c r="CTQ21" s="24"/>
      <c r="CTR21" s="24"/>
      <c r="CTS21" s="24"/>
      <c r="CTT21" s="24"/>
      <c r="CTU21" s="24"/>
      <c r="CTV21" s="24"/>
      <c r="CTW21" s="24"/>
      <c r="CTX21" s="24"/>
      <c r="CTY21" s="24"/>
      <c r="CTZ21" s="24"/>
      <c r="CUA21" s="24"/>
      <c r="CUB21" s="24"/>
      <c r="CUC21" s="24"/>
      <c r="CUD21" s="24"/>
      <c r="CUE21" s="24"/>
      <c r="CUF21" s="24"/>
      <c r="CUG21" s="24"/>
      <c r="CUH21" s="24"/>
      <c r="CUI21" s="24"/>
      <c r="CUJ21" s="24"/>
      <c r="CUK21" s="24"/>
      <c r="CUL21" s="24"/>
      <c r="CUM21" s="24"/>
      <c r="CUN21" s="24"/>
      <c r="CUO21" s="24"/>
      <c r="CUP21" s="24"/>
      <c r="CUQ21" s="24"/>
      <c r="CUR21" s="24"/>
      <c r="CUS21" s="24"/>
      <c r="CUT21" s="24"/>
      <c r="CUU21" s="24"/>
      <c r="CUV21" s="24"/>
      <c r="CUW21" s="24"/>
      <c r="CUX21" s="24"/>
      <c r="CUY21" s="24"/>
      <c r="CUZ21" s="24"/>
      <c r="CVA21" s="24"/>
      <c r="CVB21" s="24"/>
      <c r="CVC21" s="24"/>
      <c r="CVD21" s="24"/>
      <c r="CVE21" s="24"/>
      <c r="CVF21" s="24"/>
      <c r="CVG21" s="24"/>
      <c r="CVH21" s="24"/>
      <c r="CVI21" s="24"/>
      <c r="CVJ21" s="24"/>
      <c r="CVK21" s="24"/>
      <c r="CVL21" s="24"/>
      <c r="CVM21" s="24"/>
      <c r="CVN21" s="24"/>
      <c r="CVO21" s="24"/>
      <c r="CVP21" s="24"/>
      <c r="CVQ21" s="24"/>
      <c r="CVR21" s="24"/>
      <c r="CVS21" s="24"/>
      <c r="CVT21" s="24"/>
      <c r="CVU21" s="24"/>
      <c r="CVV21" s="24"/>
      <c r="CVW21" s="24"/>
      <c r="CVX21" s="24"/>
      <c r="CVY21" s="24"/>
      <c r="CVZ21" s="24"/>
      <c r="CWA21" s="24"/>
      <c r="CWB21" s="24"/>
      <c r="CWC21" s="24"/>
      <c r="CWD21" s="24"/>
      <c r="CWE21" s="24"/>
      <c r="CWF21" s="24"/>
      <c r="CWG21" s="24"/>
      <c r="CWH21" s="24"/>
      <c r="CWI21" s="24"/>
      <c r="CWJ21" s="24"/>
      <c r="CWK21" s="24"/>
      <c r="CWL21" s="24"/>
      <c r="CWM21" s="24"/>
      <c r="CWN21" s="24"/>
      <c r="CWO21" s="24"/>
      <c r="CWP21" s="24"/>
      <c r="CWQ21" s="24"/>
      <c r="CWR21" s="24"/>
      <c r="CWS21" s="24"/>
      <c r="CWT21" s="24"/>
      <c r="CWU21" s="24"/>
      <c r="CWV21" s="24"/>
      <c r="CWW21" s="24"/>
      <c r="CWX21" s="24"/>
      <c r="CWY21" s="24"/>
      <c r="CWZ21" s="24"/>
      <c r="CXA21" s="24"/>
      <c r="CXB21" s="24"/>
      <c r="CXC21" s="24"/>
      <c r="CXD21" s="24"/>
      <c r="CXE21" s="24"/>
      <c r="CXF21" s="24"/>
      <c r="CXG21" s="24"/>
      <c r="CXH21" s="24"/>
      <c r="CXI21" s="24"/>
      <c r="CXJ21" s="24"/>
      <c r="CXK21" s="24"/>
      <c r="CXL21" s="24"/>
      <c r="CXM21" s="24"/>
      <c r="CXN21" s="24"/>
      <c r="CXO21" s="24"/>
      <c r="CXP21" s="24"/>
      <c r="CXQ21" s="24"/>
      <c r="CXR21" s="24"/>
      <c r="CXS21" s="24"/>
      <c r="CXT21" s="24"/>
      <c r="CXU21" s="24"/>
      <c r="CXV21" s="24"/>
      <c r="CXW21" s="24"/>
      <c r="CXX21" s="24"/>
      <c r="CXY21" s="24"/>
      <c r="CXZ21" s="24"/>
      <c r="CYA21" s="24"/>
      <c r="CYB21" s="24"/>
      <c r="CYC21" s="24"/>
      <c r="CYD21" s="24"/>
      <c r="CYE21" s="24"/>
      <c r="CYF21" s="24"/>
      <c r="CYG21" s="24"/>
      <c r="CYH21" s="24"/>
      <c r="CYI21" s="24"/>
      <c r="CYJ21" s="24"/>
      <c r="CYK21" s="24"/>
      <c r="CYL21" s="24"/>
      <c r="CYM21" s="24"/>
      <c r="CYN21" s="24"/>
      <c r="CYO21" s="24"/>
      <c r="CYP21" s="24"/>
      <c r="CYQ21" s="24"/>
      <c r="CYR21" s="24"/>
      <c r="CYS21" s="24"/>
      <c r="CYT21" s="24"/>
      <c r="CYU21" s="24"/>
      <c r="CYV21" s="24"/>
      <c r="CYW21" s="24"/>
      <c r="CYX21" s="24"/>
      <c r="CYY21" s="24"/>
      <c r="CYZ21" s="24"/>
      <c r="CZA21" s="24"/>
      <c r="CZB21" s="24"/>
      <c r="CZC21" s="24"/>
      <c r="CZD21" s="24"/>
      <c r="CZE21" s="24"/>
      <c r="CZF21" s="24"/>
      <c r="CZG21" s="24"/>
      <c r="CZH21" s="24"/>
      <c r="CZI21" s="24"/>
      <c r="CZJ21" s="24"/>
      <c r="CZK21" s="24"/>
      <c r="CZL21" s="24"/>
      <c r="CZM21" s="24"/>
      <c r="CZN21" s="24"/>
      <c r="CZO21" s="24"/>
      <c r="CZP21" s="24"/>
      <c r="CZQ21" s="24"/>
      <c r="CZR21" s="24"/>
      <c r="CZS21" s="24"/>
      <c r="CZT21" s="24"/>
      <c r="CZU21" s="24"/>
      <c r="CZV21" s="24"/>
      <c r="CZW21" s="24"/>
      <c r="CZX21" s="24"/>
      <c r="CZY21" s="24"/>
      <c r="CZZ21" s="24"/>
      <c r="DAA21" s="24"/>
      <c r="DAB21" s="24"/>
      <c r="DAC21" s="24"/>
      <c r="DAD21" s="24"/>
      <c r="DAE21" s="24"/>
      <c r="DAF21" s="24"/>
      <c r="DAG21" s="24"/>
      <c r="DAH21" s="24"/>
      <c r="DAI21" s="24"/>
      <c r="DAJ21" s="24"/>
      <c r="DAK21" s="24"/>
      <c r="DAL21" s="24"/>
      <c r="DAM21" s="24"/>
      <c r="DAN21" s="24"/>
      <c r="DAO21" s="24"/>
      <c r="DAP21" s="24"/>
      <c r="DAQ21" s="24"/>
      <c r="DAR21" s="24"/>
      <c r="DAS21" s="24"/>
      <c r="DAT21" s="24"/>
      <c r="DAU21" s="24"/>
      <c r="DAV21" s="24"/>
      <c r="DAW21" s="24"/>
      <c r="DAX21" s="24"/>
      <c r="DAY21" s="24"/>
      <c r="DAZ21" s="24"/>
      <c r="DBA21" s="24"/>
      <c r="DBB21" s="24"/>
      <c r="DBC21" s="24"/>
      <c r="DBD21" s="24"/>
      <c r="DBE21" s="24"/>
      <c r="DBF21" s="24"/>
      <c r="DBG21" s="24"/>
      <c r="DBH21" s="24"/>
      <c r="DBI21" s="24"/>
      <c r="DBJ21" s="24"/>
      <c r="DBK21" s="24"/>
      <c r="DBL21" s="24"/>
      <c r="DBM21" s="24"/>
      <c r="DBN21" s="24"/>
      <c r="DBO21" s="24"/>
      <c r="DBP21" s="24"/>
      <c r="DBQ21" s="24"/>
      <c r="DBR21" s="24"/>
      <c r="DBS21" s="24"/>
      <c r="DBT21" s="24"/>
      <c r="DBU21" s="24"/>
      <c r="DBV21" s="24"/>
      <c r="DBW21" s="24"/>
      <c r="DBX21" s="24"/>
      <c r="DBY21" s="24"/>
      <c r="DBZ21" s="24"/>
      <c r="DCA21" s="24"/>
      <c r="DCB21" s="24"/>
      <c r="DCC21" s="24"/>
      <c r="DCD21" s="24"/>
      <c r="DCE21" s="24"/>
      <c r="DCF21" s="24"/>
      <c r="DCG21" s="24"/>
      <c r="DCH21" s="24"/>
      <c r="DCI21" s="24"/>
      <c r="DCJ21" s="24"/>
      <c r="DCK21" s="24"/>
      <c r="DCL21" s="24"/>
      <c r="DCM21" s="24"/>
      <c r="DCN21" s="24"/>
      <c r="DCO21" s="24"/>
      <c r="DCP21" s="24"/>
      <c r="DCQ21" s="24"/>
      <c r="DCR21" s="24"/>
      <c r="DCS21" s="24"/>
      <c r="DCT21" s="24"/>
      <c r="DCU21" s="24"/>
      <c r="DCV21" s="24"/>
      <c r="DCW21" s="24"/>
      <c r="DCX21" s="24"/>
      <c r="DCY21" s="24"/>
      <c r="DCZ21" s="24"/>
      <c r="DDA21" s="24"/>
      <c r="DDB21" s="24"/>
      <c r="DDC21" s="24"/>
      <c r="DDD21" s="24"/>
      <c r="DDE21" s="24"/>
      <c r="DDF21" s="24"/>
      <c r="DDG21" s="24"/>
      <c r="DDH21" s="24"/>
      <c r="DDI21" s="24"/>
      <c r="DDJ21" s="24"/>
      <c r="DDK21" s="24"/>
      <c r="DDL21" s="24"/>
      <c r="DDM21" s="24"/>
      <c r="DDN21" s="24"/>
      <c r="DDO21" s="24"/>
      <c r="DDP21" s="24"/>
      <c r="DDQ21" s="24"/>
      <c r="DDR21" s="24"/>
      <c r="DDS21" s="24"/>
      <c r="DDT21" s="24"/>
      <c r="DDU21" s="24"/>
      <c r="DDV21" s="24"/>
      <c r="DDW21" s="24"/>
      <c r="DDX21" s="24"/>
      <c r="DDY21" s="24"/>
      <c r="DDZ21" s="24"/>
      <c r="DEA21" s="24"/>
      <c r="DEB21" s="24"/>
      <c r="DEC21" s="24"/>
      <c r="DED21" s="24"/>
      <c r="DEE21" s="24"/>
      <c r="DEF21" s="24"/>
      <c r="DEG21" s="24"/>
      <c r="DEH21" s="24"/>
      <c r="DEI21" s="24"/>
      <c r="DEJ21" s="24"/>
      <c r="DEK21" s="24"/>
      <c r="DEL21" s="24"/>
      <c r="DEM21" s="24"/>
      <c r="DEN21" s="24"/>
      <c r="DEO21" s="24"/>
      <c r="DEP21" s="24"/>
      <c r="DEQ21" s="24"/>
      <c r="DER21" s="24"/>
      <c r="DES21" s="24"/>
      <c r="DET21" s="24"/>
      <c r="DEU21" s="24"/>
      <c r="DEV21" s="24"/>
      <c r="DEW21" s="24"/>
      <c r="DEX21" s="24"/>
      <c r="DEY21" s="24"/>
      <c r="DEZ21" s="24"/>
      <c r="DFA21" s="24"/>
      <c r="DFB21" s="24"/>
      <c r="DFC21" s="24"/>
      <c r="DFD21" s="24"/>
      <c r="DFE21" s="24"/>
      <c r="DFF21" s="24"/>
      <c r="DFG21" s="24"/>
      <c r="DFH21" s="24"/>
      <c r="DFI21" s="24"/>
      <c r="DFJ21" s="24"/>
      <c r="DFK21" s="24"/>
      <c r="DFL21" s="24"/>
      <c r="DFM21" s="24"/>
      <c r="DFN21" s="24"/>
      <c r="DFO21" s="24"/>
      <c r="DFP21" s="24"/>
      <c r="DFQ21" s="24"/>
      <c r="DFR21" s="24"/>
      <c r="DFS21" s="24"/>
      <c r="DFT21" s="24"/>
      <c r="DFU21" s="24"/>
      <c r="DFV21" s="24"/>
      <c r="DFW21" s="24"/>
      <c r="DFX21" s="24"/>
      <c r="DFY21" s="24"/>
      <c r="DFZ21" s="24"/>
      <c r="DGA21" s="24"/>
      <c r="DGB21" s="24"/>
      <c r="DGC21" s="24"/>
      <c r="DGD21" s="24"/>
      <c r="DGE21" s="24"/>
      <c r="DGF21" s="24"/>
      <c r="DGG21" s="24"/>
      <c r="DGH21" s="24"/>
      <c r="DGI21" s="24"/>
      <c r="DGJ21" s="24"/>
      <c r="DGK21" s="24"/>
      <c r="DGL21" s="24"/>
      <c r="DGM21" s="24"/>
      <c r="DGN21" s="24"/>
      <c r="DGO21" s="24"/>
      <c r="DGP21" s="24"/>
      <c r="DGQ21" s="24"/>
      <c r="DGR21" s="24"/>
      <c r="DGS21" s="24"/>
      <c r="DGT21" s="24"/>
      <c r="DGU21" s="24"/>
      <c r="DGV21" s="24"/>
      <c r="DGW21" s="24"/>
      <c r="DGX21" s="24"/>
      <c r="DGY21" s="24"/>
      <c r="DGZ21" s="24"/>
      <c r="DHA21" s="24"/>
      <c r="DHB21" s="24"/>
      <c r="DHC21" s="24"/>
      <c r="DHD21" s="24"/>
      <c r="DHE21" s="24"/>
      <c r="DHF21" s="24"/>
      <c r="DHG21" s="24"/>
      <c r="DHH21" s="24"/>
      <c r="DHI21" s="24"/>
      <c r="DHJ21" s="24"/>
      <c r="DHK21" s="24"/>
      <c r="DHL21" s="24"/>
      <c r="DHM21" s="24"/>
      <c r="DHN21" s="24"/>
      <c r="DHO21" s="24"/>
      <c r="DHP21" s="24"/>
      <c r="DHQ21" s="24"/>
      <c r="DHR21" s="24"/>
      <c r="DHS21" s="24"/>
      <c r="DHT21" s="24"/>
      <c r="DHU21" s="24"/>
      <c r="DHV21" s="24"/>
      <c r="DHW21" s="24"/>
      <c r="DHX21" s="24"/>
      <c r="DHY21" s="24"/>
      <c r="DHZ21" s="24"/>
      <c r="DIA21" s="24"/>
      <c r="DIB21" s="24"/>
      <c r="DIC21" s="24"/>
      <c r="DID21" s="24"/>
      <c r="DIE21" s="24"/>
      <c r="DIF21" s="24"/>
      <c r="DIG21" s="24"/>
      <c r="DIH21" s="24"/>
      <c r="DII21" s="24"/>
      <c r="DIJ21" s="24"/>
      <c r="DIK21" s="24"/>
      <c r="DIL21" s="24"/>
      <c r="DIM21" s="24"/>
      <c r="DIN21" s="24"/>
      <c r="DIO21" s="24"/>
      <c r="DIP21" s="24"/>
      <c r="DIQ21" s="24"/>
      <c r="DIR21" s="24"/>
      <c r="DIS21" s="24"/>
      <c r="DIT21" s="24"/>
      <c r="DIU21" s="24"/>
      <c r="DIV21" s="24"/>
      <c r="DIW21" s="24"/>
      <c r="DIX21" s="24"/>
      <c r="DIY21" s="24"/>
      <c r="DIZ21" s="24"/>
      <c r="DJA21" s="24"/>
      <c r="DJB21" s="24"/>
      <c r="DJC21" s="24"/>
      <c r="DJD21" s="24"/>
      <c r="DJE21" s="24"/>
      <c r="DJF21" s="24"/>
      <c r="DJG21" s="24"/>
      <c r="DJH21" s="24"/>
      <c r="DJI21" s="24"/>
      <c r="DJJ21" s="24"/>
      <c r="DJK21" s="24"/>
      <c r="DJL21" s="24"/>
      <c r="DJM21" s="24"/>
      <c r="DJN21" s="24"/>
      <c r="DJO21" s="24"/>
      <c r="DJP21" s="24"/>
      <c r="DJQ21" s="24"/>
      <c r="DJR21" s="24"/>
      <c r="DJS21" s="24"/>
      <c r="DJT21" s="24"/>
      <c r="DJU21" s="24"/>
      <c r="DJV21" s="24"/>
      <c r="DJW21" s="24"/>
      <c r="DJX21" s="24"/>
      <c r="DJY21" s="24"/>
      <c r="DJZ21" s="24"/>
      <c r="DKA21" s="24"/>
      <c r="DKB21" s="24"/>
      <c r="DKC21" s="24"/>
      <c r="DKD21" s="24"/>
      <c r="DKE21" s="24"/>
      <c r="DKF21" s="24"/>
      <c r="DKG21" s="24"/>
      <c r="DKH21" s="24"/>
      <c r="DKI21" s="24"/>
      <c r="DKJ21" s="24"/>
      <c r="DKK21" s="24"/>
      <c r="DKL21" s="24"/>
      <c r="DKM21" s="24"/>
      <c r="DKN21" s="24"/>
      <c r="DKO21" s="24"/>
      <c r="DKP21" s="24"/>
      <c r="DKQ21" s="24"/>
      <c r="DKR21" s="24"/>
      <c r="DKS21" s="24"/>
      <c r="DKT21" s="24"/>
      <c r="DKU21" s="24"/>
      <c r="DKV21" s="24"/>
      <c r="DKW21" s="24"/>
      <c r="DKX21" s="24"/>
      <c r="DKY21" s="24"/>
      <c r="DKZ21" s="24"/>
      <c r="DLA21" s="24"/>
      <c r="DLB21" s="24"/>
      <c r="DLC21" s="24"/>
      <c r="DLD21" s="24"/>
      <c r="DLE21" s="24"/>
      <c r="DLF21" s="24"/>
      <c r="DLG21" s="24"/>
      <c r="DLH21" s="24"/>
      <c r="DLI21" s="24"/>
      <c r="DLJ21" s="24"/>
      <c r="DLK21" s="24"/>
      <c r="DLL21" s="24"/>
      <c r="DLM21" s="24"/>
      <c r="DLN21" s="24"/>
      <c r="DLO21" s="24"/>
      <c r="DLP21" s="24"/>
      <c r="DLQ21" s="24"/>
      <c r="DLR21" s="24"/>
      <c r="DLS21" s="24"/>
      <c r="DLT21" s="24"/>
      <c r="DLU21" s="24"/>
      <c r="DLV21" s="24"/>
      <c r="DLW21" s="24"/>
      <c r="DLX21" s="24"/>
      <c r="DLY21" s="24"/>
      <c r="DLZ21" s="24"/>
      <c r="DMA21" s="24"/>
      <c r="DMB21" s="24"/>
      <c r="DMC21" s="24"/>
      <c r="DMD21" s="24"/>
      <c r="DME21" s="24"/>
      <c r="DMF21" s="24"/>
      <c r="DMG21" s="24"/>
      <c r="DMH21" s="24"/>
      <c r="DMI21" s="24"/>
      <c r="DMJ21" s="24"/>
      <c r="DMK21" s="24"/>
      <c r="DML21" s="24"/>
      <c r="DMM21" s="24"/>
      <c r="DMN21" s="24"/>
      <c r="DMO21" s="24"/>
      <c r="DMP21" s="24"/>
      <c r="DMQ21" s="24"/>
      <c r="DMR21" s="24"/>
      <c r="DMS21" s="24"/>
      <c r="DMT21" s="24"/>
      <c r="DMU21" s="24"/>
      <c r="DMV21" s="24"/>
      <c r="DMW21" s="24"/>
      <c r="DMX21" s="24"/>
      <c r="DMY21" s="24"/>
      <c r="DMZ21" s="24"/>
      <c r="DNA21" s="24"/>
      <c r="DNB21" s="24"/>
      <c r="DNC21" s="24"/>
      <c r="DND21" s="24"/>
      <c r="DNE21" s="24"/>
      <c r="DNF21" s="24"/>
      <c r="DNG21" s="24"/>
      <c r="DNH21" s="24"/>
      <c r="DNI21" s="24"/>
      <c r="DNJ21" s="24"/>
      <c r="DNK21" s="24"/>
      <c r="DNL21" s="24"/>
      <c r="DNM21" s="24"/>
      <c r="DNN21" s="24"/>
      <c r="DNO21" s="24"/>
      <c r="DNP21" s="24"/>
      <c r="DNQ21" s="24"/>
      <c r="DNR21" s="24"/>
      <c r="DNS21" s="24"/>
      <c r="DNT21" s="24"/>
      <c r="DNU21" s="24"/>
      <c r="DNV21" s="24"/>
      <c r="DNW21" s="24"/>
      <c r="DNX21" s="24"/>
      <c r="DNY21" s="24"/>
      <c r="DNZ21" s="24"/>
      <c r="DOA21" s="24"/>
      <c r="DOB21" s="24"/>
      <c r="DOC21" s="24"/>
      <c r="DOD21" s="24"/>
      <c r="DOE21" s="24"/>
      <c r="DOF21" s="24"/>
      <c r="DOG21" s="24"/>
      <c r="DOH21" s="24"/>
      <c r="DOI21" s="24"/>
      <c r="DOJ21" s="24"/>
      <c r="DOK21" s="24"/>
      <c r="DOL21" s="24"/>
      <c r="DOM21" s="24"/>
      <c r="DON21" s="24"/>
      <c r="DOO21" s="24"/>
      <c r="DOP21" s="24"/>
      <c r="DOQ21" s="24"/>
      <c r="DOR21" s="24"/>
      <c r="DOS21" s="24"/>
      <c r="DOT21" s="24"/>
      <c r="DOU21" s="24"/>
      <c r="DOV21" s="24"/>
      <c r="DOW21" s="24"/>
      <c r="DOX21" s="24"/>
      <c r="DOY21" s="24"/>
      <c r="DOZ21" s="24"/>
      <c r="DPA21" s="24"/>
      <c r="DPB21" s="24"/>
      <c r="DPC21" s="24"/>
      <c r="DPD21" s="24"/>
      <c r="DPE21" s="24"/>
      <c r="DPF21" s="24"/>
      <c r="DPG21" s="24"/>
      <c r="DPH21" s="24"/>
      <c r="DPI21" s="24"/>
      <c r="DPJ21" s="24"/>
      <c r="DPK21" s="24"/>
      <c r="DPL21" s="24"/>
      <c r="DPM21" s="24"/>
      <c r="DPN21" s="24"/>
      <c r="DPO21" s="24"/>
      <c r="DPP21" s="24"/>
      <c r="DPQ21" s="24"/>
      <c r="DPR21" s="24"/>
      <c r="DPS21" s="24"/>
      <c r="DPT21" s="24"/>
      <c r="DPU21" s="24"/>
      <c r="DPV21" s="24"/>
      <c r="DPW21" s="24"/>
      <c r="DPX21" s="24"/>
      <c r="DPY21" s="24"/>
      <c r="DPZ21" s="24"/>
      <c r="DQA21" s="24"/>
      <c r="DQB21" s="24"/>
      <c r="DQC21" s="24"/>
      <c r="DQD21" s="24"/>
      <c r="DQE21" s="24"/>
      <c r="DQF21" s="24"/>
      <c r="DQG21" s="24"/>
      <c r="DQH21" s="24"/>
      <c r="DQI21" s="24"/>
      <c r="DQJ21" s="24"/>
      <c r="DQK21" s="24"/>
      <c r="DQL21" s="24"/>
      <c r="DQM21" s="24"/>
      <c r="DQN21" s="24"/>
      <c r="DQO21" s="24"/>
      <c r="DQP21" s="24"/>
      <c r="DQQ21" s="24"/>
      <c r="DQR21" s="24"/>
      <c r="DQS21" s="24"/>
      <c r="DQT21" s="24"/>
      <c r="DQU21" s="24"/>
      <c r="DQV21" s="24"/>
      <c r="DQW21" s="24"/>
      <c r="DQX21" s="24"/>
      <c r="DQY21" s="24"/>
      <c r="DQZ21" s="24"/>
      <c r="DRA21" s="24"/>
      <c r="DRB21" s="24"/>
      <c r="DRC21" s="24"/>
      <c r="DRD21" s="24"/>
      <c r="DRE21" s="24"/>
      <c r="DRF21" s="24"/>
      <c r="DRG21" s="24"/>
      <c r="DRH21" s="24"/>
      <c r="DRI21" s="24"/>
      <c r="DRJ21" s="24"/>
      <c r="DRK21" s="24"/>
      <c r="DRL21" s="24"/>
      <c r="DRM21" s="24"/>
      <c r="DRN21" s="24"/>
      <c r="DRO21" s="24"/>
      <c r="DRP21" s="24"/>
      <c r="DRQ21" s="24"/>
      <c r="DRR21" s="24"/>
      <c r="DRS21" s="24"/>
      <c r="DRT21" s="24"/>
      <c r="DRU21" s="24"/>
      <c r="DRV21" s="24"/>
      <c r="DRW21" s="24"/>
      <c r="DRX21" s="24"/>
      <c r="DRY21" s="24"/>
      <c r="DRZ21" s="24"/>
      <c r="DSA21" s="24"/>
      <c r="DSB21" s="24"/>
      <c r="DSC21" s="24"/>
      <c r="DSD21" s="24"/>
      <c r="DSE21" s="24"/>
      <c r="DSF21" s="24"/>
      <c r="DSG21" s="24"/>
      <c r="DSH21" s="24"/>
      <c r="DSI21" s="24"/>
      <c r="DSJ21" s="24"/>
      <c r="DSK21" s="24"/>
      <c r="DSL21" s="24"/>
      <c r="DSM21" s="24"/>
      <c r="DSN21" s="24"/>
      <c r="DSO21" s="24"/>
      <c r="DSP21" s="24"/>
      <c r="DSQ21" s="24"/>
      <c r="DSR21" s="24"/>
      <c r="DSS21" s="24"/>
      <c r="DST21" s="24"/>
      <c r="DSU21" s="24"/>
      <c r="DSV21" s="24"/>
      <c r="DSW21" s="24"/>
      <c r="DSX21" s="24"/>
      <c r="DSY21" s="24"/>
      <c r="DSZ21" s="24"/>
      <c r="DTA21" s="24"/>
      <c r="DTB21" s="24"/>
      <c r="DTC21" s="24"/>
      <c r="DTD21" s="24"/>
      <c r="DTE21" s="24"/>
      <c r="DTF21" s="24"/>
      <c r="DTG21" s="24"/>
      <c r="DTH21" s="24"/>
      <c r="DTI21" s="24"/>
      <c r="DTJ21" s="24"/>
      <c r="DTK21" s="24"/>
      <c r="DTL21" s="24"/>
      <c r="DTM21" s="24"/>
      <c r="DTN21" s="24"/>
      <c r="DTO21" s="24"/>
      <c r="DTP21" s="24"/>
      <c r="DTQ21" s="24"/>
      <c r="DTR21" s="24"/>
      <c r="DTS21" s="24"/>
      <c r="DTT21" s="24"/>
      <c r="DTU21" s="24"/>
      <c r="DTV21" s="24"/>
      <c r="DTW21" s="24"/>
      <c r="DTX21" s="24"/>
      <c r="DTY21" s="24"/>
      <c r="DTZ21" s="24"/>
      <c r="DUA21" s="24"/>
      <c r="DUB21" s="24"/>
      <c r="DUC21" s="24"/>
      <c r="DUD21" s="24"/>
      <c r="DUE21" s="24"/>
      <c r="DUF21" s="24"/>
      <c r="DUG21" s="24"/>
      <c r="DUH21" s="24"/>
      <c r="DUI21" s="24"/>
      <c r="DUJ21" s="24"/>
      <c r="DUK21" s="24"/>
      <c r="DUL21" s="24"/>
      <c r="DUM21" s="24"/>
      <c r="DUN21" s="24"/>
      <c r="DUO21" s="24"/>
      <c r="DUP21" s="24"/>
      <c r="DUQ21" s="24"/>
      <c r="DUR21" s="24"/>
      <c r="DUS21" s="24"/>
      <c r="DUT21" s="24"/>
      <c r="DUU21" s="24"/>
      <c r="DUV21" s="24"/>
      <c r="DUW21" s="24"/>
      <c r="DUX21" s="24"/>
      <c r="DUY21" s="24"/>
      <c r="DUZ21" s="24"/>
      <c r="DVA21" s="24"/>
      <c r="DVB21" s="24"/>
      <c r="DVC21" s="24"/>
      <c r="DVD21" s="24"/>
      <c r="DVE21" s="24"/>
      <c r="DVF21" s="24"/>
      <c r="DVG21" s="24"/>
      <c r="DVH21" s="24"/>
      <c r="DVI21" s="24"/>
      <c r="DVJ21" s="24"/>
      <c r="DVK21" s="24"/>
      <c r="DVL21" s="24"/>
      <c r="DVM21" s="24"/>
      <c r="DVN21" s="24"/>
      <c r="DVO21" s="24"/>
      <c r="DVP21" s="24"/>
      <c r="DVQ21" s="24"/>
      <c r="DVR21" s="24"/>
      <c r="DVS21" s="24"/>
      <c r="DVT21" s="24"/>
      <c r="DVU21" s="24"/>
      <c r="DVV21" s="24"/>
      <c r="DVW21" s="24"/>
      <c r="DVX21" s="24"/>
      <c r="DVY21" s="24"/>
      <c r="DVZ21" s="24"/>
      <c r="DWA21" s="24"/>
      <c r="DWB21" s="24"/>
      <c r="DWC21" s="24"/>
      <c r="DWD21" s="24"/>
      <c r="DWE21" s="24"/>
      <c r="DWF21" s="24"/>
      <c r="DWG21" s="24"/>
      <c r="DWH21" s="24"/>
      <c r="DWI21" s="24"/>
      <c r="DWJ21" s="24"/>
      <c r="DWK21" s="24"/>
      <c r="DWL21" s="24"/>
      <c r="DWM21" s="24"/>
      <c r="DWN21" s="24"/>
      <c r="DWO21" s="24"/>
      <c r="DWP21" s="24"/>
      <c r="DWQ21" s="24"/>
      <c r="DWR21" s="24"/>
      <c r="DWS21" s="24"/>
      <c r="DWT21" s="24"/>
      <c r="DWU21" s="24"/>
      <c r="DWV21" s="24"/>
      <c r="DWW21" s="24"/>
      <c r="DWX21" s="24"/>
      <c r="DWY21" s="24"/>
      <c r="DWZ21" s="24"/>
      <c r="DXA21" s="24"/>
      <c r="DXB21" s="24"/>
      <c r="DXC21" s="24"/>
      <c r="DXD21" s="24"/>
      <c r="DXE21" s="24"/>
      <c r="DXF21" s="24"/>
      <c r="DXG21" s="24"/>
      <c r="DXH21" s="24"/>
      <c r="DXI21" s="24"/>
      <c r="DXJ21" s="24"/>
      <c r="DXK21" s="24"/>
      <c r="DXL21" s="24"/>
      <c r="DXM21" s="24"/>
      <c r="DXN21" s="24"/>
      <c r="DXO21" s="24"/>
      <c r="DXP21" s="24"/>
      <c r="DXQ21" s="24"/>
      <c r="DXR21" s="24"/>
      <c r="DXS21" s="24"/>
      <c r="DXT21" s="24"/>
      <c r="DXU21" s="24"/>
      <c r="DXV21" s="24"/>
      <c r="DXW21" s="24"/>
      <c r="DXX21" s="24"/>
      <c r="DXY21" s="24"/>
      <c r="DXZ21" s="24"/>
      <c r="DYA21" s="24"/>
      <c r="DYB21" s="24"/>
      <c r="DYC21" s="24"/>
      <c r="DYD21" s="24"/>
      <c r="DYE21" s="24"/>
      <c r="DYF21" s="24"/>
      <c r="DYG21" s="24"/>
      <c r="DYH21" s="24"/>
      <c r="DYI21" s="24"/>
      <c r="DYJ21" s="24"/>
      <c r="DYK21" s="24"/>
      <c r="DYL21" s="24"/>
      <c r="DYM21" s="24"/>
      <c r="DYN21" s="24"/>
      <c r="DYO21" s="24"/>
      <c r="DYP21" s="24"/>
      <c r="DYQ21" s="24"/>
      <c r="DYR21" s="24"/>
      <c r="DYS21" s="24"/>
      <c r="DYT21" s="24"/>
      <c r="DYU21" s="24"/>
      <c r="DYV21" s="24"/>
      <c r="DYW21" s="24"/>
      <c r="DYX21" s="24"/>
      <c r="DYY21" s="24"/>
      <c r="DYZ21" s="24"/>
      <c r="DZA21" s="24"/>
      <c r="DZB21" s="24"/>
      <c r="DZC21" s="24"/>
      <c r="DZD21" s="24"/>
      <c r="DZE21" s="24"/>
      <c r="DZF21" s="24"/>
      <c r="DZG21" s="24"/>
      <c r="DZH21" s="24"/>
      <c r="DZI21" s="24"/>
      <c r="DZJ21" s="24"/>
      <c r="DZK21" s="24"/>
      <c r="DZL21" s="24"/>
      <c r="DZM21" s="24"/>
      <c r="DZN21" s="24"/>
      <c r="DZO21" s="24"/>
      <c r="DZP21" s="24"/>
      <c r="DZQ21" s="24"/>
      <c r="DZR21" s="24"/>
      <c r="DZS21" s="24"/>
      <c r="DZT21" s="24"/>
      <c r="DZU21" s="24"/>
      <c r="DZV21" s="24"/>
      <c r="DZW21" s="24"/>
      <c r="DZX21" s="24"/>
      <c r="DZY21" s="24"/>
      <c r="DZZ21" s="24"/>
      <c r="EAA21" s="24"/>
      <c r="EAB21" s="24"/>
      <c r="EAC21" s="24"/>
      <c r="EAD21" s="24"/>
      <c r="EAE21" s="24"/>
      <c r="EAF21" s="24"/>
      <c r="EAG21" s="24"/>
      <c r="EAH21" s="24"/>
      <c r="EAI21" s="24"/>
      <c r="EAJ21" s="24"/>
      <c r="EAK21" s="24"/>
      <c r="EAL21" s="24"/>
      <c r="EAM21" s="24"/>
      <c r="EAN21" s="24"/>
      <c r="EAO21" s="24"/>
      <c r="EAP21" s="24"/>
      <c r="EAQ21" s="24"/>
      <c r="EAR21" s="24"/>
      <c r="EAS21" s="24"/>
      <c r="EAT21" s="24"/>
      <c r="EAU21" s="24"/>
      <c r="EAV21" s="24"/>
      <c r="EAW21" s="24"/>
      <c r="EAX21" s="24"/>
      <c r="EAY21" s="24"/>
      <c r="EAZ21" s="24"/>
      <c r="EBA21" s="24"/>
      <c r="EBB21" s="24"/>
      <c r="EBC21" s="24"/>
      <c r="EBD21" s="24"/>
      <c r="EBE21" s="24"/>
      <c r="EBF21" s="24"/>
      <c r="EBG21" s="24"/>
      <c r="EBH21" s="24"/>
      <c r="EBI21" s="24"/>
      <c r="EBJ21" s="24"/>
      <c r="EBK21" s="24"/>
      <c r="EBL21" s="24"/>
      <c r="EBM21" s="24"/>
      <c r="EBN21" s="24"/>
      <c r="EBO21" s="24"/>
      <c r="EBP21" s="24"/>
      <c r="EBQ21" s="24"/>
      <c r="EBR21" s="24"/>
      <c r="EBS21" s="24"/>
      <c r="EBT21" s="24"/>
      <c r="EBU21" s="24"/>
      <c r="EBV21" s="24"/>
      <c r="EBW21" s="24"/>
      <c r="EBX21" s="24"/>
      <c r="EBY21" s="24"/>
      <c r="EBZ21" s="24"/>
      <c r="ECA21" s="24"/>
      <c r="ECB21" s="24"/>
      <c r="ECC21" s="24"/>
      <c r="ECD21" s="24"/>
      <c r="ECE21" s="24"/>
      <c r="ECF21" s="24"/>
      <c r="ECG21" s="24"/>
      <c r="ECH21" s="24"/>
      <c r="ECI21" s="24"/>
      <c r="ECJ21" s="24"/>
      <c r="ECK21" s="24"/>
      <c r="ECL21" s="24"/>
      <c r="ECM21" s="24"/>
      <c r="ECN21" s="24"/>
      <c r="ECO21" s="24"/>
      <c r="ECP21" s="24"/>
      <c r="ECQ21" s="24"/>
      <c r="ECR21" s="24"/>
      <c r="ECS21" s="24"/>
      <c r="ECT21" s="24"/>
      <c r="ECU21" s="24"/>
      <c r="ECV21" s="24"/>
      <c r="ECW21" s="24"/>
      <c r="ECX21" s="24"/>
      <c r="ECY21" s="24"/>
      <c r="ECZ21" s="24"/>
      <c r="EDA21" s="24"/>
      <c r="EDB21" s="24"/>
      <c r="EDC21" s="24"/>
      <c r="EDD21" s="24"/>
      <c r="EDE21" s="24"/>
      <c r="EDF21" s="24"/>
      <c r="EDG21" s="24"/>
      <c r="EDH21" s="24"/>
      <c r="EDI21" s="24"/>
      <c r="EDJ21" s="24"/>
      <c r="EDK21" s="24"/>
      <c r="EDL21" s="24"/>
      <c r="EDM21" s="24"/>
      <c r="EDN21" s="24"/>
      <c r="EDO21" s="24"/>
      <c r="EDP21" s="24"/>
      <c r="EDQ21" s="24"/>
      <c r="EDR21" s="24"/>
      <c r="EDS21" s="24"/>
      <c r="EDT21" s="24"/>
      <c r="EDU21" s="24"/>
      <c r="EDV21" s="24"/>
      <c r="EDW21" s="24"/>
      <c r="EDX21" s="24"/>
      <c r="EDY21" s="24"/>
      <c r="EDZ21" s="24"/>
      <c r="EEA21" s="24"/>
      <c r="EEB21" s="24"/>
      <c r="EEC21" s="24"/>
      <c r="EED21" s="24"/>
      <c r="EEE21" s="24"/>
      <c r="EEF21" s="24"/>
      <c r="EEG21" s="24"/>
      <c r="EEH21" s="24"/>
      <c r="EEI21" s="24"/>
      <c r="EEJ21" s="24"/>
      <c r="EEK21" s="24"/>
      <c r="EEL21" s="24"/>
      <c r="EEM21" s="24"/>
      <c r="EEN21" s="24"/>
      <c r="EEO21" s="24"/>
      <c r="EEP21" s="24"/>
      <c r="EEQ21" s="24"/>
      <c r="EER21" s="24"/>
      <c r="EES21" s="24"/>
      <c r="EET21" s="24"/>
      <c r="EEU21" s="24"/>
      <c r="EEV21" s="24"/>
      <c r="EEW21" s="24"/>
      <c r="EEX21" s="24"/>
      <c r="EEY21" s="24"/>
      <c r="EEZ21" s="24"/>
      <c r="EFA21" s="24"/>
      <c r="EFB21" s="24"/>
      <c r="EFC21" s="24"/>
      <c r="EFD21" s="24"/>
      <c r="EFE21" s="24"/>
      <c r="EFF21" s="24"/>
      <c r="EFG21" s="24"/>
      <c r="EFH21" s="24"/>
      <c r="EFI21" s="24"/>
      <c r="EFJ21" s="24"/>
      <c r="EFK21" s="24"/>
      <c r="EFL21" s="24"/>
      <c r="EFM21" s="24"/>
      <c r="EFN21" s="24"/>
      <c r="EFO21" s="24"/>
      <c r="EFP21" s="24"/>
      <c r="EFQ21" s="24"/>
      <c r="EFR21" s="24"/>
      <c r="EFS21" s="24"/>
      <c r="EFT21" s="24"/>
      <c r="EFU21" s="24"/>
      <c r="EFV21" s="24"/>
      <c r="EFW21" s="24"/>
      <c r="EFX21" s="24"/>
      <c r="EFY21" s="24"/>
      <c r="EFZ21" s="24"/>
      <c r="EGA21" s="24"/>
      <c r="EGB21" s="24"/>
      <c r="EGC21" s="24"/>
      <c r="EGD21" s="24"/>
      <c r="EGE21" s="24"/>
      <c r="EGF21" s="24"/>
      <c r="EGG21" s="24"/>
      <c r="EGH21" s="24"/>
      <c r="EGI21" s="24"/>
      <c r="EGJ21" s="24"/>
      <c r="EGK21" s="24"/>
      <c r="EGL21" s="24"/>
      <c r="EGM21" s="24"/>
      <c r="EGN21" s="24"/>
      <c r="EGO21" s="24"/>
      <c r="EGP21" s="24"/>
      <c r="EGQ21" s="24"/>
      <c r="EGR21" s="24"/>
      <c r="EGS21" s="24"/>
      <c r="EGT21" s="24"/>
      <c r="EGU21" s="24"/>
      <c r="EGV21" s="24"/>
      <c r="EGW21" s="24"/>
      <c r="EGX21" s="24"/>
      <c r="EGY21" s="24"/>
      <c r="EGZ21" s="24"/>
      <c r="EHA21" s="24"/>
      <c r="EHB21" s="24"/>
      <c r="EHC21" s="24"/>
      <c r="EHD21" s="24"/>
      <c r="EHE21" s="24"/>
      <c r="EHF21" s="24"/>
      <c r="EHG21" s="24"/>
      <c r="EHH21" s="24"/>
      <c r="EHI21" s="24"/>
      <c r="EHJ21" s="24"/>
      <c r="EHK21" s="24"/>
      <c r="EHL21" s="24"/>
      <c r="EHM21" s="24"/>
      <c r="EHN21" s="24"/>
      <c r="EHO21" s="24"/>
      <c r="EHP21" s="24"/>
      <c r="EHQ21" s="24"/>
      <c r="EHR21" s="24"/>
      <c r="EHS21" s="24"/>
      <c r="EHT21" s="24"/>
      <c r="EHU21" s="24"/>
      <c r="EHV21" s="24"/>
      <c r="EHW21" s="24"/>
      <c r="EHX21" s="24"/>
      <c r="EHY21" s="24"/>
      <c r="EHZ21" s="24"/>
      <c r="EIA21" s="24"/>
      <c r="EIB21" s="24"/>
      <c r="EIC21" s="24"/>
      <c r="EID21" s="24"/>
      <c r="EIE21" s="24"/>
      <c r="EIF21" s="24"/>
      <c r="EIG21" s="24"/>
      <c r="EIH21" s="24"/>
      <c r="EII21" s="24"/>
      <c r="EIJ21" s="24"/>
      <c r="EIK21" s="24"/>
      <c r="EIL21" s="24"/>
      <c r="EIM21" s="24"/>
      <c r="EIN21" s="24"/>
      <c r="EIO21" s="24"/>
      <c r="EIP21" s="24"/>
      <c r="EIQ21" s="24"/>
      <c r="EIR21" s="24"/>
      <c r="EIS21" s="24"/>
      <c r="EIT21" s="24"/>
      <c r="EIU21" s="24"/>
      <c r="EIV21" s="24"/>
      <c r="EIW21" s="24"/>
      <c r="EIX21" s="24"/>
      <c r="EIY21" s="24"/>
      <c r="EIZ21" s="24"/>
      <c r="EJA21" s="24"/>
      <c r="EJB21" s="24"/>
      <c r="EJC21" s="24"/>
      <c r="EJD21" s="24"/>
      <c r="EJE21" s="24"/>
      <c r="EJF21" s="24"/>
      <c r="EJG21" s="24"/>
      <c r="EJH21" s="24"/>
      <c r="EJI21" s="24"/>
      <c r="EJJ21" s="24"/>
      <c r="EJK21" s="24"/>
      <c r="EJL21" s="24"/>
      <c r="EJM21" s="24"/>
      <c r="EJN21" s="24"/>
      <c r="EJO21" s="24"/>
      <c r="EJP21" s="24"/>
      <c r="EJQ21" s="24"/>
      <c r="EJR21" s="24"/>
      <c r="EJS21" s="24"/>
      <c r="EJT21" s="24"/>
      <c r="EJU21" s="24"/>
      <c r="EJV21" s="24"/>
      <c r="EJW21" s="24"/>
      <c r="EJX21" s="24"/>
      <c r="EJY21" s="24"/>
      <c r="EJZ21" s="24"/>
      <c r="EKA21" s="24"/>
      <c r="EKB21" s="24"/>
      <c r="EKC21" s="24"/>
      <c r="EKD21" s="24"/>
      <c r="EKE21" s="24"/>
      <c r="EKF21" s="24"/>
      <c r="EKG21" s="24"/>
      <c r="EKH21" s="24"/>
      <c r="EKI21" s="24"/>
      <c r="EKJ21" s="24"/>
      <c r="EKK21" s="24"/>
      <c r="EKL21" s="24"/>
      <c r="EKM21" s="24"/>
      <c r="EKN21" s="24"/>
      <c r="EKO21" s="24"/>
      <c r="EKP21" s="24"/>
      <c r="EKQ21" s="24"/>
      <c r="EKR21" s="24"/>
      <c r="EKS21" s="24"/>
      <c r="EKT21" s="24"/>
      <c r="EKU21" s="24"/>
      <c r="EKV21" s="24"/>
      <c r="EKW21" s="24"/>
      <c r="EKX21" s="24"/>
      <c r="EKY21" s="24"/>
      <c r="EKZ21" s="24"/>
      <c r="ELA21" s="24"/>
      <c r="ELB21" s="24"/>
      <c r="ELC21" s="24"/>
      <c r="ELD21" s="24"/>
      <c r="ELE21" s="24"/>
      <c r="ELF21" s="24"/>
      <c r="ELG21" s="24"/>
      <c r="ELH21" s="24"/>
      <c r="ELI21" s="24"/>
      <c r="ELJ21" s="24"/>
      <c r="ELK21" s="24"/>
      <c r="ELL21" s="24"/>
      <c r="ELM21" s="24"/>
      <c r="ELN21" s="24"/>
      <c r="ELO21" s="24"/>
      <c r="ELP21" s="24"/>
      <c r="ELQ21" s="24"/>
      <c r="ELR21" s="24"/>
      <c r="ELS21" s="24"/>
      <c r="ELT21" s="24"/>
      <c r="ELU21" s="24"/>
      <c r="ELV21" s="24"/>
      <c r="ELW21" s="24"/>
      <c r="ELX21" s="24"/>
      <c r="ELY21" s="24"/>
      <c r="ELZ21" s="24"/>
      <c r="EMA21" s="24"/>
      <c r="EMB21" s="24"/>
      <c r="EMC21" s="24"/>
      <c r="EMD21" s="24"/>
      <c r="EME21" s="24"/>
      <c r="EMF21" s="24"/>
      <c r="EMG21" s="24"/>
      <c r="EMH21" s="24"/>
      <c r="EMI21" s="24"/>
      <c r="EMJ21" s="24"/>
      <c r="EMK21" s="24"/>
      <c r="EML21" s="24"/>
      <c r="EMM21" s="24"/>
      <c r="EMN21" s="24"/>
      <c r="EMO21" s="24"/>
      <c r="EMP21" s="24"/>
      <c r="EMQ21" s="24"/>
      <c r="EMR21" s="24"/>
      <c r="EMS21" s="24"/>
      <c r="EMT21" s="24"/>
      <c r="EMU21" s="24"/>
      <c r="EMV21" s="24"/>
      <c r="EMW21" s="24"/>
      <c r="EMX21" s="24"/>
      <c r="EMY21" s="24"/>
      <c r="EMZ21" s="24"/>
      <c r="ENA21" s="24"/>
      <c r="ENB21" s="24"/>
      <c r="ENC21" s="24"/>
      <c r="END21" s="24"/>
      <c r="ENE21" s="24"/>
      <c r="ENF21" s="24"/>
      <c r="ENG21" s="24"/>
      <c r="ENH21" s="24"/>
      <c r="ENI21" s="24"/>
      <c r="ENJ21" s="24"/>
      <c r="ENK21" s="24"/>
      <c r="ENL21" s="24"/>
      <c r="ENM21" s="24"/>
      <c r="ENN21" s="24"/>
      <c r="ENO21" s="24"/>
      <c r="ENP21" s="24"/>
      <c r="ENQ21" s="24"/>
      <c r="ENR21" s="24"/>
      <c r="ENS21" s="24"/>
      <c r="ENT21" s="24"/>
      <c r="ENU21" s="24"/>
      <c r="ENV21" s="24"/>
      <c r="ENW21" s="24"/>
      <c r="ENX21" s="24"/>
      <c r="ENY21" s="24"/>
      <c r="ENZ21" s="24"/>
      <c r="EOA21" s="24"/>
      <c r="EOB21" s="24"/>
      <c r="EOC21" s="24"/>
      <c r="EOD21" s="24"/>
      <c r="EOE21" s="24"/>
      <c r="EOF21" s="24"/>
      <c r="EOG21" s="24"/>
      <c r="EOH21" s="24"/>
      <c r="EOI21" s="24"/>
      <c r="EOJ21" s="24"/>
      <c r="EOK21" s="24"/>
      <c r="EOL21" s="24"/>
      <c r="EOM21" s="24"/>
      <c r="EON21" s="24"/>
      <c r="EOO21" s="24"/>
      <c r="EOP21" s="24"/>
      <c r="EOQ21" s="24"/>
      <c r="EOR21" s="24"/>
      <c r="EOS21" s="24"/>
      <c r="EOT21" s="24"/>
      <c r="EOU21" s="24"/>
      <c r="EOV21" s="24"/>
      <c r="EOW21" s="24"/>
      <c r="EOX21" s="24"/>
      <c r="EOY21" s="24"/>
      <c r="EOZ21" s="24"/>
      <c r="EPA21" s="24"/>
      <c r="EPB21" s="24"/>
      <c r="EPC21" s="24"/>
      <c r="EPD21" s="24"/>
      <c r="EPE21" s="24"/>
      <c r="EPF21" s="24"/>
      <c r="EPG21" s="24"/>
      <c r="EPH21" s="24"/>
      <c r="EPI21" s="24"/>
      <c r="EPJ21" s="24"/>
      <c r="EPK21" s="24"/>
      <c r="EPL21" s="24"/>
      <c r="EPM21" s="24"/>
      <c r="EPN21" s="24"/>
      <c r="EPO21" s="24"/>
      <c r="EPP21" s="24"/>
      <c r="EPQ21" s="24"/>
      <c r="EPR21" s="24"/>
      <c r="EPS21" s="24"/>
      <c r="EPT21" s="24"/>
      <c r="EPU21" s="24"/>
      <c r="EPV21" s="24"/>
      <c r="EPW21" s="24"/>
      <c r="EPX21" s="24"/>
      <c r="EPY21" s="24"/>
      <c r="EPZ21" s="24"/>
      <c r="EQA21" s="24"/>
      <c r="EQB21" s="24"/>
      <c r="EQC21" s="24"/>
      <c r="EQD21" s="24"/>
      <c r="EQE21" s="24"/>
      <c r="EQF21" s="24"/>
      <c r="EQG21" s="24"/>
      <c r="EQH21" s="24"/>
      <c r="EQI21" s="24"/>
      <c r="EQJ21" s="24"/>
      <c r="EQK21" s="24"/>
      <c r="EQL21" s="24"/>
      <c r="EQM21" s="24"/>
      <c r="EQN21" s="24"/>
      <c r="EQO21" s="24"/>
      <c r="EQP21" s="24"/>
      <c r="EQQ21" s="24"/>
      <c r="EQR21" s="24"/>
      <c r="EQS21" s="24"/>
      <c r="EQT21" s="24"/>
      <c r="EQU21" s="24"/>
      <c r="EQV21" s="24"/>
      <c r="EQW21" s="24"/>
      <c r="EQX21" s="24"/>
      <c r="EQY21" s="24"/>
      <c r="EQZ21" s="24"/>
      <c r="ERA21" s="24"/>
      <c r="ERB21" s="24"/>
      <c r="ERC21" s="24"/>
      <c r="ERD21" s="24"/>
      <c r="ERE21" s="24"/>
      <c r="ERF21" s="24"/>
      <c r="ERG21" s="24"/>
      <c r="ERH21" s="24"/>
      <c r="ERI21" s="24"/>
      <c r="ERJ21" s="24"/>
      <c r="ERK21" s="24"/>
      <c r="ERL21" s="24"/>
      <c r="ERM21" s="24"/>
      <c r="ERN21" s="24"/>
      <c r="ERO21" s="24"/>
      <c r="ERP21" s="24"/>
      <c r="ERQ21" s="24"/>
      <c r="ERR21" s="24"/>
      <c r="ERS21" s="24"/>
      <c r="ERT21" s="24"/>
      <c r="ERU21" s="24"/>
      <c r="ERV21" s="24"/>
      <c r="ERW21" s="24"/>
      <c r="ERX21" s="24"/>
      <c r="ERY21" s="24"/>
      <c r="ERZ21" s="24"/>
      <c r="ESA21" s="24"/>
      <c r="ESB21" s="24"/>
      <c r="ESC21" s="24"/>
      <c r="ESD21" s="24"/>
      <c r="ESE21" s="24"/>
      <c r="ESF21" s="24"/>
      <c r="ESG21" s="24"/>
      <c r="ESH21" s="24"/>
      <c r="ESI21" s="24"/>
      <c r="ESJ21" s="24"/>
      <c r="ESK21" s="24"/>
      <c r="ESL21" s="24"/>
      <c r="ESM21" s="24"/>
      <c r="ESN21" s="24"/>
      <c r="ESO21" s="24"/>
      <c r="ESP21" s="24"/>
      <c r="ESQ21" s="24"/>
      <c r="ESR21" s="24"/>
      <c r="ESS21" s="24"/>
      <c r="EST21" s="24"/>
      <c r="ESU21" s="24"/>
      <c r="ESV21" s="24"/>
      <c r="ESW21" s="24"/>
      <c r="ESX21" s="24"/>
      <c r="ESY21" s="24"/>
      <c r="ESZ21" s="24"/>
      <c r="ETA21" s="24"/>
      <c r="ETB21" s="24"/>
      <c r="ETC21" s="24"/>
      <c r="ETD21" s="24"/>
      <c r="ETE21" s="24"/>
      <c r="ETF21" s="24"/>
      <c r="ETG21" s="24"/>
      <c r="ETH21" s="24"/>
      <c r="ETI21" s="24"/>
      <c r="ETJ21" s="24"/>
      <c r="ETK21" s="24"/>
      <c r="ETL21" s="24"/>
      <c r="ETM21" s="24"/>
      <c r="ETN21" s="24"/>
      <c r="ETO21" s="24"/>
      <c r="ETP21" s="24"/>
      <c r="ETQ21" s="24"/>
      <c r="ETR21" s="24"/>
      <c r="ETS21" s="24"/>
      <c r="ETT21" s="24"/>
      <c r="ETU21" s="24"/>
      <c r="ETV21" s="24"/>
      <c r="ETW21" s="24"/>
      <c r="ETX21" s="24"/>
      <c r="ETY21" s="24"/>
      <c r="ETZ21" s="24"/>
      <c r="EUA21" s="24"/>
      <c r="EUB21" s="24"/>
      <c r="EUC21" s="24"/>
      <c r="EUD21" s="24"/>
      <c r="EUE21" s="24"/>
      <c r="EUF21" s="24"/>
      <c r="EUG21" s="24"/>
      <c r="EUH21" s="24"/>
      <c r="EUI21" s="24"/>
      <c r="EUJ21" s="24"/>
      <c r="EUK21" s="24"/>
      <c r="EUL21" s="24"/>
      <c r="EUM21" s="24"/>
      <c r="EUN21" s="24"/>
      <c r="EUO21" s="24"/>
      <c r="EUP21" s="24"/>
      <c r="EUQ21" s="24"/>
      <c r="EUR21" s="24"/>
      <c r="EUS21" s="24"/>
      <c r="EUT21" s="24"/>
      <c r="EUU21" s="24"/>
      <c r="EUV21" s="24"/>
      <c r="EUW21" s="24"/>
      <c r="EUX21" s="24"/>
      <c r="EUY21" s="24"/>
      <c r="EUZ21" s="24"/>
      <c r="EVA21" s="24"/>
      <c r="EVB21" s="24"/>
      <c r="EVC21" s="24"/>
      <c r="EVD21" s="24"/>
      <c r="EVE21" s="24"/>
      <c r="EVF21" s="24"/>
      <c r="EVG21" s="24"/>
      <c r="EVH21" s="24"/>
      <c r="EVI21" s="24"/>
      <c r="EVJ21" s="24"/>
      <c r="EVK21" s="24"/>
      <c r="EVL21" s="24"/>
      <c r="EVM21" s="24"/>
      <c r="EVN21" s="24"/>
      <c r="EVO21" s="24"/>
      <c r="EVP21" s="24"/>
      <c r="EVQ21" s="24"/>
      <c r="EVR21" s="24"/>
      <c r="EVS21" s="24"/>
      <c r="EVT21" s="24"/>
      <c r="EVU21" s="24"/>
      <c r="EVV21" s="24"/>
      <c r="EVW21" s="24"/>
      <c r="EVX21" s="24"/>
      <c r="EVY21" s="24"/>
      <c r="EVZ21" s="24"/>
      <c r="EWA21" s="24"/>
      <c r="EWB21" s="24"/>
      <c r="EWC21" s="24"/>
      <c r="EWD21" s="24"/>
      <c r="EWE21" s="24"/>
      <c r="EWF21" s="24"/>
      <c r="EWG21" s="24"/>
      <c r="EWH21" s="24"/>
      <c r="EWI21" s="24"/>
      <c r="EWJ21" s="24"/>
      <c r="EWK21" s="24"/>
      <c r="EWL21" s="24"/>
      <c r="EWM21" s="24"/>
      <c r="EWN21" s="24"/>
      <c r="EWO21" s="24"/>
      <c r="EWP21" s="24"/>
      <c r="EWQ21" s="24"/>
      <c r="EWR21" s="24"/>
      <c r="EWS21" s="24"/>
      <c r="EWT21" s="24"/>
      <c r="EWU21" s="24"/>
      <c r="EWV21" s="24"/>
      <c r="EWW21" s="24"/>
      <c r="EWX21" s="24"/>
      <c r="EWY21" s="24"/>
      <c r="EWZ21" s="24"/>
      <c r="EXA21" s="24"/>
      <c r="EXB21" s="24"/>
      <c r="EXC21" s="24"/>
      <c r="EXD21" s="24"/>
      <c r="EXE21" s="24"/>
      <c r="EXF21" s="24"/>
      <c r="EXG21" s="24"/>
      <c r="EXH21" s="24"/>
      <c r="EXI21" s="24"/>
      <c r="EXJ21" s="24"/>
      <c r="EXK21" s="24"/>
      <c r="EXL21" s="24"/>
      <c r="EXM21" s="24"/>
      <c r="EXN21" s="24"/>
      <c r="EXO21" s="24"/>
      <c r="EXP21" s="24"/>
      <c r="EXQ21" s="24"/>
      <c r="EXR21" s="24"/>
      <c r="EXS21" s="24"/>
      <c r="EXT21" s="24"/>
      <c r="EXU21" s="24"/>
      <c r="EXV21" s="24"/>
      <c r="EXW21" s="24"/>
      <c r="EXX21" s="24"/>
      <c r="EXY21" s="24"/>
      <c r="EXZ21" s="24"/>
      <c r="EYA21" s="24"/>
      <c r="EYB21" s="24"/>
      <c r="EYC21" s="24"/>
      <c r="EYD21" s="24"/>
      <c r="EYE21" s="24"/>
      <c r="EYF21" s="24"/>
      <c r="EYG21" s="24"/>
      <c r="EYH21" s="24"/>
      <c r="EYI21" s="24"/>
      <c r="EYJ21" s="24"/>
      <c r="EYK21" s="24"/>
      <c r="EYL21" s="24"/>
      <c r="EYM21" s="24"/>
      <c r="EYN21" s="24"/>
      <c r="EYO21" s="24"/>
      <c r="EYP21" s="24"/>
      <c r="EYQ21" s="24"/>
      <c r="EYR21" s="24"/>
      <c r="EYS21" s="24"/>
      <c r="EYT21" s="24"/>
      <c r="EYU21" s="24"/>
      <c r="EYV21" s="24"/>
      <c r="EYW21" s="24"/>
      <c r="EYX21" s="24"/>
      <c r="EYY21" s="24"/>
      <c r="EYZ21" s="24"/>
      <c r="EZA21" s="24"/>
      <c r="EZB21" s="24"/>
      <c r="EZC21" s="24"/>
      <c r="EZD21" s="24"/>
      <c r="EZE21" s="24"/>
      <c r="EZF21" s="24"/>
      <c r="EZG21" s="24"/>
      <c r="EZH21" s="24"/>
      <c r="EZI21" s="24"/>
      <c r="EZJ21" s="24"/>
      <c r="EZK21" s="24"/>
      <c r="EZL21" s="24"/>
      <c r="EZM21" s="24"/>
      <c r="EZN21" s="24"/>
      <c r="EZO21" s="24"/>
      <c r="EZP21" s="24"/>
      <c r="EZQ21" s="24"/>
      <c r="EZR21" s="24"/>
      <c r="EZS21" s="24"/>
      <c r="EZT21" s="24"/>
      <c r="EZU21" s="24"/>
      <c r="EZV21" s="24"/>
      <c r="EZW21" s="24"/>
      <c r="EZX21" s="24"/>
      <c r="EZY21" s="24"/>
      <c r="EZZ21" s="24"/>
      <c r="FAA21" s="24"/>
      <c r="FAB21" s="24"/>
      <c r="FAC21" s="24"/>
      <c r="FAD21" s="24"/>
      <c r="FAE21" s="24"/>
      <c r="FAF21" s="24"/>
      <c r="FAG21" s="24"/>
      <c r="FAH21" s="24"/>
      <c r="FAI21" s="24"/>
      <c r="FAJ21" s="24"/>
      <c r="FAK21" s="24"/>
      <c r="FAL21" s="24"/>
      <c r="FAM21" s="24"/>
      <c r="FAN21" s="24"/>
      <c r="FAO21" s="24"/>
      <c r="FAP21" s="24"/>
      <c r="FAQ21" s="24"/>
      <c r="FAR21" s="24"/>
      <c r="FAS21" s="24"/>
      <c r="FAT21" s="24"/>
      <c r="FAU21" s="24"/>
      <c r="FAV21" s="24"/>
      <c r="FAW21" s="24"/>
      <c r="FAX21" s="24"/>
      <c r="FAY21" s="24"/>
      <c r="FAZ21" s="24"/>
      <c r="FBA21" s="24"/>
      <c r="FBB21" s="24"/>
      <c r="FBC21" s="24"/>
      <c r="FBD21" s="24"/>
      <c r="FBE21" s="24"/>
      <c r="FBF21" s="24"/>
      <c r="FBG21" s="24"/>
      <c r="FBH21" s="24"/>
      <c r="FBI21" s="24"/>
      <c r="FBJ21" s="24"/>
      <c r="FBK21" s="24"/>
      <c r="FBL21" s="24"/>
      <c r="FBM21" s="24"/>
      <c r="FBN21" s="24"/>
      <c r="FBO21" s="24"/>
      <c r="FBP21" s="24"/>
      <c r="FBQ21" s="24"/>
      <c r="FBR21" s="24"/>
      <c r="FBS21" s="24"/>
      <c r="FBT21" s="24"/>
      <c r="FBU21" s="24"/>
      <c r="FBV21" s="24"/>
      <c r="FBW21" s="24"/>
      <c r="FBX21" s="24"/>
      <c r="FBY21" s="24"/>
      <c r="FBZ21" s="24"/>
      <c r="FCA21" s="24"/>
      <c r="FCB21" s="24"/>
      <c r="FCC21" s="24"/>
      <c r="FCD21" s="24"/>
      <c r="FCE21" s="24"/>
      <c r="FCF21" s="24"/>
      <c r="FCG21" s="24"/>
      <c r="FCH21" s="24"/>
      <c r="FCI21" s="24"/>
      <c r="FCJ21" s="24"/>
      <c r="FCK21" s="24"/>
      <c r="FCL21" s="24"/>
      <c r="FCM21" s="24"/>
      <c r="FCN21" s="24"/>
      <c r="FCO21" s="24"/>
      <c r="FCP21" s="24"/>
      <c r="FCQ21" s="24"/>
      <c r="FCR21" s="24"/>
      <c r="FCS21" s="24"/>
      <c r="FCT21" s="24"/>
      <c r="FCU21" s="24"/>
      <c r="FCV21" s="24"/>
      <c r="FCW21" s="24"/>
      <c r="FCX21" s="24"/>
      <c r="FCY21" s="24"/>
      <c r="FCZ21" s="24"/>
      <c r="FDA21" s="24"/>
      <c r="FDB21" s="24"/>
      <c r="FDC21" s="24"/>
      <c r="FDD21" s="24"/>
      <c r="FDE21" s="24"/>
      <c r="FDF21" s="24"/>
      <c r="FDG21" s="24"/>
      <c r="FDH21" s="24"/>
      <c r="FDI21" s="24"/>
      <c r="FDJ21" s="24"/>
      <c r="FDK21" s="24"/>
      <c r="FDL21" s="24"/>
      <c r="FDM21" s="24"/>
      <c r="FDN21" s="24"/>
      <c r="FDO21" s="24"/>
      <c r="FDP21" s="24"/>
      <c r="FDQ21" s="24"/>
      <c r="FDR21" s="24"/>
      <c r="FDS21" s="24"/>
      <c r="FDT21" s="24"/>
      <c r="FDU21" s="24"/>
      <c r="FDV21" s="24"/>
      <c r="FDW21" s="24"/>
      <c r="FDX21" s="24"/>
      <c r="FDY21" s="24"/>
      <c r="FDZ21" s="24"/>
      <c r="FEA21" s="24"/>
      <c r="FEB21" s="24"/>
      <c r="FEC21" s="24"/>
      <c r="FED21" s="24"/>
      <c r="FEE21" s="24"/>
      <c r="FEF21" s="24"/>
      <c r="FEG21" s="24"/>
      <c r="FEH21" s="24"/>
      <c r="FEI21" s="24"/>
      <c r="FEJ21" s="24"/>
      <c r="FEK21" s="24"/>
      <c r="FEL21" s="24"/>
      <c r="FEM21" s="24"/>
      <c r="FEN21" s="24"/>
      <c r="FEO21" s="24"/>
      <c r="FEP21" s="24"/>
      <c r="FEQ21" s="24"/>
      <c r="FER21" s="24"/>
      <c r="FES21" s="24"/>
      <c r="FET21" s="24"/>
      <c r="FEU21" s="24"/>
      <c r="FEV21" s="24"/>
      <c r="FEW21" s="24"/>
      <c r="FEX21" s="24"/>
      <c r="FEY21" s="24"/>
      <c r="FEZ21" s="24"/>
      <c r="FFA21" s="24"/>
      <c r="FFB21" s="24"/>
      <c r="FFC21" s="24"/>
      <c r="FFD21" s="24"/>
      <c r="FFE21" s="24"/>
      <c r="FFF21" s="24"/>
      <c r="FFG21" s="24"/>
      <c r="FFH21" s="24"/>
      <c r="FFI21" s="24"/>
      <c r="FFJ21" s="24"/>
      <c r="FFK21" s="24"/>
      <c r="FFL21" s="24"/>
      <c r="FFM21" s="24"/>
      <c r="FFN21" s="24"/>
      <c r="FFO21" s="24"/>
      <c r="FFP21" s="24"/>
      <c r="FFQ21" s="24"/>
      <c r="FFR21" s="24"/>
      <c r="FFS21" s="24"/>
      <c r="FFT21" s="24"/>
      <c r="FFU21" s="24"/>
      <c r="FFV21" s="24"/>
      <c r="FFW21" s="24"/>
      <c r="FFX21" s="24"/>
      <c r="FFY21" s="24"/>
      <c r="FFZ21" s="24"/>
      <c r="FGA21" s="24"/>
      <c r="FGB21" s="24"/>
      <c r="FGC21" s="24"/>
      <c r="FGD21" s="24"/>
      <c r="FGE21" s="24"/>
      <c r="FGF21" s="24"/>
      <c r="FGG21" s="24"/>
      <c r="FGH21" s="24"/>
      <c r="FGI21" s="24"/>
      <c r="FGJ21" s="24"/>
      <c r="FGK21" s="24"/>
      <c r="FGL21" s="24"/>
      <c r="FGM21" s="24"/>
      <c r="FGN21" s="24"/>
      <c r="FGO21" s="24"/>
      <c r="FGP21" s="24"/>
      <c r="FGQ21" s="24"/>
      <c r="FGR21" s="24"/>
      <c r="FGS21" s="24"/>
      <c r="FGT21" s="24"/>
      <c r="FGU21" s="24"/>
      <c r="FGV21" s="24"/>
      <c r="FGW21" s="24"/>
      <c r="FGX21" s="24"/>
      <c r="FGY21" s="24"/>
      <c r="FGZ21" s="24"/>
      <c r="FHA21" s="24"/>
      <c r="FHB21" s="24"/>
      <c r="FHC21" s="24"/>
      <c r="FHD21" s="24"/>
      <c r="FHE21" s="24"/>
      <c r="FHF21" s="24"/>
      <c r="FHG21" s="24"/>
      <c r="FHH21" s="24"/>
      <c r="FHI21" s="24"/>
      <c r="FHJ21" s="24"/>
      <c r="FHK21" s="24"/>
      <c r="FHL21" s="24"/>
      <c r="FHM21" s="24"/>
      <c r="FHN21" s="24"/>
      <c r="FHO21" s="24"/>
      <c r="FHP21" s="24"/>
      <c r="FHQ21" s="24"/>
      <c r="FHR21" s="24"/>
      <c r="FHS21" s="24"/>
      <c r="FHT21" s="24"/>
      <c r="FHU21" s="24"/>
      <c r="FHV21" s="24"/>
      <c r="FHW21" s="24"/>
      <c r="FHX21" s="24"/>
      <c r="FHY21" s="24"/>
      <c r="FHZ21" s="24"/>
      <c r="FIA21" s="24"/>
      <c r="FIB21" s="24"/>
      <c r="FIC21" s="24"/>
      <c r="FID21" s="24"/>
      <c r="FIE21" s="24"/>
      <c r="FIF21" s="24"/>
      <c r="FIG21" s="24"/>
      <c r="FIH21" s="24"/>
      <c r="FII21" s="24"/>
      <c r="FIJ21" s="24"/>
      <c r="FIK21" s="24"/>
      <c r="FIL21" s="24"/>
      <c r="FIM21" s="24"/>
      <c r="FIN21" s="24"/>
      <c r="FIO21" s="24"/>
      <c r="FIP21" s="24"/>
      <c r="FIQ21" s="24"/>
      <c r="FIR21" s="24"/>
      <c r="FIS21" s="24"/>
      <c r="FIT21" s="24"/>
      <c r="FIU21" s="24"/>
      <c r="FIV21" s="24"/>
      <c r="FIW21" s="24"/>
      <c r="FIX21" s="24"/>
      <c r="FIY21" s="24"/>
      <c r="FIZ21" s="24"/>
      <c r="FJA21" s="24"/>
      <c r="FJB21" s="24"/>
      <c r="FJC21" s="24"/>
      <c r="FJD21" s="24"/>
      <c r="FJE21" s="24"/>
      <c r="FJF21" s="24"/>
      <c r="FJG21" s="24"/>
      <c r="FJH21" s="24"/>
      <c r="FJI21" s="24"/>
      <c r="FJJ21" s="24"/>
      <c r="FJK21" s="24"/>
      <c r="FJL21" s="24"/>
      <c r="FJM21" s="24"/>
      <c r="FJN21" s="24"/>
      <c r="FJO21" s="24"/>
      <c r="FJP21" s="24"/>
      <c r="FJQ21" s="24"/>
      <c r="FJR21" s="24"/>
      <c r="FJS21" s="24"/>
      <c r="FJT21" s="24"/>
      <c r="FJU21" s="24"/>
      <c r="FJV21" s="24"/>
      <c r="FJW21" s="24"/>
      <c r="FJX21" s="24"/>
      <c r="FJY21" s="24"/>
      <c r="FJZ21" s="24"/>
      <c r="FKA21" s="24"/>
      <c r="FKB21" s="24"/>
      <c r="FKC21" s="24"/>
      <c r="FKD21" s="24"/>
      <c r="FKE21" s="24"/>
      <c r="FKF21" s="24"/>
      <c r="FKG21" s="24"/>
      <c r="FKH21" s="24"/>
      <c r="FKI21" s="24"/>
      <c r="FKJ21" s="24"/>
      <c r="FKK21" s="24"/>
      <c r="FKL21" s="24"/>
      <c r="FKM21" s="24"/>
      <c r="FKN21" s="24"/>
      <c r="FKO21" s="24"/>
      <c r="FKP21" s="24"/>
      <c r="FKQ21" s="24"/>
      <c r="FKR21" s="24"/>
      <c r="FKS21" s="24"/>
      <c r="FKT21" s="24"/>
      <c r="FKU21" s="24"/>
      <c r="FKV21" s="24"/>
      <c r="FKW21" s="24"/>
      <c r="FKX21" s="24"/>
      <c r="FKY21" s="24"/>
      <c r="FKZ21" s="24"/>
      <c r="FLA21" s="24"/>
      <c r="FLB21" s="24"/>
      <c r="FLC21" s="24"/>
      <c r="FLD21" s="24"/>
      <c r="FLE21" s="24"/>
      <c r="FLF21" s="24"/>
      <c r="FLG21" s="24"/>
      <c r="FLH21" s="24"/>
      <c r="FLI21" s="24"/>
      <c r="FLJ21" s="24"/>
      <c r="FLK21" s="24"/>
      <c r="FLL21" s="24"/>
      <c r="FLM21" s="24"/>
      <c r="FLN21" s="24"/>
      <c r="FLO21" s="24"/>
      <c r="FLP21" s="24"/>
      <c r="FLQ21" s="24"/>
      <c r="FLR21" s="24"/>
      <c r="FLS21" s="24"/>
      <c r="FLT21" s="24"/>
      <c r="FLU21" s="24"/>
      <c r="FLV21" s="24"/>
      <c r="FLW21" s="24"/>
      <c r="FLX21" s="24"/>
      <c r="FLY21" s="24"/>
      <c r="FLZ21" s="24"/>
      <c r="FMA21" s="24"/>
      <c r="FMB21" s="24"/>
      <c r="FMC21" s="24"/>
      <c r="FMD21" s="24"/>
      <c r="FME21" s="24"/>
      <c r="FMF21" s="24"/>
      <c r="FMG21" s="24"/>
      <c r="FMH21" s="24"/>
      <c r="FMI21" s="24"/>
      <c r="FMJ21" s="24"/>
      <c r="FMK21" s="24"/>
      <c r="FML21" s="24"/>
      <c r="FMM21" s="24"/>
      <c r="FMN21" s="24"/>
      <c r="FMO21" s="24"/>
      <c r="FMP21" s="24"/>
      <c r="FMQ21" s="24"/>
      <c r="FMR21" s="24"/>
      <c r="FMS21" s="24"/>
      <c r="FMT21" s="24"/>
      <c r="FMU21" s="24"/>
      <c r="FMV21" s="24"/>
      <c r="FMW21" s="24"/>
      <c r="FMX21" s="24"/>
      <c r="FMY21" s="24"/>
      <c r="FMZ21" s="24"/>
      <c r="FNA21" s="24"/>
      <c r="FNB21" s="24"/>
      <c r="FNC21" s="24"/>
      <c r="FND21" s="24"/>
      <c r="FNE21" s="24"/>
      <c r="FNF21" s="24"/>
      <c r="FNG21" s="24"/>
      <c r="FNH21" s="24"/>
      <c r="FNI21" s="24"/>
      <c r="FNJ21" s="24"/>
      <c r="FNK21" s="24"/>
      <c r="FNL21" s="24"/>
      <c r="FNM21" s="24"/>
      <c r="FNN21" s="24"/>
      <c r="FNO21" s="24"/>
      <c r="FNP21" s="24"/>
      <c r="FNQ21" s="24"/>
      <c r="FNR21" s="24"/>
      <c r="FNS21" s="24"/>
      <c r="FNT21" s="24"/>
      <c r="FNU21" s="24"/>
      <c r="FNV21" s="24"/>
      <c r="FNW21" s="24"/>
      <c r="FNX21" s="24"/>
      <c r="FNY21" s="24"/>
      <c r="FNZ21" s="24"/>
      <c r="FOA21" s="24"/>
      <c r="FOB21" s="24"/>
      <c r="FOC21" s="24"/>
      <c r="FOD21" s="24"/>
      <c r="FOE21" s="24"/>
      <c r="FOF21" s="24"/>
      <c r="FOG21" s="24"/>
      <c r="FOH21" s="24"/>
      <c r="FOI21" s="24"/>
      <c r="FOJ21" s="24"/>
      <c r="FOK21" s="24"/>
      <c r="FOL21" s="24"/>
      <c r="FOM21" s="24"/>
      <c r="FON21" s="24"/>
      <c r="FOO21" s="24"/>
      <c r="FOP21" s="24"/>
      <c r="FOQ21" s="24"/>
      <c r="FOR21" s="24"/>
      <c r="FOS21" s="24"/>
      <c r="FOT21" s="24"/>
      <c r="FOU21" s="24"/>
      <c r="FOV21" s="24"/>
      <c r="FOW21" s="24"/>
      <c r="FOX21" s="24"/>
      <c r="FOY21" s="24"/>
      <c r="FOZ21" s="24"/>
      <c r="FPA21" s="24"/>
      <c r="FPB21" s="24"/>
      <c r="FPC21" s="24"/>
      <c r="FPD21" s="24"/>
      <c r="FPE21" s="24"/>
      <c r="FPF21" s="24"/>
      <c r="FPG21" s="24"/>
      <c r="FPH21" s="24"/>
      <c r="FPI21" s="24"/>
      <c r="FPJ21" s="24"/>
      <c r="FPK21" s="24"/>
      <c r="FPL21" s="24"/>
      <c r="FPM21" s="24"/>
      <c r="FPN21" s="24"/>
      <c r="FPO21" s="24"/>
      <c r="FPP21" s="24"/>
      <c r="FPQ21" s="24"/>
      <c r="FPR21" s="24"/>
      <c r="FPS21" s="24"/>
      <c r="FPT21" s="24"/>
      <c r="FPU21" s="24"/>
      <c r="FPV21" s="24"/>
      <c r="FPW21" s="24"/>
      <c r="FPX21" s="24"/>
      <c r="FPY21" s="24"/>
      <c r="FPZ21" s="24"/>
      <c r="FQA21" s="24"/>
      <c r="FQB21" s="24"/>
      <c r="FQC21" s="24"/>
      <c r="FQD21" s="24"/>
      <c r="FQE21" s="24"/>
      <c r="FQF21" s="24"/>
      <c r="FQG21" s="24"/>
      <c r="FQH21" s="24"/>
      <c r="FQI21" s="24"/>
      <c r="FQJ21" s="24"/>
      <c r="FQK21" s="24"/>
      <c r="FQL21" s="24"/>
      <c r="FQM21" s="24"/>
      <c r="FQN21" s="24"/>
      <c r="FQO21" s="24"/>
      <c r="FQP21" s="24"/>
      <c r="FQQ21" s="24"/>
      <c r="FQR21" s="24"/>
      <c r="FQS21" s="24"/>
      <c r="FQT21" s="24"/>
      <c r="FQU21" s="24"/>
      <c r="FQV21" s="24"/>
      <c r="FQW21" s="24"/>
      <c r="FQX21" s="24"/>
      <c r="FQY21" s="24"/>
      <c r="FQZ21" s="24"/>
      <c r="FRA21" s="24"/>
      <c r="FRB21" s="24"/>
      <c r="FRC21" s="24"/>
      <c r="FRD21" s="24"/>
      <c r="FRE21" s="24"/>
      <c r="FRF21" s="24"/>
      <c r="FRG21" s="24"/>
      <c r="FRH21" s="24"/>
      <c r="FRI21" s="24"/>
      <c r="FRJ21" s="24"/>
      <c r="FRK21" s="24"/>
      <c r="FRL21" s="24"/>
      <c r="FRM21" s="24"/>
      <c r="FRN21" s="24"/>
      <c r="FRO21" s="24"/>
      <c r="FRP21" s="24"/>
      <c r="FRQ21" s="24"/>
      <c r="FRR21" s="24"/>
      <c r="FRS21" s="24"/>
      <c r="FRT21" s="24"/>
      <c r="FRU21" s="24"/>
      <c r="FRV21" s="24"/>
      <c r="FRW21" s="24"/>
      <c r="FRX21" s="24"/>
      <c r="FRY21" s="24"/>
      <c r="FRZ21" s="24"/>
      <c r="FSA21" s="24"/>
      <c r="FSB21" s="24"/>
      <c r="FSC21" s="24"/>
      <c r="FSD21" s="24"/>
      <c r="FSE21" s="24"/>
      <c r="FSF21" s="24"/>
      <c r="FSG21" s="24"/>
      <c r="FSH21" s="24"/>
      <c r="FSI21" s="24"/>
      <c r="FSJ21" s="24"/>
      <c r="FSK21" s="24"/>
      <c r="FSL21" s="24"/>
      <c r="FSM21" s="24"/>
      <c r="FSN21" s="24"/>
      <c r="FSO21" s="24"/>
      <c r="FSP21" s="24"/>
      <c r="FSQ21" s="24"/>
      <c r="FSR21" s="24"/>
      <c r="FSS21" s="24"/>
      <c r="FST21" s="24"/>
      <c r="FSU21" s="24"/>
      <c r="FSV21" s="24"/>
      <c r="FSW21" s="24"/>
      <c r="FSX21" s="24"/>
      <c r="FSY21" s="24"/>
      <c r="FSZ21" s="24"/>
      <c r="FTA21" s="24"/>
      <c r="FTB21" s="24"/>
      <c r="FTC21" s="24"/>
      <c r="FTD21" s="24"/>
      <c r="FTE21" s="24"/>
      <c r="FTF21" s="24"/>
      <c r="FTG21" s="24"/>
      <c r="FTH21" s="24"/>
      <c r="FTI21" s="24"/>
      <c r="FTJ21" s="24"/>
      <c r="FTK21" s="24"/>
      <c r="FTL21" s="24"/>
      <c r="FTM21" s="24"/>
      <c r="FTN21" s="24"/>
      <c r="FTO21" s="24"/>
      <c r="FTP21" s="24"/>
      <c r="FTQ21" s="24"/>
      <c r="FTR21" s="24"/>
      <c r="FTS21" s="24"/>
      <c r="FTT21" s="24"/>
      <c r="FTU21" s="24"/>
      <c r="FTV21" s="24"/>
      <c r="FTW21" s="24"/>
      <c r="FTX21" s="24"/>
      <c r="FTY21" s="24"/>
      <c r="FTZ21" s="24"/>
      <c r="FUA21" s="24"/>
      <c r="FUB21" s="24"/>
      <c r="FUC21" s="24"/>
      <c r="FUD21" s="24"/>
      <c r="FUE21" s="24"/>
      <c r="FUF21" s="24"/>
      <c r="FUG21" s="24"/>
      <c r="FUH21" s="24"/>
      <c r="FUI21" s="24"/>
      <c r="FUJ21" s="24"/>
      <c r="FUK21" s="24"/>
      <c r="FUL21" s="24"/>
      <c r="FUM21" s="24"/>
      <c r="FUN21" s="24"/>
      <c r="FUO21" s="24"/>
      <c r="FUP21" s="24"/>
      <c r="FUQ21" s="24"/>
      <c r="FUR21" s="24"/>
      <c r="FUS21" s="24"/>
      <c r="FUT21" s="24"/>
      <c r="FUU21" s="24"/>
      <c r="FUV21" s="24"/>
      <c r="FUW21" s="24"/>
      <c r="FUX21" s="24"/>
      <c r="FUY21" s="24"/>
      <c r="FUZ21" s="24"/>
      <c r="FVA21" s="24"/>
      <c r="FVB21" s="24"/>
      <c r="FVC21" s="24"/>
      <c r="FVD21" s="24"/>
      <c r="FVE21" s="24"/>
      <c r="FVF21" s="24"/>
      <c r="FVG21" s="24"/>
      <c r="FVH21" s="24"/>
      <c r="FVI21" s="24"/>
      <c r="FVJ21" s="24"/>
      <c r="FVK21" s="24"/>
      <c r="FVL21" s="24"/>
      <c r="FVM21" s="24"/>
      <c r="FVN21" s="24"/>
      <c r="FVO21" s="24"/>
      <c r="FVP21" s="24"/>
      <c r="FVQ21" s="24"/>
      <c r="FVR21" s="24"/>
      <c r="FVS21" s="24"/>
      <c r="FVT21" s="24"/>
      <c r="FVU21" s="24"/>
      <c r="FVV21" s="24"/>
      <c r="FVW21" s="24"/>
      <c r="FVX21" s="24"/>
      <c r="FVY21" s="24"/>
      <c r="FVZ21" s="24"/>
      <c r="FWA21" s="24"/>
      <c r="FWB21" s="24"/>
      <c r="FWC21" s="24"/>
      <c r="FWD21" s="24"/>
      <c r="FWE21" s="24"/>
      <c r="FWF21" s="24"/>
      <c r="FWG21" s="24"/>
      <c r="FWH21" s="24"/>
      <c r="FWI21" s="24"/>
      <c r="FWJ21" s="24"/>
      <c r="FWK21" s="24"/>
      <c r="FWL21" s="24"/>
      <c r="FWM21" s="24"/>
      <c r="FWN21" s="24"/>
      <c r="FWO21" s="24"/>
      <c r="FWP21" s="24"/>
      <c r="FWQ21" s="24"/>
      <c r="FWR21" s="24"/>
      <c r="FWS21" s="24"/>
      <c r="FWT21" s="24"/>
      <c r="FWU21" s="24"/>
      <c r="FWV21" s="24"/>
      <c r="FWW21" s="24"/>
      <c r="FWX21" s="24"/>
      <c r="FWY21" s="24"/>
      <c r="FWZ21" s="24"/>
      <c r="FXA21" s="24"/>
      <c r="FXB21" s="24"/>
      <c r="FXC21" s="24"/>
      <c r="FXD21" s="24"/>
      <c r="FXE21" s="24"/>
      <c r="FXF21" s="24"/>
      <c r="FXG21" s="24"/>
      <c r="FXH21" s="24"/>
      <c r="FXI21" s="24"/>
      <c r="FXJ21" s="24"/>
      <c r="FXK21" s="24"/>
      <c r="FXL21" s="24"/>
      <c r="FXM21" s="24"/>
      <c r="FXN21" s="24"/>
      <c r="FXO21" s="24"/>
      <c r="FXP21" s="24"/>
      <c r="FXQ21" s="24"/>
      <c r="FXR21" s="24"/>
      <c r="FXS21" s="24"/>
      <c r="FXT21" s="24"/>
      <c r="FXU21" s="24"/>
      <c r="FXV21" s="24"/>
      <c r="FXW21" s="24"/>
      <c r="FXX21" s="24"/>
      <c r="FXY21" s="24"/>
      <c r="FXZ21" s="24"/>
      <c r="FYA21" s="24"/>
      <c r="FYB21" s="24"/>
      <c r="FYC21" s="24"/>
      <c r="FYD21" s="24"/>
      <c r="FYE21" s="24"/>
      <c r="FYF21" s="24"/>
      <c r="FYG21" s="24"/>
      <c r="FYH21" s="24"/>
      <c r="FYI21" s="24"/>
      <c r="FYJ21" s="24"/>
      <c r="FYK21" s="24"/>
      <c r="FYL21" s="24"/>
      <c r="FYM21" s="24"/>
      <c r="FYN21" s="24"/>
      <c r="FYO21" s="24"/>
      <c r="FYP21" s="24"/>
      <c r="FYQ21" s="24"/>
      <c r="FYR21" s="24"/>
      <c r="FYS21" s="24"/>
      <c r="FYT21" s="24"/>
      <c r="FYU21" s="24"/>
      <c r="FYV21" s="24"/>
      <c r="FYW21" s="24"/>
      <c r="FYX21" s="24"/>
      <c r="FYY21" s="24"/>
      <c r="FYZ21" s="24"/>
      <c r="FZA21" s="24"/>
      <c r="FZB21" s="24"/>
      <c r="FZC21" s="24"/>
      <c r="FZD21" s="24"/>
      <c r="FZE21" s="24"/>
      <c r="FZF21" s="24"/>
      <c r="FZG21" s="24"/>
      <c r="FZH21" s="24"/>
      <c r="FZI21" s="24"/>
      <c r="FZJ21" s="24"/>
      <c r="FZK21" s="24"/>
      <c r="FZL21" s="24"/>
      <c r="FZM21" s="24"/>
      <c r="FZN21" s="24"/>
      <c r="FZO21" s="24"/>
      <c r="FZP21" s="24"/>
      <c r="FZQ21" s="24"/>
      <c r="FZR21" s="24"/>
      <c r="FZS21" s="24"/>
      <c r="FZT21" s="24"/>
      <c r="FZU21" s="24"/>
      <c r="FZV21" s="24"/>
      <c r="FZW21" s="24"/>
      <c r="FZX21" s="24"/>
      <c r="FZY21" s="24"/>
      <c r="FZZ21" s="24"/>
      <c r="GAA21" s="24"/>
      <c r="GAB21" s="24"/>
      <c r="GAC21" s="24"/>
      <c r="GAD21" s="24"/>
      <c r="GAE21" s="24"/>
      <c r="GAF21" s="24"/>
      <c r="GAG21" s="24"/>
      <c r="GAH21" s="24"/>
      <c r="GAI21" s="24"/>
      <c r="GAJ21" s="24"/>
      <c r="GAK21" s="24"/>
      <c r="GAL21" s="24"/>
      <c r="GAM21" s="24"/>
      <c r="GAN21" s="24"/>
      <c r="GAO21" s="24"/>
      <c r="GAP21" s="24"/>
      <c r="GAQ21" s="24"/>
      <c r="GAR21" s="24"/>
      <c r="GAS21" s="24"/>
      <c r="GAT21" s="24"/>
      <c r="GAU21" s="24"/>
      <c r="GAV21" s="24"/>
      <c r="GAW21" s="24"/>
      <c r="GAX21" s="24"/>
      <c r="GAY21" s="24"/>
      <c r="GAZ21" s="24"/>
      <c r="GBA21" s="24"/>
      <c r="GBB21" s="24"/>
      <c r="GBC21" s="24"/>
      <c r="GBD21" s="24"/>
      <c r="GBE21" s="24"/>
      <c r="GBF21" s="24"/>
      <c r="GBG21" s="24"/>
      <c r="GBH21" s="24"/>
      <c r="GBI21" s="24"/>
      <c r="GBJ21" s="24"/>
      <c r="GBK21" s="24"/>
      <c r="GBL21" s="24"/>
      <c r="GBM21" s="24"/>
      <c r="GBN21" s="24"/>
      <c r="GBO21" s="24"/>
      <c r="GBP21" s="24"/>
      <c r="GBQ21" s="24"/>
      <c r="GBR21" s="24"/>
      <c r="GBS21" s="24"/>
      <c r="GBT21" s="24"/>
      <c r="GBU21" s="24"/>
      <c r="GBV21" s="24"/>
      <c r="GBW21" s="24"/>
      <c r="GBX21" s="24"/>
      <c r="GBY21" s="24"/>
      <c r="GBZ21" s="24"/>
      <c r="GCA21" s="24"/>
      <c r="GCB21" s="24"/>
      <c r="GCC21" s="24"/>
      <c r="GCD21" s="24"/>
      <c r="GCE21" s="24"/>
      <c r="GCF21" s="24"/>
      <c r="GCG21" s="24"/>
      <c r="GCH21" s="24"/>
      <c r="GCI21" s="24"/>
      <c r="GCJ21" s="24"/>
      <c r="GCK21" s="24"/>
      <c r="GCL21" s="24"/>
      <c r="GCM21" s="24"/>
      <c r="GCN21" s="24"/>
      <c r="GCO21" s="24"/>
      <c r="GCP21" s="24"/>
      <c r="GCQ21" s="24"/>
      <c r="GCR21" s="24"/>
      <c r="GCS21" s="24"/>
      <c r="GCT21" s="24"/>
      <c r="GCU21" s="24"/>
      <c r="GCV21" s="24"/>
      <c r="GCW21" s="24"/>
      <c r="GCX21" s="24"/>
      <c r="GCY21" s="24"/>
      <c r="GCZ21" s="24"/>
      <c r="GDA21" s="24"/>
      <c r="GDB21" s="24"/>
      <c r="GDC21" s="24"/>
      <c r="GDD21" s="24"/>
      <c r="GDE21" s="24"/>
      <c r="GDF21" s="24"/>
      <c r="GDG21" s="24"/>
      <c r="GDH21" s="24"/>
      <c r="GDI21" s="24"/>
      <c r="GDJ21" s="24"/>
      <c r="GDK21" s="24"/>
      <c r="GDL21" s="24"/>
      <c r="GDM21" s="24"/>
      <c r="GDN21" s="24"/>
      <c r="GDO21" s="24"/>
      <c r="GDP21" s="24"/>
      <c r="GDQ21" s="24"/>
      <c r="GDR21" s="24"/>
      <c r="GDS21" s="24"/>
      <c r="GDT21" s="24"/>
      <c r="GDU21" s="24"/>
      <c r="GDV21" s="24"/>
      <c r="GDW21" s="24"/>
      <c r="GDX21" s="24"/>
      <c r="GDY21" s="24"/>
      <c r="GDZ21" s="24"/>
      <c r="GEA21" s="24"/>
      <c r="GEB21" s="24"/>
      <c r="GEC21" s="24"/>
      <c r="GED21" s="24"/>
      <c r="GEE21" s="24"/>
      <c r="GEF21" s="24"/>
      <c r="GEG21" s="24"/>
      <c r="GEH21" s="24"/>
      <c r="GEI21" s="24"/>
      <c r="GEJ21" s="24"/>
      <c r="GEK21" s="24"/>
      <c r="GEL21" s="24"/>
      <c r="GEM21" s="24"/>
      <c r="GEN21" s="24"/>
      <c r="GEO21" s="24"/>
      <c r="GEP21" s="24"/>
      <c r="GEQ21" s="24"/>
      <c r="GER21" s="24"/>
      <c r="GES21" s="24"/>
      <c r="GET21" s="24"/>
      <c r="GEU21" s="24"/>
      <c r="GEV21" s="24"/>
      <c r="GEW21" s="24"/>
      <c r="GEX21" s="24"/>
      <c r="GEY21" s="24"/>
      <c r="GEZ21" s="24"/>
      <c r="GFA21" s="24"/>
      <c r="GFB21" s="24"/>
      <c r="GFC21" s="24"/>
      <c r="GFD21" s="24"/>
      <c r="GFE21" s="24"/>
      <c r="GFF21" s="24"/>
      <c r="GFG21" s="24"/>
      <c r="GFH21" s="24"/>
      <c r="GFI21" s="24"/>
      <c r="GFJ21" s="24"/>
      <c r="GFK21" s="24"/>
      <c r="GFL21" s="24"/>
      <c r="GFM21" s="24"/>
      <c r="GFN21" s="24"/>
      <c r="GFO21" s="24"/>
      <c r="GFP21" s="24"/>
      <c r="GFQ21" s="24"/>
      <c r="GFR21" s="24"/>
      <c r="GFS21" s="24"/>
      <c r="GFT21" s="24"/>
      <c r="GFU21" s="24"/>
      <c r="GFV21" s="24"/>
      <c r="GFW21" s="24"/>
      <c r="GFX21" s="24"/>
      <c r="GFY21" s="24"/>
      <c r="GFZ21" s="24"/>
      <c r="GGA21" s="24"/>
      <c r="GGB21" s="24"/>
      <c r="GGC21" s="24"/>
      <c r="GGD21" s="24"/>
      <c r="GGE21" s="24"/>
      <c r="GGF21" s="24"/>
      <c r="GGG21" s="24"/>
      <c r="GGH21" s="24"/>
      <c r="GGI21" s="24"/>
      <c r="GGJ21" s="24"/>
      <c r="GGK21" s="24"/>
      <c r="GGL21" s="24"/>
      <c r="GGM21" s="24"/>
      <c r="GGN21" s="24"/>
      <c r="GGO21" s="24"/>
      <c r="GGP21" s="24"/>
      <c r="GGQ21" s="24"/>
      <c r="GGR21" s="24"/>
      <c r="GGS21" s="24"/>
      <c r="GGT21" s="24"/>
      <c r="GGU21" s="24"/>
      <c r="GGV21" s="24"/>
      <c r="GGW21" s="24"/>
      <c r="GGX21" s="24"/>
      <c r="GGY21" s="24"/>
      <c r="GGZ21" s="24"/>
      <c r="GHA21" s="24"/>
      <c r="GHB21" s="24"/>
      <c r="GHC21" s="24"/>
      <c r="GHD21" s="24"/>
      <c r="GHE21" s="24"/>
      <c r="GHF21" s="24"/>
      <c r="GHG21" s="24"/>
      <c r="GHH21" s="24"/>
      <c r="GHI21" s="24"/>
      <c r="GHJ21" s="24"/>
      <c r="GHK21" s="24"/>
      <c r="GHL21" s="24"/>
      <c r="GHM21" s="24"/>
      <c r="GHN21" s="24"/>
      <c r="GHO21" s="24"/>
      <c r="GHP21" s="24"/>
      <c r="GHQ21" s="24"/>
      <c r="GHR21" s="24"/>
      <c r="GHS21" s="24"/>
      <c r="GHT21" s="24"/>
      <c r="GHU21" s="24"/>
      <c r="GHV21" s="24"/>
      <c r="GHW21" s="24"/>
      <c r="GHX21" s="24"/>
      <c r="GHY21" s="24"/>
      <c r="GHZ21" s="24"/>
      <c r="GIA21" s="24"/>
      <c r="GIB21" s="24"/>
      <c r="GIC21" s="24"/>
      <c r="GID21" s="24"/>
      <c r="GIE21" s="24"/>
      <c r="GIF21" s="24"/>
      <c r="GIG21" s="24"/>
      <c r="GIH21" s="24"/>
      <c r="GII21" s="24"/>
      <c r="GIJ21" s="24"/>
      <c r="GIK21" s="24"/>
      <c r="GIL21" s="24"/>
      <c r="GIM21" s="24"/>
      <c r="GIN21" s="24"/>
      <c r="GIO21" s="24"/>
      <c r="GIP21" s="24"/>
      <c r="GIQ21" s="24"/>
      <c r="GIR21" s="24"/>
      <c r="GIS21" s="24"/>
      <c r="GIT21" s="24"/>
      <c r="GIU21" s="24"/>
      <c r="GIV21" s="24"/>
      <c r="GIW21" s="24"/>
      <c r="GIX21" s="24"/>
      <c r="GIY21" s="24"/>
      <c r="GIZ21" s="24"/>
      <c r="GJA21" s="24"/>
      <c r="GJB21" s="24"/>
      <c r="GJC21" s="24"/>
      <c r="GJD21" s="24"/>
      <c r="GJE21" s="24"/>
      <c r="GJF21" s="24"/>
      <c r="GJG21" s="24"/>
      <c r="GJH21" s="24"/>
      <c r="GJI21" s="24"/>
      <c r="GJJ21" s="24"/>
      <c r="GJK21" s="24"/>
      <c r="GJL21" s="24"/>
      <c r="GJM21" s="24"/>
      <c r="GJN21" s="24"/>
      <c r="GJO21" s="24"/>
      <c r="GJP21" s="24"/>
      <c r="GJQ21" s="24"/>
      <c r="GJR21" s="24"/>
      <c r="GJS21" s="24"/>
      <c r="GJT21" s="24"/>
      <c r="GJU21" s="24"/>
      <c r="GJV21" s="24"/>
      <c r="GJW21" s="24"/>
      <c r="GJX21" s="24"/>
      <c r="GJY21" s="24"/>
      <c r="GJZ21" s="24"/>
      <c r="GKA21" s="24"/>
      <c r="GKB21" s="24"/>
      <c r="GKC21" s="24"/>
      <c r="GKD21" s="24"/>
      <c r="GKE21" s="24"/>
      <c r="GKF21" s="24"/>
      <c r="GKG21" s="24"/>
      <c r="GKH21" s="24"/>
      <c r="GKI21" s="24"/>
      <c r="GKJ21" s="24"/>
      <c r="GKK21" s="24"/>
      <c r="GKL21" s="24"/>
      <c r="GKM21" s="24"/>
      <c r="GKN21" s="24"/>
      <c r="GKO21" s="24"/>
      <c r="GKP21" s="24"/>
      <c r="GKQ21" s="24"/>
      <c r="GKR21" s="24"/>
      <c r="GKS21" s="24"/>
      <c r="GKT21" s="24"/>
      <c r="GKU21" s="24"/>
      <c r="GKV21" s="24"/>
      <c r="GKW21" s="24"/>
      <c r="GKX21" s="24"/>
      <c r="GKY21" s="24"/>
      <c r="GKZ21" s="24"/>
      <c r="GLA21" s="24"/>
      <c r="GLB21" s="24"/>
      <c r="GLC21" s="24"/>
      <c r="GLD21" s="24"/>
      <c r="GLE21" s="24"/>
      <c r="GLF21" s="24"/>
      <c r="GLG21" s="24"/>
      <c r="GLH21" s="24"/>
      <c r="GLI21" s="24"/>
      <c r="GLJ21" s="24"/>
      <c r="GLK21" s="24"/>
      <c r="GLL21" s="24"/>
      <c r="GLM21" s="24"/>
      <c r="GLN21" s="24"/>
      <c r="GLO21" s="24"/>
      <c r="GLP21" s="24"/>
      <c r="GLQ21" s="24"/>
      <c r="GLR21" s="24"/>
      <c r="GLS21" s="24"/>
      <c r="GLT21" s="24"/>
      <c r="GLU21" s="24"/>
      <c r="GLV21" s="24"/>
      <c r="GLW21" s="24"/>
      <c r="GLX21" s="24"/>
      <c r="GLY21" s="24"/>
      <c r="GLZ21" s="24"/>
      <c r="GMA21" s="24"/>
      <c r="GMB21" s="24"/>
      <c r="GMC21" s="24"/>
      <c r="GMD21" s="24"/>
      <c r="GME21" s="24"/>
      <c r="GMF21" s="24"/>
      <c r="GMG21" s="24"/>
      <c r="GMH21" s="24"/>
      <c r="GMI21" s="24"/>
      <c r="GMJ21" s="24"/>
      <c r="GMK21" s="24"/>
      <c r="GML21" s="24"/>
      <c r="GMM21" s="24"/>
      <c r="GMN21" s="24"/>
      <c r="GMO21" s="24"/>
      <c r="GMP21" s="24"/>
      <c r="GMQ21" s="24"/>
      <c r="GMR21" s="24"/>
      <c r="GMS21" s="24"/>
      <c r="GMT21" s="24"/>
      <c r="GMU21" s="24"/>
      <c r="GMV21" s="24"/>
      <c r="GMW21" s="24"/>
      <c r="GMX21" s="24"/>
      <c r="GMY21" s="24"/>
      <c r="GMZ21" s="24"/>
      <c r="GNA21" s="24"/>
      <c r="GNB21" s="24"/>
      <c r="GNC21" s="24"/>
      <c r="GND21" s="24"/>
      <c r="GNE21" s="24"/>
      <c r="GNF21" s="24"/>
      <c r="GNG21" s="24"/>
      <c r="GNH21" s="24"/>
      <c r="GNI21" s="24"/>
      <c r="GNJ21" s="24"/>
      <c r="GNK21" s="24"/>
      <c r="GNL21" s="24"/>
      <c r="GNM21" s="24"/>
      <c r="GNN21" s="24"/>
      <c r="GNO21" s="24"/>
      <c r="GNP21" s="24"/>
      <c r="GNQ21" s="24"/>
      <c r="GNR21" s="24"/>
      <c r="GNS21" s="24"/>
      <c r="GNT21" s="24"/>
      <c r="GNU21" s="24"/>
      <c r="GNV21" s="24"/>
      <c r="GNW21" s="24"/>
      <c r="GNX21" s="24"/>
      <c r="GNY21" s="24"/>
      <c r="GNZ21" s="24"/>
      <c r="GOA21" s="24"/>
      <c r="GOB21" s="24"/>
      <c r="GOC21" s="24"/>
      <c r="GOD21" s="24"/>
      <c r="GOE21" s="24"/>
      <c r="GOF21" s="24"/>
      <c r="GOG21" s="24"/>
      <c r="GOH21" s="24"/>
      <c r="GOI21" s="24"/>
      <c r="GOJ21" s="24"/>
      <c r="GOK21" s="24"/>
      <c r="GOL21" s="24"/>
      <c r="GOM21" s="24"/>
      <c r="GON21" s="24"/>
      <c r="GOO21" s="24"/>
      <c r="GOP21" s="24"/>
      <c r="GOQ21" s="24"/>
      <c r="GOR21" s="24"/>
      <c r="GOS21" s="24"/>
      <c r="GOT21" s="24"/>
      <c r="GOU21" s="24"/>
      <c r="GOV21" s="24"/>
      <c r="GOW21" s="24"/>
      <c r="GOX21" s="24"/>
      <c r="GOY21" s="24"/>
      <c r="GOZ21" s="24"/>
      <c r="GPA21" s="24"/>
      <c r="GPB21" s="24"/>
      <c r="GPC21" s="24"/>
      <c r="GPD21" s="24"/>
      <c r="GPE21" s="24"/>
      <c r="GPF21" s="24"/>
      <c r="GPG21" s="24"/>
      <c r="GPH21" s="24"/>
      <c r="GPI21" s="24"/>
      <c r="GPJ21" s="24"/>
      <c r="GPK21" s="24"/>
      <c r="GPL21" s="24"/>
      <c r="GPM21" s="24"/>
      <c r="GPN21" s="24"/>
      <c r="GPO21" s="24"/>
      <c r="GPP21" s="24"/>
      <c r="GPQ21" s="24"/>
      <c r="GPR21" s="24"/>
      <c r="GPS21" s="24"/>
      <c r="GPT21" s="24"/>
      <c r="GPU21" s="24"/>
      <c r="GPV21" s="24"/>
      <c r="GPW21" s="24"/>
      <c r="GPX21" s="24"/>
      <c r="GPY21" s="24"/>
      <c r="GPZ21" s="24"/>
      <c r="GQA21" s="24"/>
      <c r="GQB21" s="24"/>
      <c r="GQC21" s="24"/>
      <c r="GQD21" s="24"/>
      <c r="GQE21" s="24"/>
      <c r="GQF21" s="24"/>
      <c r="GQG21" s="24"/>
      <c r="GQH21" s="24"/>
      <c r="GQI21" s="24"/>
      <c r="GQJ21" s="24"/>
      <c r="GQK21" s="24"/>
      <c r="GQL21" s="24"/>
      <c r="GQM21" s="24"/>
      <c r="GQN21" s="24"/>
      <c r="GQO21" s="24"/>
      <c r="GQP21" s="24"/>
      <c r="GQQ21" s="24"/>
      <c r="GQR21" s="24"/>
      <c r="GQS21" s="24"/>
      <c r="GQT21" s="24"/>
      <c r="GQU21" s="24"/>
      <c r="GQV21" s="24"/>
      <c r="GQW21" s="24"/>
      <c r="GQX21" s="24"/>
      <c r="GQY21" s="24"/>
      <c r="GQZ21" s="24"/>
      <c r="GRA21" s="24"/>
      <c r="GRB21" s="24"/>
      <c r="GRC21" s="24"/>
      <c r="GRD21" s="24"/>
      <c r="GRE21" s="24"/>
      <c r="GRF21" s="24"/>
      <c r="GRG21" s="24"/>
      <c r="GRH21" s="24"/>
      <c r="GRI21" s="24"/>
      <c r="GRJ21" s="24"/>
      <c r="GRK21" s="24"/>
      <c r="GRL21" s="24"/>
      <c r="GRM21" s="24"/>
      <c r="GRN21" s="24"/>
      <c r="GRO21" s="24"/>
      <c r="GRP21" s="24"/>
      <c r="GRQ21" s="24"/>
      <c r="GRR21" s="24"/>
      <c r="GRS21" s="24"/>
      <c r="GRT21" s="24"/>
      <c r="GRU21" s="24"/>
      <c r="GRV21" s="24"/>
      <c r="GRW21" s="24"/>
      <c r="GRX21" s="24"/>
      <c r="GRY21" s="24"/>
      <c r="GRZ21" s="24"/>
      <c r="GSA21" s="24"/>
      <c r="GSB21" s="24"/>
      <c r="GSC21" s="24"/>
      <c r="GSD21" s="24"/>
      <c r="GSE21" s="24"/>
      <c r="GSF21" s="24"/>
      <c r="GSG21" s="24"/>
      <c r="GSH21" s="24"/>
      <c r="GSI21" s="24"/>
      <c r="GSJ21" s="24"/>
      <c r="GSK21" s="24"/>
      <c r="GSL21" s="24"/>
      <c r="GSM21" s="24"/>
      <c r="GSN21" s="24"/>
      <c r="GSO21" s="24"/>
      <c r="GSP21" s="24"/>
      <c r="GSQ21" s="24"/>
      <c r="GSR21" s="24"/>
      <c r="GSS21" s="24"/>
      <c r="GST21" s="24"/>
      <c r="GSU21" s="24"/>
      <c r="GSV21" s="24"/>
      <c r="GSW21" s="24"/>
      <c r="GSX21" s="24"/>
      <c r="GSY21" s="24"/>
      <c r="GSZ21" s="24"/>
      <c r="GTA21" s="24"/>
      <c r="GTB21" s="24"/>
      <c r="GTC21" s="24"/>
      <c r="GTD21" s="24"/>
      <c r="GTE21" s="24"/>
      <c r="GTF21" s="24"/>
      <c r="GTG21" s="24"/>
      <c r="GTH21" s="24"/>
      <c r="GTI21" s="24"/>
      <c r="GTJ21" s="24"/>
      <c r="GTK21" s="24"/>
      <c r="GTL21" s="24"/>
      <c r="GTM21" s="24"/>
      <c r="GTN21" s="24"/>
      <c r="GTO21" s="24"/>
      <c r="GTP21" s="24"/>
      <c r="GTQ21" s="24"/>
      <c r="GTR21" s="24"/>
      <c r="GTS21" s="24"/>
      <c r="GTT21" s="24"/>
      <c r="GTU21" s="24"/>
      <c r="GTV21" s="24"/>
      <c r="GTW21" s="24"/>
      <c r="GTX21" s="24"/>
      <c r="GTY21" s="24"/>
      <c r="GTZ21" s="24"/>
      <c r="GUA21" s="24"/>
      <c r="GUB21" s="24"/>
      <c r="GUC21" s="24"/>
      <c r="GUD21" s="24"/>
      <c r="GUE21" s="24"/>
      <c r="GUF21" s="24"/>
      <c r="GUG21" s="24"/>
      <c r="GUH21" s="24"/>
      <c r="GUI21" s="24"/>
      <c r="GUJ21" s="24"/>
      <c r="GUK21" s="24"/>
      <c r="GUL21" s="24"/>
      <c r="GUM21" s="24"/>
      <c r="GUN21" s="24"/>
      <c r="GUO21" s="24"/>
      <c r="GUP21" s="24"/>
      <c r="GUQ21" s="24"/>
      <c r="GUR21" s="24"/>
      <c r="GUS21" s="24"/>
      <c r="GUT21" s="24"/>
      <c r="GUU21" s="24"/>
      <c r="GUV21" s="24"/>
      <c r="GUW21" s="24"/>
      <c r="GUX21" s="24"/>
      <c r="GUY21" s="24"/>
      <c r="GUZ21" s="24"/>
      <c r="GVA21" s="24"/>
      <c r="GVB21" s="24"/>
      <c r="GVC21" s="24"/>
      <c r="GVD21" s="24"/>
      <c r="GVE21" s="24"/>
      <c r="GVF21" s="24"/>
      <c r="GVG21" s="24"/>
      <c r="GVH21" s="24"/>
      <c r="GVI21" s="24"/>
      <c r="GVJ21" s="24"/>
      <c r="GVK21" s="24"/>
      <c r="GVL21" s="24"/>
      <c r="GVM21" s="24"/>
      <c r="GVN21" s="24"/>
      <c r="GVO21" s="24"/>
      <c r="GVP21" s="24"/>
      <c r="GVQ21" s="24"/>
      <c r="GVR21" s="24"/>
      <c r="GVS21" s="24"/>
      <c r="GVT21" s="24"/>
      <c r="GVU21" s="24"/>
      <c r="GVV21" s="24"/>
      <c r="GVW21" s="24"/>
      <c r="GVX21" s="24"/>
      <c r="GVY21" s="24"/>
      <c r="GVZ21" s="24"/>
      <c r="GWA21" s="24"/>
      <c r="GWB21" s="24"/>
      <c r="GWC21" s="24"/>
      <c r="GWD21" s="24"/>
      <c r="GWE21" s="24"/>
      <c r="GWF21" s="24"/>
      <c r="GWG21" s="24"/>
      <c r="GWH21" s="24"/>
      <c r="GWI21" s="24"/>
      <c r="GWJ21" s="24"/>
      <c r="GWK21" s="24"/>
      <c r="GWL21" s="24"/>
      <c r="GWM21" s="24"/>
      <c r="GWN21" s="24"/>
      <c r="GWO21" s="24"/>
      <c r="GWP21" s="24"/>
      <c r="GWQ21" s="24"/>
      <c r="GWR21" s="24"/>
      <c r="GWS21" s="24"/>
      <c r="GWT21" s="24"/>
      <c r="GWU21" s="24"/>
      <c r="GWV21" s="24"/>
      <c r="GWW21" s="24"/>
      <c r="GWX21" s="24"/>
      <c r="GWY21" s="24"/>
      <c r="GWZ21" s="24"/>
      <c r="GXA21" s="24"/>
      <c r="GXB21" s="24"/>
      <c r="GXC21" s="24"/>
      <c r="GXD21" s="24"/>
      <c r="GXE21" s="24"/>
      <c r="GXF21" s="24"/>
      <c r="GXG21" s="24"/>
      <c r="GXH21" s="24"/>
      <c r="GXI21" s="24"/>
      <c r="GXJ21" s="24"/>
      <c r="GXK21" s="24"/>
      <c r="GXL21" s="24"/>
      <c r="GXM21" s="24"/>
      <c r="GXN21" s="24"/>
      <c r="GXO21" s="24"/>
      <c r="GXP21" s="24"/>
      <c r="GXQ21" s="24"/>
      <c r="GXR21" s="24"/>
      <c r="GXS21" s="24"/>
      <c r="GXT21" s="24"/>
      <c r="GXU21" s="24"/>
      <c r="GXV21" s="24"/>
      <c r="GXW21" s="24"/>
      <c r="GXX21" s="24"/>
      <c r="GXY21" s="24"/>
      <c r="GXZ21" s="24"/>
      <c r="GYA21" s="24"/>
      <c r="GYB21" s="24"/>
      <c r="GYC21" s="24"/>
      <c r="GYD21" s="24"/>
      <c r="GYE21" s="24"/>
      <c r="GYF21" s="24"/>
      <c r="GYG21" s="24"/>
      <c r="GYH21" s="24"/>
      <c r="GYI21" s="24"/>
      <c r="GYJ21" s="24"/>
      <c r="GYK21" s="24"/>
      <c r="GYL21" s="24"/>
      <c r="GYM21" s="24"/>
      <c r="GYN21" s="24"/>
      <c r="GYO21" s="24"/>
      <c r="GYP21" s="24"/>
      <c r="GYQ21" s="24"/>
      <c r="GYR21" s="24"/>
      <c r="GYS21" s="24"/>
      <c r="GYT21" s="24"/>
      <c r="GYU21" s="24"/>
      <c r="GYV21" s="24"/>
      <c r="GYW21" s="24"/>
      <c r="GYX21" s="24"/>
      <c r="GYY21" s="24"/>
      <c r="GYZ21" s="24"/>
      <c r="GZA21" s="24"/>
      <c r="GZB21" s="24"/>
      <c r="GZC21" s="24"/>
      <c r="GZD21" s="24"/>
      <c r="GZE21" s="24"/>
      <c r="GZF21" s="24"/>
      <c r="GZG21" s="24"/>
      <c r="GZH21" s="24"/>
      <c r="GZI21" s="24"/>
      <c r="GZJ21" s="24"/>
      <c r="GZK21" s="24"/>
      <c r="GZL21" s="24"/>
      <c r="GZM21" s="24"/>
      <c r="GZN21" s="24"/>
      <c r="GZO21" s="24"/>
      <c r="GZP21" s="24"/>
      <c r="GZQ21" s="24"/>
      <c r="GZR21" s="24"/>
      <c r="GZS21" s="24"/>
      <c r="GZT21" s="24"/>
      <c r="GZU21" s="24"/>
      <c r="GZV21" s="24"/>
      <c r="GZW21" s="24"/>
      <c r="GZX21" s="24"/>
      <c r="GZY21" s="24"/>
      <c r="GZZ21" s="24"/>
      <c r="HAA21" s="24"/>
      <c r="HAB21" s="24"/>
      <c r="HAC21" s="24"/>
      <c r="HAD21" s="24"/>
      <c r="HAE21" s="24"/>
      <c r="HAF21" s="24"/>
      <c r="HAG21" s="24"/>
      <c r="HAH21" s="24"/>
      <c r="HAI21" s="24"/>
      <c r="HAJ21" s="24"/>
      <c r="HAK21" s="24"/>
      <c r="HAL21" s="24"/>
      <c r="HAM21" s="24"/>
      <c r="HAN21" s="24"/>
      <c r="HAO21" s="24"/>
      <c r="HAP21" s="24"/>
      <c r="HAQ21" s="24"/>
      <c r="HAR21" s="24"/>
      <c r="HAS21" s="24"/>
      <c r="HAT21" s="24"/>
      <c r="HAU21" s="24"/>
      <c r="HAV21" s="24"/>
      <c r="HAW21" s="24"/>
      <c r="HAX21" s="24"/>
      <c r="HAY21" s="24"/>
      <c r="HAZ21" s="24"/>
      <c r="HBA21" s="24"/>
      <c r="HBB21" s="24"/>
      <c r="HBC21" s="24"/>
      <c r="HBD21" s="24"/>
      <c r="HBE21" s="24"/>
      <c r="HBF21" s="24"/>
      <c r="HBG21" s="24"/>
      <c r="HBH21" s="24"/>
      <c r="HBI21" s="24"/>
      <c r="HBJ21" s="24"/>
      <c r="HBK21" s="24"/>
      <c r="HBL21" s="24"/>
      <c r="HBM21" s="24"/>
      <c r="HBN21" s="24"/>
      <c r="HBO21" s="24"/>
      <c r="HBP21" s="24"/>
      <c r="HBQ21" s="24"/>
      <c r="HBR21" s="24"/>
      <c r="HBS21" s="24"/>
      <c r="HBT21" s="24"/>
      <c r="HBU21" s="24"/>
      <c r="HBV21" s="24"/>
      <c r="HBW21" s="24"/>
      <c r="HBX21" s="24"/>
      <c r="HBY21" s="24"/>
      <c r="HBZ21" s="24"/>
      <c r="HCA21" s="24"/>
      <c r="HCB21" s="24"/>
      <c r="HCC21" s="24"/>
      <c r="HCD21" s="24"/>
      <c r="HCE21" s="24"/>
      <c r="HCF21" s="24"/>
      <c r="HCG21" s="24"/>
      <c r="HCH21" s="24"/>
      <c r="HCI21" s="24"/>
      <c r="HCJ21" s="24"/>
      <c r="HCK21" s="24"/>
      <c r="HCL21" s="24"/>
      <c r="HCM21" s="24"/>
      <c r="HCN21" s="24"/>
      <c r="HCO21" s="24"/>
      <c r="HCP21" s="24"/>
      <c r="HCQ21" s="24"/>
      <c r="HCR21" s="24"/>
      <c r="HCS21" s="24"/>
      <c r="HCT21" s="24"/>
      <c r="HCU21" s="24"/>
      <c r="HCV21" s="24"/>
      <c r="HCW21" s="24"/>
      <c r="HCX21" s="24"/>
      <c r="HCY21" s="24"/>
      <c r="HCZ21" s="24"/>
      <c r="HDA21" s="24"/>
      <c r="HDB21" s="24"/>
      <c r="HDC21" s="24"/>
      <c r="HDD21" s="24"/>
      <c r="HDE21" s="24"/>
      <c r="HDF21" s="24"/>
      <c r="HDG21" s="24"/>
      <c r="HDH21" s="24"/>
      <c r="HDI21" s="24"/>
      <c r="HDJ21" s="24"/>
      <c r="HDK21" s="24"/>
      <c r="HDL21" s="24"/>
      <c r="HDM21" s="24"/>
      <c r="HDN21" s="24"/>
      <c r="HDO21" s="24"/>
      <c r="HDP21" s="24"/>
      <c r="HDQ21" s="24"/>
      <c r="HDR21" s="24"/>
      <c r="HDS21" s="24"/>
      <c r="HDT21" s="24"/>
      <c r="HDU21" s="24"/>
      <c r="HDV21" s="24"/>
      <c r="HDW21" s="24"/>
      <c r="HDX21" s="24"/>
      <c r="HDY21" s="24"/>
      <c r="HDZ21" s="24"/>
      <c r="HEA21" s="24"/>
      <c r="HEB21" s="24"/>
      <c r="HEC21" s="24"/>
      <c r="HED21" s="24"/>
      <c r="HEE21" s="24"/>
      <c r="HEF21" s="24"/>
      <c r="HEG21" s="24"/>
      <c r="HEH21" s="24"/>
      <c r="HEI21" s="24"/>
      <c r="HEJ21" s="24"/>
      <c r="HEK21" s="24"/>
      <c r="HEL21" s="24"/>
      <c r="HEM21" s="24"/>
      <c r="HEN21" s="24"/>
      <c r="HEO21" s="24"/>
      <c r="HEP21" s="24"/>
      <c r="HEQ21" s="24"/>
      <c r="HER21" s="24"/>
      <c r="HES21" s="24"/>
      <c r="HET21" s="24"/>
      <c r="HEU21" s="24"/>
      <c r="HEV21" s="24"/>
      <c r="HEW21" s="24"/>
      <c r="HEX21" s="24"/>
      <c r="HEY21" s="24"/>
      <c r="HEZ21" s="24"/>
      <c r="HFA21" s="24"/>
      <c r="HFB21" s="24"/>
      <c r="HFC21" s="24"/>
      <c r="HFD21" s="24"/>
      <c r="HFE21" s="24"/>
      <c r="HFF21" s="24"/>
      <c r="HFG21" s="24"/>
      <c r="HFH21" s="24"/>
      <c r="HFI21" s="24"/>
      <c r="HFJ21" s="24"/>
      <c r="HFK21" s="24"/>
      <c r="HFL21" s="24"/>
      <c r="HFM21" s="24"/>
      <c r="HFN21" s="24"/>
      <c r="HFO21" s="24"/>
      <c r="HFP21" s="24"/>
      <c r="HFQ21" s="24"/>
      <c r="HFR21" s="24"/>
      <c r="HFS21" s="24"/>
      <c r="HFT21" s="24"/>
      <c r="HFU21" s="24"/>
      <c r="HFV21" s="24"/>
      <c r="HFW21" s="24"/>
      <c r="HFX21" s="24"/>
      <c r="HFY21" s="24"/>
      <c r="HFZ21" s="24"/>
      <c r="HGA21" s="24"/>
      <c r="HGB21" s="24"/>
      <c r="HGC21" s="24"/>
      <c r="HGD21" s="24"/>
      <c r="HGE21" s="24"/>
      <c r="HGF21" s="24"/>
      <c r="HGG21" s="24"/>
      <c r="HGH21" s="24"/>
      <c r="HGI21" s="24"/>
      <c r="HGJ21" s="24"/>
      <c r="HGK21" s="24"/>
      <c r="HGL21" s="24"/>
      <c r="HGM21" s="24"/>
      <c r="HGN21" s="24"/>
      <c r="HGO21" s="24"/>
      <c r="HGP21" s="24"/>
      <c r="HGQ21" s="24"/>
      <c r="HGR21" s="24"/>
      <c r="HGS21" s="24"/>
      <c r="HGT21" s="24"/>
      <c r="HGU21" s="24"/>
      <c r="HGV21" s="24"/>
      <c r="HGW21" s="24"/>
      <c r="HGX21" s="24"/>
      <c r="HGY21" s="24"/>
      <c r="HGZ21" s="24"/>
      <c r="HHA21" s="24"/>
      <c r="HHB21" s="24"/>
      <c r="HHC21" s="24"/>
      <c r="HHD21" s="24"/>
      <c r="HHE21" s="24"/>
      <c r="HHF21" s="24"/>
      <c r="HHG21" s="24"/>
      <c r="HHH21" s="24"/>
      <c r="HHI21" s="24"/>
      <c r="HHJ21" s="24"/>
      <c r="HHK21" s="24"/>
      <c r="HHL21" s="24"/>
      <c r="HHM21" s="24"/>
      <c r="HHN21" s="24"/>
      <c r="HHO21" s="24"/>
      <c r="HHP21" s="24"/>
      <c r="HHQ21" s="24"/>
      <c r="HHR21" s="24"/>
      <c r="HHS21" s="24"/>
      <c r="HHT21" s="24"/>
      <c r="HHU21" s="24"/>
      <c r="HHV21" s="24"/>
      <c r="HHW21" s="24"/>
      <c r="HHX21" s="24"/>
      <c r="HHY21" s="24"/>
      <c r="HHZ21" s="24"/>
      <c r="HIA21" s="24"/>
      <c r="HIB21" s="24"/>
      <c r="HIC21" s="24"/>
      <c r="HID21" s="24"/>
      <c r="HIE21" s="24"/>
      <c r="HIF21" s="24"/>
      <c r="HIG21" s="24"/>
      <c r="HIH21" s="24"/>
      <c r="HII21" s="24"/>
      <c r="HIJ21" s="24"/>
      <c r="HIK21" s="24"/>
      <c r="HIL21" s="24"/>
      <c r="HIM21" s="24"/>
      <c r="HIN21" s="24"/>
      <c r="HIO21" s="24"/>
      <c r="HIP21" s="24"/>
      <c r="HIQ21" s="24"/>
      <c r="HIR21" s="24"/>
      <c r="HIS21" s="24"/>
      <c r="HIT21" s="24"/>
      <c r="HIU21" s="24"/>
      <c r="HIV21" s="24"/>
      <c r="HIW21" s="24"/>
      <c r="HIX21" s="24"/>
      <c r="HIY21" s="24"/>
      <c r="HIZ21" s="24"/>
      <c r="HJA21" s="24"/>
      <c r="HJB21" s="24"/>
      <c r="HJC21" s="24"/>
      <c r="HJD21" s="24"/>
      <c r="HJE21" s="24"/>
      <c r="HJF21" s="24"/>
      <c r="HJG21" s="24"/>
      <c r="HJH21" s="24"/>
      <c r="HJI21" s="24"/>
      <c r="HJJ21" s="24"/>
      <c r="HJK21" s="24"/>
      <c r="HJL21" s="24"/>
      <c r="HJM21" s="24"/>
      <c r="HJN21" s="24"/>
      <c r="HJO21" s="24"/>
      <c r="HJP21" s="24"/>
      <c r="HJQ21" s="24"/>
      <c r="HJR21" s="24"/>
      <c r="HJS21" s="24"/>
      <c r="HJT21" s="24"/>
      <c r="HJU21" s="24"/>
      <c r="HJV21" s="24"/>
      <c r="HJW21" s="24"/>
      <c r="HJX21" s="24"/>
      <c r="HJY21" s="24"/>
      <c r="HJZ21" s="24"/>
      <c r="HKA21" s="24"/>
      <c r="HKB21" s="24"/>
      <c r="HKC21" s="24"/>
      <c r="HKD21" s="24"/>
      <c r="HKE21" s="24"/>
      <c r="HKF21" s="24"/>
      <c r="HKG21" s="24"/>
      <c r="HKH21" s="24"/>
      <c r="HKI21" s="24"/>
      <c r="HKJ21" s="24"/>
      <c r="HKK21" s="24"/>
      <c r="HKL21" s="24"/>
      <c r="HKM21" s="24"/>
      <c r="HKN21" s="24"/>
      <c r="HKO21" s="24"/>
      <c r="HKP21" s="24"/>
      <c r="HKQ21" s="24"/>
      <c r="HKR21" s="24"/>
      <c r="HKS21" s="24"/>
      <c r="HKT21" s="24"/>
      <c r="HKU21" s="24"/>
      <c r="HKV21" s="24"/>
      <c r="HKW21" s="24"/>
      <c r="HKX21" s="24"/>
      <c r="HKY21" s="24"/>
      <c r="HKZ21" s="24"/>
      <c r="HLA21" s="24"/>
      <c r="HLB21" s="24"/>
      <c r="HLC21" s="24"/>
      <c r="HLD21" s="24"/>
      <c r="HLE21" s="24"/>
      <c r="HLF21" s="24"/>
      <c r="HLG21" s="24"/>
      <c r="HLH21" s="24"/>
      <c r="HLI21" s="24"/>
      <c r="HLJ21" s="24"/>
      <c r="HLK21" s="24"/>
      <c r="HLL21" s="24"/>
      <c r="HLM21" s="24"/>
      <c r="HLN21" s="24"/>
      <c r="HLO21" s="24"/>
      <c r="HLP21" s="24"/>
      <c r="HLQ21" s="24"/>
      <c r="HLR21" s="24"/>
      <c r="HLS21" s="24"/>
      <c r="HLT21" s="24"/>
      <c r="HLU21" s="24"/>
      <c r="HLV21" s="24"/>
      <c r="HLW21" s="24"/>
      <c r="HLX21" s="24"/>
      <c r="HLY21" s="24"/>
      <c r="HLZ21" s="24"/>
      <c r="HMA21" s="24"/>
      <c r="HMB21" s="24"/>
      <c r="HMC21" s="24"/>
      <c r="HMD21" s="24"/>
      <c r="HME21" s="24"/>
      <c r="HMF21" s="24"/>
      <c r="HMG21" s="24"/>
      <c r="HMH21" s="24"/>
      <c r="HMI21" s="24"/>
      <c r="HMJ21" s="24"/>
      <c r="HMK21" s="24"/>
      <c r="HML21" s="24"/>
      <c r="HMM21" s="24"/>
      <c r="HMN21" s="24"/>
      <c r="HMO21" s="24"/>
      <c r="HMP21" s="24"/>
      <c r="HMQ21" s="24"/>
      <c r="HMR21" s="24"/>
      <c r="HMS21" s="24"/>
      <c r="HMT21" s="24"/>
      <c r="HMU21" s="24"/>
      <c r="HMV21" s="24"/>
      <c r="HMW21" s="24"/>
      <c r="HMX21" s="24"/>
      <c r="HMY21" s="24"/>
      <c r="HMZ21" s="24"/>
      <c r="HNA21" s="24"/>
      <c r="HNB21" s="24"/>
      <c r="HNC21" s="24"/>
      <c r="HND21" s="24"/>
      <c r="HNE21" s="24"/>
      <c r="HNF21" s="24"/>
      <c r="HNG21" s="24"/>
      <c r="HNH21" s="24"/>
      <c r="HNI21" s="24"/>
      <c r="HNJ21" s="24"/>
      <c r="HNK21" s="24"/>
      <c r="HNL21" s="24"/>
      <c r="HNM21" s="24"/>
      <c r="HNN21" s="24"/>
      <c r="HNO21" s="24"/>
      <c r="HNP21" s="24"/>
      <c r="HNQ21" s="24"/>
      <c r="HNR21" s="24"/>
      <c r="HNS21" s="24"/>
      <c r="HNT21" s="24"/>
      <c r="HNU21" s="24"/>
      <c r="HNV21" s="24"/>
      <c r="HNW21" s="24"/>
      <c r="HNX21" s="24"/>
      <c r="HNY21" s="24"/>
      <c r="HNZ21" s="24"/>
      <c r="HOA21" s="24"/>
      <c r="HOB21" s="24"/>
      <c r="HOC21" s="24"/>
      <c r="HOD21" s="24"/>
      <c r="HOE21" s="24"/>
      <c r="HOF21" s="24"/>
      <c r="HOG21" s="24"/>
      <c r="HOH21" s="24"/>
      <c r="HOI21" s="24"/>
      <c r="HOJ21" s="24"/>
      <c r="HOK21" s="24"/>
      <c r="HOL21" s="24"/>
      <c r="HOM21" s="24"/>
      <c r="HON21" s="24"/>
      <c r="HOO21" s="24"/>
      <c r="HOP21" s="24"/>
      <c r="HOQ21" s="24"/>
      <c r="HOR21" s="24"/>
      <c r="HOS21" s="24"/>
      <c r="HOT21" s="24"/>
      <c r="HOU21" s="24"/>
      <c r="HOV21" s="24"/>
      <c r="HOW21" s="24"/>
      <c r="HOX21" s="24"/>
      <c r="HOY21" s="24"/>
      <c r="HOZ21" s="24"/>
      <c r="HPA21" s="24"/>
      <c r="HPB21" s="24"/>
      <c r="HPC21" s="24"/>
      <c r="HPD21" s="24"/>
      <c r="HPE21" s="24"/>
      <c r="HPF21" s="24"/>
      <c r="HPG21" s="24"/>
      <c r="HPH21" s="24"/>
      <c r="HPI21" s="24"/>
      <c r="HPJ21" s="24"/>
      <c r="HPK21" s="24"/>
      <c r="HPL21" s="24"/>
      <c r="HPM21" s="24"/>
      <c r="HPN21" s="24"/>
      <c r="HPO21" s="24"/>
      <c r="HPP21" s="24"/>
      <c r="HPQ21" s="24"/>
      <c r="HPR21" s="24"/>
      <c r="HPS21" s="24"/>
      <c r="HPT21" s="24"/>
      <c r="HPU21" s="24"/>
      <c r="HPV21" s="24"/>
      <c r="HPW21" s="24"/>
      <c r="HPX21" s="24"/>
      <c r="HPY21" s="24"/>
      <c r="HPZ21" s="24"/>
      <c r="HQA21" s="24"/>
      <c r="HQB21" s="24"/>
      <c r="HQC21" s="24"/>
      <c r="HQD21" s="24"/>
      <c r="HQE21" s="24"/>
      <c r="HQF21" s="24"/>
      <c r="HQG21" s="24"/>
      <c r="HQH21" s="24"/>
      <c r="HQI21" s="24"/>
      <c r="HQJ21" s="24"/>
      <c r="HQK21" s="24"/>
      <c r="HQL21" s="24"/>
      <c r="HQM21" s="24"/>
      <c r="HQN21" s="24"/>
      <c r="HQO21" s="24"/>
      <c r="HQP21" s="24"/>
      <c r="HQQ21" s="24"/>
      <c r="HQR21" s="24"/>
      <c r="HQS21" s="24"/>
      <c r="HQT21" s="24"/>
      <c r="HQU21" s="24"/>
      <c r="HQV21" s="24"/>
      <c r="HQW21" s="24"/>
      <c r="HQX21" s="24"/>
      <c r="HQY21" s="24"/>
      <c r="HQZ21" s="24"/>
      <c r="HRA21" s="24"/>
      <c r="HRB21" s="24"/>
      <c r="HRC21" s="24"/>
      <c r="HRD21" s="24"/>
      <c r="HRE21" s="24"/>
      <c r="HRF21" s="24"/>
      <c r="HRG21" s="24"/>
      <c r="HRH21" s="24"/>
      <c r="HRI21" s="24"/>
      <c r="HRJ21" s="24"/>
      <c r="HRK21" s="24"/>
      <c r="HRL21" s="24"/>
      <c r="HRM21" s="24"/>
      <c r="HRN21" s="24"/>
      <c r="HRO21" s="24"/>
      <c r="HRP21" s="24"/>
      <c r="HRQ21" s="24"/>
      <c r="HRR21" s="24"/>
      <c r="HRS21" s="24"/>
      <c r="HRT21" s="24"/>
      <c r="HRU21" s="24"/>
      <c r="HRV21" s="24"/>
      <c r="HRW21" s="24"/>
      <c r="HRX21" s="24"/>
      <c r="HRY21" s="24"/>
      <c r="HRZ21" s="24"/>
      <c r="HSA21" s="24"/>
      <c r="HSB21" s="24"/>
      <c r="HSC21" s="24"/>
      <c r="HSD21" s="24"/>
      <c r="HSE21" s="24"/>
      <c r="HSF21" s="24"/>
      <c r="HSG21" s="24"/>
      <c r="HSH21" s="24"/>
      <c r="HSI21" s="24"/>
      <c r="HSJ21" s="24"/>
      <c r="HSK21" s="24"/>
      <c r="HSL21" s="24"/>
      <c r="HSM21" s="24"/>
      <c r="HSN21" s="24"/>
      <c r="HSO21" s="24"/>
      <c r="HSP21" s="24"/>
      <c r="HSQ21" s="24"/>
      <c r="HSR21" s="24"/>
      <c r="HSS21" s="24"/>
      <c r="HST21" s="24"/>
      <c r="HSU21" s="24"/>
      <c r="HSV21" s="24"/>
      <c r="HSW21" s="24"/>
      <c r="HSX21" s="24"/>
      <c r="HSY21" s="24"/>
      <c r="HSZ21" s="24"/>
      <c r="HTA21" s="24"/>
      <c r="HTB21" s="24"/>
      <c r="HTC21" s="24"/>
      <c r="HTD21" s="24"/>
      <c r="HTE21" s="24"/>
      <c r="HTF21" s="24"/>
      <c r="HTG21" s="24"/>
      <c r="HTH21" s="24"/>
      <c r="HTI21" s="24"/>
      <c r="HTJ21" s="24"/>
      <c r="HTK21" s="24"/>
      <c r="HTL21" s="24"/>
      <c r="HTM21" s="24"/>
      <c r="HTN21" s="24"/>
      <c r="HTO21" s="24"/>
      <c r="HTP21" s="24"/>
      <c r="HTQ21" s="24"/>
      <c r="HTR21" s="24"/>
      <c r="HTS21" s="24"/>
      <c r="HTT21" s="24"/>
      <c r="HTU21" s="24"/>
      <c r="HTV21" s="24"/>
      <c r="HTW21" s="24"/>
      <c r="HTX21" s="24"/>
      <c r="HTY21" s="24"/>
      <c r="HTZ21" s="24"/>
      <c r="HUA21" s="24"/>
      <c r="HUB21" s="24"/>
      <c r="HUC21" s="24"/>
      <c r="HUD21" s="24"/>
      <c r="HUE21" s="24"/>
      <c r="HUF21" s="24"/>
      <c r="HUG21" s="24"/>
      <c r="HUH21" s="24"/>
      <c r="HUI21" s="24"/>
      <c r="HUJ21" s="24"/>
      <c r="HUK21" s="24"/>
      <c r="HUL21" s="24"/>
      <c r="HUM21" s="24"/>
      <c r="HUN21" s="24"/>
      <c r="HUO21" s="24"/>
      <c r="HUP21" s="24"/>
      <c r="HUQ21" s="24"/>
      <c r="HUR21" s="24"/>
      <c r="HUS21" s="24"/>
      <c r="HUT21" s="24"/>
      <c r="HUU21" s="24"/>
      <c r="HUV21" s="24"/>
      <c r="HUW21" s="24"/>
      <c r="HUX21" s="24"/>
      <c r="HUY21" s="24"/>
      <c r="HUZ21" s="24"/>
      <c r="HVA21" s="24"/>
      <c r="HVB21" s="24"/>
      <c r="HVC21" s="24"/>
      <c r="HVD21" s="24"/>
      <c r="HVE21" s="24"/>
      <c r="HVF21" s="24"/>
      <c r="HVG21" s="24"/>
      <c r="HVH21" s="24"/>
      <c r="HVI21" s="24"/>
      <c r="HVJ21" s="24"/>
      <c r="HVK21" s="24"/>
      <c r="HVL21" s="24"/>
      <c r="HVM21" s="24"/>
      <c r="HVN21" s="24"/>
      <c r="HVO21" s="24"/>
      <c r="HVP21" s="24"/>
      <c r="HVQ21" s="24"/>
      <c r="HVR21" s="24"/>
      <c r="HVS21" s="24"/>
      <c r="HVT21" s="24"/>
      <c r="HVU21" s="24"/>
      <c r="HVV21" s="24"/>
      <c r="HVW21" s="24"/>
      <c r="HVX21" s="24"/>
      <c r="HVY21" s="24"/>
      <c r="HVZ21" s="24"/>
      <c r="HWA21" s="24"/>
      <c r="HWB21" s="24"/>
      <c r="HWC21" s="24"/>
      <c r="HWD21" s="24"/>
      <c r="HWE21" s="24"/>
      <c r="HWF21" s="24"/>
      <c r="HWG21" s="24"/>
      <c r="HWH21" s="24"/>
      <c r="HWI21" s="24"/>
      <c r="HWJ21" s="24"/>
      <c r="HWK21" s="24"/>
      <c r="HWL21" s="24"/>
      <c r="HWM21" s="24"/>
      <c r="HWN21" s="24"/>
      <c r="HWO21" s="24"/>
      <c r="HWP21" s="24"/>
      <c r="HWQ21" s="24"/>
      <c r="HWR21" s="24"/>
      <c r="HWS21" s="24"/>
      <c r="HWT21" s="24"/>
      <c r="HWU21" s="24"/>
      <c r="HWV21" s="24"/>
      <c r="HWW21" s="24"/>
      <c r="HWX21" s="24"/>
      <c r="HWY21" s="24"/>
      <c r="HWZ21" s="24"/>
      <c r="HXA21" s="24"/>
      <c r="HXB21" s="24"/>
      <c r="HXC21" s="24"/>
      <c r="HXD21" s="24"/>
      <c r="HXE21" s="24"/>
      <c r="HXF21" s="24"/>
      <c r="HXG21" s="24"/>
      <c r="HXH21" s="24"/>
      <c r="HXI21" s="24"/>
      <c r="HXJ21" s="24"/>
      <c r="HXK21" s="24"/>
      <c r="HXL21" s="24"/>
      <c r="HXM21" s="24"/>
      <c r="HXN21" s="24"/>
      <c r="HXO21" s="24"/>
      <c r="HXP21" s="24"/>
      <c r="HXQ21" s="24"/>
      <c r="HXR21" s="24"/>
      <c r="HXS21" s="24"/>
      <c r="HXT21" s="24"/>
      <c r="HXU21" s="24"/>
      <c r="HXV21" s="24"/>
      <c r="HXW21" s="24"/>
      <c r="HXX21" s="24"/>
      <c r="HXY21" s="24"/>
      <c r="HXZ21" s="24"/>
      <c r="HYA21" s="24"/>
      <c r="HYB21" s="24"/>
      <c r="HYC21" s="24"/>
      <c r="HYD21" s="24"/>
      <c r="HYE21" s="24"/>
      <c r="HYF21" s="24"/>
      <c r="HYG21" s="24"/>
      <c r="HYH21" s="24"/>
      <c r="HYI21" s="24"/>
      <c r="HYJ21" s="24"/>
      <c r="HYK21" s="24"/>
      <c r="HYL21" s="24"/>
      <c r="HYM21" s="24"/>
      <c r="HYN21" s="24"/>
      <c r="HYO21" s="24"/>
      <c r="HYP21" s="24"/>
      <c r="HYQ21" s="24"/>
      <c r="HYR21" s="24"/>
      <c r="HYS21" s="24"/>
      <c r="HYT21" s="24"/>
      <c r="HYU21" s="24"/>
      <c r="HYV21" s="24"/>
      <c r="HYW21" s="24"/>
      <c r="HYX21" s="24"/>
      <c r="HYY21" s="24"/>
      <c r="HYZ21" s="24"/>
      <c r="HZA21" s="24"/>
      <c r="HZB21" s="24"/>
      <c r="HZC21" s="24"/>
      <c r="HZD21" s="24"/>
      <c r="HZE21" s="24"/>
      <c r="HZF21" s="24"/>
      <c r="HZG21" s="24"/>
      <c r="HZH21" s="24"/>
      <c r="HZI21" s="24"/>
      <c r="HZJ21" s="24"/>
      <c r="HZK21" s="24"/>
      <c r="HZL21" s="24"/>
      <c r="HZM21" s="24"/>
      <c r="HZN21" s="24"/>
      <c r="HZO21" s="24"/>
      <c r="HZP21" s="24"/>
      <c r="HZQ21" s="24"/>
      <c r="HZR21" s="24"/>
      <c r="HZS21" s="24"/>
      <c r="HZT21" s="24"/>
      <c r="HZU21" s="24"/>
      <c r="HZV21" s="24"/>
      <c r="HZW21" s="24"/>
      <c r="HZX21" s="24"/>
      <c r="HZY21" s="24"/>
      <c r="HZZ21" s="24"/>
      <c r="IAA21" s="24"/>
      <c r="IAB21" s="24"/>
      <c r="IAC21" s="24"/>
      <c r="IAD21" s="24"/>
      <c r="IAE21" s="24"/>
      <c r="IAF21" s="24"/>
      <c r="IAG21" s="24"/>
      <c r="IAH21" s="24"/>
      <c r="IAI21" s="24"/>
      <c r="IAJ21" s="24"/>
      <c r="IAK21" s="24"/>
      <c r="IAL21" s="24"/>
      <c r="IAM21" s="24"/>
      <c r="IAN21" s="24"/>
      <c r="IAO21" s="24"/>
      <c r="IAP21" s="24"/>
      <c r="IAQ21" s="24"/>
      <c r="IAR21" s="24"/>
      <c r="IAS21" s="24"/>
      <c r="IAT21" s="24"/>
      <c r="IAU21" s="24"/>
      <c r="IAV21" s="24"/>
      <c r="IAW21" s="24"/>
      <c r="IAX21" s="24"/>
      <c r="IAY21" s="24"/>
      <c r="IAZ21" s="24"/>
      <c r="IBA21" s="24"/>
      <c r="IBB21" s="24"/>
      <c r="IBC21" s="24"/>
      <c r="IBD21" s="24"/>
      <c r="IBE21" s="24"/>
      <c r="IBF21" s="24"/>
      <c r="IBG21" s="24"/>
      <c r="IBH21" s="24"/>
      <c r="IBI21" s="24"/>
      <c r="IBJ21" s="24"/>
      <c r="IBK21" s="24"/>
      <c r="IBL21" s="24"/>
      <c r="IBM21" s="24"/>
      <c r="IBN21" s="24"/>
      <c r="IBO21" s="24"/>
      <c r="IBP21" s="24"/>
      <c r="IBQ21" s="24"/>
      <c r="IBR21" s="24"/>
      <c r="IBS21" s="24"/>
      <c r="IBT21" s="24"/>
      <c r="IBU21" s="24"/>
      <c r="IBV21" s="24"/>
      <c r="IBW21" s="24"/>
      <c r="IBX21" s="24"/>
      <c r="IBY21" s="24"/>
      <c r="IBZ21" s="24"/>
      <c r="ICA21" s="24"/>
      <c r="ICB21" s="24"/>
      <c r="ICC21" s="24"/>
      <c r="ICD21" s="24"/>
      <c r="ICE21" s="24"/>
      <c r="ICF21" s="24"/>
      <c r="ICG21" s="24"/>
      <c r="ICH21" s="24"/>
      <c r="ICI21" s="24"/>
      <c r="ICJ21" s="24"/>
      <c r="ICK21" s="24"/>
      <c r="ICL21" s="24"/>
      <c r="ICM21" s="24"/>
      <c r="ICN21" s="24"/>
      <c r="ICO21" s="24"/>
      <c r="ICP21" s="24"/>
      <c r="ICQ21" s="24"/>
      <c r="ICR21" s="24"/>
      <c r="ICS21" s="24"/>
      <c r="ICT21" s="24"/>
      <c r="ICU21" s="24"/>
      <c r="ICV21" s="24"/>
      <c r="ICW21" s="24"/>
      <c r="ICX21" s="24"/>
      <c r="ICY21" s="24"/>
      <c r="ICZ21" s="24"/>
      <c r="IDA21" s="24"/>
      <c r="IDB21" s="24"/>
      <c r="IDC21" s="24"/>
      <c r="IDD21" s="24"/>
      <c r="IDE21" s="24"/>
      <c r="IDF21" s="24"/>
      <c r="IDG21" s="24"/>
      <c r="IDH21" s="24"/>
      <c r="IDI21" s="24"/>
      <c r="IDJ21" s="24"/>
      <c r="IDK21" s="24"/>
      <c r="IDL21" s="24"/>
      <c r="IDM21" s="24"/>
      <c r="IDN21" s="24"/>
      <c r="IDO21" s="24"/>
      <c r="IDP21" s="24"/>
      <c r="IDQ21" s="24"/>
      <c r="IDR21" s="24"/>
      <c r="IDS21" s="24"/>
      <c r="IDT21" s="24"/>
      <c r="IDU21" s="24"/>
      <c r="IDV21" s="24"/>
      <c r="IDW21" s="24"/>
      <c r="IDX21" s="24"/>
      <c r="IDY21" s="24"/>
      <c r="IDZ21" s="24"/>
      <c r="IEA21" s="24"/>
      <c r="IEB21" s="24"/>
      <c r="IEC21" s="24"/>
      <c r="IED21" s="24"/>
      <c r="IEE21" s="24"/>
      <c r="IEF21" s="24"/>
      <c r="IEG21" s="24"/>
      <c r="IEH21" s="24"/>
      <c r="IEI21" s="24"/>
      <c r="IEJ21" s="24"/>
      <c r="IEK21" s="24"/>
      <c r="IEL21" s="24"/>
      <c r="IEM21" s="24"/>
      <c r="IEN21" s="24"/>
      <c r="IEO21" s="24"/>
      <c r="IEP21" s="24"/>
      <c r="IEQ21" s="24"/>
      <c r="IER21" s="24"/>
      <c r="IES21" s="24"/>
      <c r="IET21" s="24"/>
      <c r="IEU21" s="24"/>
      <c r="IEV21" s="24"/>
      <c r="IEW21" s="24"/>
      <c r="IEX21" s="24"/>
      <c r="IEY21" s="24"/>
      <c r="IEZ21" s="24"/>
      <c r="IFA21" s="24"/>
      <c r="IFB21" s="24"/>
      <c r="IFC21" s="24"/>
      <c r="IFD21" s="24"/>
      <c r="IFE21" s="24"/>
      <c r="IFF21" s="24"/>
      <c r="IFG21" s="24"/>
      <c r="IFH21" s="24"/>
      <c r="IFI21" s="24"/>
      <c r="IFJ21" s="24"/>
      <c r="IFK21" s="24"/>
      <c r="IFL21" s="24"/>
      <c r="IFM21" s="24"/>
      <c r="IFN21" s="24"/>
      <c r="IFO21" s="24"/>
      <c r="IFP21" s="24"/>
      <c r="IFQ21" s="24"/>
      <c r="IFR21" s="24"/>
      <c r="IFS21" s="24"/>
      <c r="IFT21" s="24"/>
      <c r="IFU21" s="24"/>
      <c r="IFV21" s="24"/>
      <c r="IFW21" s="24"/>
      <c r="IFX21" s="24"/>
      <c r="IFY21" s="24"/>
      <c r="IFZ21" s="24"/>
      <c r="IGA21" s="24"/>
      <c r="IGB21" s="24"/>
      <c r="IGC21" s="24"/>
      <c r="IGD21" s="24"/>
      <c r="IGE21" s="24"/>
      <c r="IGF21" s="24"/>
      <c r="IGG21" s="24"/>
      <c r="IGH21" s="24"/>
      <c r="IGI21" s="24"/>
      <c r="IGJ21" s="24"/>
      <c r="IGK21" s="24"/>
      <c r="IGL21" s="24"/>
      <c r="IGM21" s="24"/>
      <c r="IGN21" s="24"/>
      <c r="IGO21" s="24"/>
      <c r="IGP21" s="24"/>
      <c r="IGQ21" s="24"/>
      <c r="IGR21" s="24"/>
      <c r="IGS21" s="24"/>
      <c r="IGT21" s="24"/>
      <c r="IGU21" s="24"/>
      <c r="IGV21" s="24"/>
      <c r="IGW21" s="24"/>
      <c r="IGX21" s="24"/>
      <c r="IGY21" s="24"/>
      <c r="IGZ21" s="24"/>
      <c r="IHA21" s="24"/>
      <c r="IHB21" s="24"/>
      <c r="IHC21" s="24"/>
      <c r="IHD21" s="24"/>
      <c r="IHE21" s="24"/>
      <c r="IHF21" s="24"/>
      <c r="IHG21" s="24"/>
      <c r="IHH21" s="24"/>
      <c r="IHI21" s="24"/>
      <c r="IHJ21" s="24"/>
      <c r="IHK21" s="24"/>
      <c r="IHL21" s="24"/>
      <c r="IHM21" s="24"/>
      <c r="IHN21" s="24"/>
      <c r="IHO21" s="24"/>
      <c r="IHP21" s="24"/>
      <c r="IHQ21" s="24"/>
      <c r="IHR21" s="24"/>
      <c r="IHS21" s="24"/>
      <c r="IHT21" s="24"/>
      <c r="IHU21" s="24"/>
      <c r="IHV21" s="24"/>
      <c r="IHW21" s="24"/>
      <c r="IHX21" s="24"/>
      <c r="IHY21" s="24"/>
      <c r="IHZ21" s="24"/>
      <c r="IIA21" s="24"/>
      <c r="IIB21" s="24"/>
      <c r="IIC21" s="24"/>
      <c r="IID21" s="24"/>
      <c r="IIE21" s="24"/>
      <c r="IIF21" s="24"/>
      <c r="IIG21" s="24"/>
      <c r="IIH21" s="24"/>
      <c r="III21" s="24"/>
      <c r="IIJ21" s="24"/>
      <c r="IIK21" s="24"/>
      <c r="IIL21" s="24"/>
      <c r="IIM21" s="24"/>
      <c r="IIN21" s="24"/>
      <c r="IIO21" s="24"/>
      <c r="IIP21" s="24"/>
      <c r="IIQ21" s="24"/>
      <c r="IIR21" s="24"/>
      <c r="IIS21" s="24"/>
      <c r="IIT21" s="24"/>
      <c r="IIU21" s="24"/>
      <c r="IIV21" s="24"/>
      <c r="IIW21" s="24"/>
      <c r="IIX21" s="24"/>
      <c r="IIY21" s="24"/>
      <c r="IIZ21" s="24"/>
      <c r="IJA21" s="24"/>
      <c r="IJB21" s="24"/>
      <c r="IJC21" s="24"/>
      <c r="IJD21" s="24"/>
      <c r="IJE21" s="24"/>
      <c r="IJF21" s="24"/>
      <c r="IJG21" s="24"/>
      <c r="IJH21" s="24"/>
      <c r="IJI21" s="24"/>
      <c r="IJJ21" s="24"/>
      <c r="IJK21" s="24"/>
      <c r="IJL21" s="24"/>
      <c r="IJM21" s="24"/>
      <c r="IJN21" s="24"/>
      <c r="IJO21" s="24"/>
      <c r="IJP21" s="24"/>
      <c r="IJQ21" s="24"/>
      <c r="IJR21" s="24"/>
      <c r="IJS21" s="24"/>
      <c r="IJT21" s="24"/>
      <c r="IJU21" s="24"/>
      <c r="IJV21" s="24"/>
      <c r="IJW21" s="24"/>
      <c r="IJX21" s="24"/>
      <c r="IJY21" s="24"/>
      <c r="IJZ21" s="24"/>
      <c r="IKA21" s="24"/>
      <c r="IKB21" s="24"/>
      <c r="IKC21" s="24"/>
      <c r="IKD21" s="24"/>
      <c r="IKE21" s="24"/>
      <c r="IKF21" s="24"/>
      <c r="IKG21" s="24"/>
      <c r="IKH21" s="24"/>
      <c r="IKI21" s="24"/>
      <c r="IKJ21" s="24"/>
      <c r="IKK21" s="24"/>
      <c r="IKL21" s="24"/>
      <c r="IKM21" s="24"/>
      <c r="IKN21" s="24"/>
      <c r="IKO21" s="24"/>
      <c r="IKP21" s="24"/>
      <c r="IKQ21" s="24"/>
      <c r="IKR21" s="24"/>
      <c r="IKS21" s="24"/>
      <c r="IKT21" s="24"/>
      <c r="IKU21" s="24"/>
      <c r="IKV21" s="24"/>
      <c r="IKW21" s="24"/>
      <c r="IKX21" s="24"/>
      <c r="IKY21" s="24"/>
      <c r="IKZ21" s="24"/>
      <c r="ILA21" s="24"/>
      <c r="ILB21" s="24"/>
      <c r="ILC21" s="24"/>
      <c r="ILD21" s="24"/>
      <c r="ILE21" s="24"/>
      <c r="ILF21" s="24"/>
      <c r="ILG21" s="24"/>
      <c r="ILH21" s="24"/>
      <c r="ILI21" s="24"/>
      <c r="ILJ21" s="24"/>
      <c r="ILK21" s="24"/>
      <c r="ILL21" s="24"/>
      <c r="ILM21" s="24"/>
      <c r="ILN21" s="24"/>
      <c r="ILO21" s="24"/>
      <c r="ILP21" s="24"/>
      <c r="ILQ21" s="24"/>
      <c r="ILR21" s="24"/>
      <c r="ILS21" s="24"/>
      <c r="ILT21" s="24"/>
      <c r="ILU21" s="24"/>
      <c r="ILV21" s="24"/>
      <c r="ILW21" s="24"/>
      <c r="ILX21" s="24"/>
      <c r="ILY21" s="24"/>
      <c r="ILZ21" s="24"/>
      <c r="IMA21" s="24"/>
      <c r="IMB21" s="24"/>
      <c r="IMC21" s="24"/>
      <c r="IMD21" s="24"/>
      <c r="IME21" s="24"/>
      <c r="IMF21" s="24"/>
      <c r="IMG21" s="24"/>
      <c r="IMH21" s="24"/>
      <c r="IMI21" s="24"/>
      <c r="IMJ21" s="24"/>
      <c r="IMK21" s="24"/>
      <c r="IML21" s="24"/>
      <c r="IMM21" s="24"/>
      <c r="IMN21" s="24"/>
      <c r="IMO21" s="24"/>
      <c r="IMP21" s="24"/>
      <c r="IMQ21" s="24"/>
      <c r="IMR21" s="24"/>
      <c r="IMS21" s="24"/>
      <c r="IMT21" s="24"/>
      <c r="IMU21" s="24"/>
      <c r="IMV21" s="24"/>
      <c r="IMW21" s="24"/>
      <c r="IMX21" s="24"/>
      <c r="IMY21" s="24"/>
      <c r="IMZ21" s="24"/>
      <c r="INA21" s="24"/>
      <c r="INB21" s="24"/>
      <c r="INC21" s="24"/>
      <c r="IND21" s="24"/>
      <c r="INE21" s="24"/>
      <c r="INF21" s="24"/>
      <c r="ING21" s="24"/>
      <c r="INH21" s="24"/>
      <c r="INI21" s="24"/>
      <c r="INJ21" s="24"/>
      <c r="INK21" s="24"/>
      <c r="INL21" s="24"/>
      <c r="INM21" s="24"/>
      <c r="INN21" s="24"/>
      <c r="INO21" s="24"/>
      <c r="INP21" s="24"/>
      <c r="INQ21" s="24"/>
      <c r="INR21" s="24"/>
      <c r="INS21" s="24"/>
      <c r="INT21" s="24"/>
      <c r="INU21" s="24"/>
      <c r="INV21" s="24"/>
      <c r="INW21" s="24"/>
      <c r="INX21" s="24"/>
      <c r="INY21" s="24"/>
      <c r="INZ21" s="24"/>
      <c r="IOA21" s="24"/>
      <c r="IOB21" s="24"/>
      <c r="IOC21" s="24"/>
      <c r="IOD21" s="24"/>
      <c r="IOE21" s="24"/>
      <c r="IOF21" s="24"/>
      <c r="IOG21" s="24"/>
      <c r="IOH21" s="24"/>
      <c r="IOI21" s="24"/>
      <c r="IOJ21" s="24"/>
      <c r="IOK21" s="24"/>
      <c r="IOL21" s="24"/>
      <c r="IOM21" s="24"/>
      <c r="ION21" s="24"/>
      <c r="IOO21" s="24"/>
      <c r="IOP21" s="24"/>
      <c r="IOQ21" s="24"/>
      <c r="IOR21" s="24"/>
      <c r="IOS21" s="24"/>
      <c r="IOT21" s="24"/>
      <c r="IOU21" s="24"/>
      <c r="IOV21" s="24"/>
      <c r="IOW21" s="24"/>
      <c r="IOX21" s="24"/>
      <c r="IOY21" s="24"/>
      <c r="IOZ21" s="24"/>
      <c r="IPA21" s="24"/>
      <c r="IPB21" s="24"/>
      <c r="IPC21" s="24"/>
      <c r="IPD21" s="24"/>
      <c r="IPE21" s="24"/>
      <c r="IPF21" s="24"/>
      <c r="IPG21" s="24"/>
      <c r="IPH21" s="24"/>
      <c r="IPI21" s="24"/>
      <c r="IPJ21" s="24"/>
      <c r="IPK21" s="24"/>
      <c r="IPL21" s="24"/>
      <c r="IPM21" s="24"/>
      <c r="IPN21" s="24"/>
      <c r="IPO21" s="24"/>
      <c r="IPP21" s="24"/>
      <c r="IPQ21" s="24"/>
      <c r="IPR21" s="24"/>
      <c r="IPS21" s="24"/>
      <c r="IPT21" s="24"/>
      <c r="IPU21" s="24"/>
      <c r="IPV21" s="24"/>
      <c r="IPW21" s="24"/>
      <c r="IPX21" s="24"/>
      <c r="IPY21" s="24"/>
      <c r="IPZ21" s="24"/>
      <c r="IQA21" s="24"/>
      <c r="IQB21" s="24"/>
      <c r="IQC21" s="24"/>
      <c r="IQD21" s="24"/>
      <c r="IQE21" s="24"/>
      <c r="IQF21" s="24"/>
      <c r="IQG21" s="24"/>
      <c r="IQH21" s="24"/>
      <c r="IQI21" s="24"/>
      <c r="IQJ21" s="24"/>
      <c r="IQK21" s="24"/>
      <c r="IQL21" s="24"/>
      <c r="IQM21" s="24"/>
      <c r="IQN21" s="24"/>
      <c r="IQO21" s="24"/>
      <c r="IQP21" s="24"/>
      <c r="IQQ21" s="24"/>
      <c r="IQR21" s="24"/>
      <c r="IQS21" s="24"/>
      <c r="IQT21" s="24"/>
      <c r="IQU21" s="24"/>
      <c r="IQV21" s="24"/>
      <c r="IQW21" s="24"/>
      <c r="IQX21" s="24"/>
      <c r="IQY21" s="24"/>
      <c r="IQZ21" s="24"/>
      <c r="IRA21" s="24"/>
      <c r="IRB21" s="24"/>
      <c r="IRC21" s="24"/>
      <c r="IRD21" s="24"/>
      <c r="IRE21" s="24"/>
      <c r="IRF21" s="24"/>
      <c r="IRG21" s="24"/>
      <c r="IRH21" s="24"/>
      <c r="IRI21" s="24"/>
      <c r="IRJ21" s="24"/>
      <c r="IRK21" s="24"/>
      <c r="IRL21" s="24"/>
      <c r="IRM21" s="24"/>
      <c r="IRN21" s="24"/>
      <c r="IRO21" s="24"/>
      <c r="IRP21" s="24"/>
      <c r="IRQ21" s="24"/>
      <c r="IRR21" s="24"/>
      <c r="IRS21" s="24"/>
      <c r="IRT21" s="24"/>
      <c r="IRU21" s="24"/>
      <c r="IRV21" s="24"/>
      <c r="IRW21" s="24"/>
      <c r="IRX21" s="24"/>
      <c r="IRY21" s="24"/>
      <c r="IRZ21" s="24"/>
      <c r="ISA21" s="24"/>
      <c r="ISB21" s="24"/>
      <c r="ISC21" s="24"/>
      <c r="ISD21" s="24"/>
      <c r="ISE21" s="24"/>
      <c r="ISF21" s="24"/>
      <c r="ISG21" s="24"/>
      <c r="ISH21" s="24"/>
      <c r="ISI21" s="24"/>
      <c r="ISJ21" s="24"/>
      <c r="ISK21" s="24"/>
      <c r="ISL21" s="24"/>
      <c r="ISM21" s="24"/>
      <c r="ISN21" s="24"/>
      <c r="ISO21" s="24"/>
      <c r="ISP21" s="24"/>
      <c r="ISQ21" s="24"/>
      <c r="ISR21" s="24"/>
      <c r="ISS21" s="24"/>
      <c r="IST21" s="24"/>
      <c r="ISU21" s="24"/>
      <c r="ISV21" s="24"/>
      <c r="ISW21" s="24"/>
      <c r="ISX21" s="24"/>
      <c r="ISY21" s="24"/>
      <c r="ISZ21" s="24"/>
      <c r="ITA21" s="24"/>
      <c r="ITB21" s="24"/>
      <c r="ITC21" s="24"/>
      <c r="ITD21" s="24"/>
      <c r="ITE21" s="24"/>
      <c r="ITF21" s="24"/>
      <c r="ITG21" s="24"/>
      <c r="ITH21" s="24"/>
      <c r="ITI21" s="24"/>
      <c r="ITJ21" s="24"/>
      <c r="ITK21" s="24"/>
      <c r="ITL21" s="24"/>
      <c r="ITM21" s="24"/>
      <c r="ITN21" s="24"/>
      <c r="ITO21" s="24"/>
      <c r="ITP21" s="24"/>
      <c r="ITQ21" s="24"/>
      <c r="ITR21" s="24"/>
      <c r="ITS21" s="24"/>
      <c r="ITT21" s="24"/>
      <c r="ITU21" s="24"/>
      <c r="ITV21" s="24"/>
      <c r="ITW21" s="24"/>
      <c r="ITX21" s="24"/>
      <c r="ITY21" s="24"/>
      <c r="ITZ21" s="24"/>
      <c r="IUA21" s="24"/>
      <c r="IUB21" s="24"/>
      <c r="IUC21" s="24"/>
      <c r="IUD21" s="24"/>
      <c r="IUE21" s="24"/>
      <c r="IUF21" s="24"/>
      <c r="IUG21" s="24"/>
      <c r="IUH21" s="24"/>
      <c r="IUI21" s="24"/>
      <c r="IUJ21" s="24"/>
      <c r="IUK21" s="24"/>
      <c r="IUL21" s="24"/>
      <c r="IUM21" s="24"/>
      <c r="IUN21" s="24"/>
      <c r="IUO21" s="24"/>
      <c r="IUP21" s="24"/>
      <c r="IUQ21" s="24"/>
      <c r="IUR21" s="24"/>
      <c r="IUS21" s="24"/>
      <c r="IUT21" s="24"/>
      <c r="IUU21" s="24"/>
      <c r="IUV21" s="24"/>
      <c r="IUW21" s="24"/>
      <c r="IUX21" s="24"/>
      <c r="IUY21" s="24"/>
      <c r="IUZ21" s="24"/>
      <c r="IVA21" s="24"/>
      <c r="IVB21" s="24"/>
      <c r="IVC21" s="24"/>
      <c r="IVD21" s="24"/>
      <c r="IVE21" s="24"/>
      <c r="IVF21" s="24"/>
      <c r="IVG21" s="24"/>
      <c r="IVH21" s="24"/>
      <c r="IVI21" s="24"/>
      <c r="IVJ21" s="24"/>
      <c r="IVK21" s="24"/>
      <c r="IVL21" s="24"/>
      <c r="IVM21" s="24"/>
      <c r="IVN21" s="24"/>
      <c r="IVO21" s="24"/>
      <c r="IVP21" s="24"/>
      <c r="IVQ21" s="24"/>
      <c r="IVR21" s="24"/>
      <c r="IVS21" s="24"/>
      <c r="IVT21" s="24"/>
      <c r="IVU21" s="24"/>
      <c r="IVV21" s="24"/>
      <c r="IVW21" s="24"/>
      <c r="IVX21" s="24"/>
      <c r="IVY21" s="24"/>
      <c r="IVZ21" s="24"/>
      <c r="IWA21" s="24"/>
      <c r="IWB21" s="24"/>
      <c r="IWC21" s="24"/>
      <c r="IWD21" s="24"/>
      <c r="IWE21" s="24"/>
      <c r="IWF21" s="24"/>
      <c r="IWG21" s="24"/>
      <c r="IWH21" s="24"/>
      <c r="IWI21" s="24"/>
      <c r="IWJ21" s="24"/>
      <c r="IWK21" s="24"/>
      <c r="IWL21" s="24"/>
      <c r="IWM21" s="24"/>
      <c r="IWN21" s="24"/>
      <c r="IWO21" s="24"/>
      <c r="IWP21" s="24"/>
      <c r="IWQ21" s="24"/>
      <c r="IWR21" s="24"/>
      <c r="IWS21" s="24"/>
      <c r="IWT21" s="24"/>
      <c r="IWU21" s="24"/>
      <c r="IWV21" s="24"/>
      <c r="IWW21" s="24"/>
      <c r="IWX21" s="24"/>
      <c r="IWY21" s="24"/>
      <c r="IWZ21" s="24"/>
      <c r="IXA21" s="24"/>
      <c r="IXB21" s="24"/>
      <c r="IXC21" s="24"/>
      <c r="IXD21" s="24"/>
      <c r="IXE21" s="24"/>
      <c r="IXF21" s="24"/>
      <c r="IXG21" s="24"/>
      <c r="IXH21" s="24"/>
      <c r="IXI21" s="24"/>
      <c r="IXJ21" s="24"/>
      <c r="IXK21" s="24"/>
      <c r="IXL21" s="24"/>
      <c r="IXM21" s="24"/>
      <c r="IXN21" s="24"/>
      <c r="IXO21" s="24"/>
      <c r="IXP21" s="24"/>
      <c r="IXQ21" s="24"/>
      <c r="IXR21" s="24"/>
      <c r="IXS21" s="24"/>
      <c r="IXT21" s="24"/>
      <c r="IXU21" s="24"/>
      <c r="IXV21" s="24"/>
      <c r="IXW21" s="24"/>
      <c r="IXX21" s="24"/>
      <c r="IXY21" s="24"/>
      <c r="IXZ21" s="24"/>
      <c r="IYA21" s="24"/>
      <c r="IYB21" s="24"/>
      <c r="IYC21" s="24"/>
      <c r="IYD21" s="24"/>
      <c r="IYE21" s="24"/>
      <c r="IYF21" s="24"/>
      <c r="IYG21" s="24"/>
      <c r="IYH21" s="24"/>
      <c r="IYI21" s="24"/>
      <c r="IYJ21" s="24"/>
      <c r="IYK21" s="24"/>
      <c r="IYL21" s="24"/>
      <c r="IYM21" s="24"/>
      <c r="IYN21" s="24"/>
      <c r="IYO21" s="24"/>
      <c r="IYP21" s="24"/>
      <c r="IYQ21" s="24"/>
      <c r="IYR21" s="24"/>
      <c r="IYS21" s="24"/>
      <c r="IYT21" s="24"/>
      <c r="IYU21" s="24"/>
      <c r="IYV21" s="24"/>
      <c r="IYW21" s="24"/>
      <c r="IYX21" s="24"/>
      <c r="IYY21" s="24"/>
      <c r="IYZ21" s="24"/>
      <c r="IZA21" s="24"/>
      <c r="IZB21" s="24"/>
      <c r="IZC21" s="24"/>
      <c r="IZD21" s="24"/>
      <c r="IZE21" s="24"/>
      <c r="IZF21" s="24"/>
      <c r="IZG21" s="24"/>
      <c r="IZH21" s="24"/>
      <c r="IZI21" s="24"/>
      <c r="IZJ21" s="24"/>
      <c r="IZK21" s="24"/>
      <c r="IZL21" s="24"/>
      <c r="IZM21" s="24"/>
      <c r="IZN21" s="24"/>
      <c r="IZO21" s="24"/>
      <c r="IZP21" s="24"/>
      <c r="IZQ21" s="24"/>
      <c r="IZR21" s="24"/>
      <c r="IZS21" s="24"/>
      <c r="IZT21" s="24"/>
      <c r="IZU21" s="24"/>
      <c r="IZV21" s="24"/>
      <c r="IZW21" s="24"/>
      <c r="IZX21" s="24"/>
      <c r="IZY21" s="24"/>
      <c r="IZZ21" s="24"/>
      <c r="JAA21" s="24"/>
      <c r="JAB21" s="24"/>
      <c r="JAC21" s="24"/>
      <c r="JAD21" s="24"/>
      <c r="JAE21" s="24"/>
      <c r="JAF21" s="24"/>
      <c r="JAG21" s="24"/>
      <c r="JAH21" s="24"/>
      <c r="JAI21" s="24"/>
      <c r="JAJ21" s="24"/>
      <c r="JAK21" s="24"/>
      <c r="JAL21" s="24"/>
      <c r="JAM21" s="24"/>
      <c r="JAN21" s="24"/>
      <c r="JAO21" s="24"/>
      <c r="JAP21" s="24"/>
      <c r="JAQ21" s="24"/>
      <c r="JAR21" s="24"/>
      <c r="JAS21" s="24"/>
      <c r="JAT21" s="24"/>
      <c r="JAU21" s="24"/>
      <c r="JAV21" s="24"/>
      <c r="JAW21" s="24"/>
      <c r="JAX21" s="24"/>
      <c r="JAY21" s="24"/>
      <c r="JAZ21" s="24"/>
      <c r="JBA21" s="24"/>
      <c r="JBB21" s="24"/>
      <c r="JBC21" s="24"/>
      <c r="JBD21" s="24"/>
      <c r="JBE21" s="24"/>
      <c r="JBF21" s="24"/>
      <c r="JBG21" s="24"/>
      <c r="JBH21" s="24"/>
      <c r="JBI21" s="24"/>
      <c r="JBJ21" s="24"/>
      <c r="JBK21" s="24"/>
      <c r="JBL21" s="24"/>
      <c r="JBM21" s="24"/>
      <c r="JBN21" s="24"/>
      <c r="JBO21" s="24"/>
      <c r="JBP21" s="24"/>
      <c r="JBQ21" s="24"/>
      <c r="JBR21" s="24"/>
      <c r="JBS21" s="24"/>
      <c r="JBT21" s="24"/>
      <c r="JBU21" s="24"/>
      <c r="JBV21" s="24"/>
      <c r="JBW21" s="24"/>
      <c r="JBX21" s="24"/>
      <c r="JBY21" s="24"/>
      <c r="JBZ21" s="24"/>
      <c r="JCA21" s="24"/>
      <c r="JCB21" s="24"/>
      <c r="JCC21" s="24"/>
      <c r="JCD21" s="24"/>
      <c r="JCE21" s="24"/>
      <c r="JCF21" s="24"/>
      <c r="JCG21" s="24"/>
      <c r="JCH21" s="24"/>
      <c r="JCI21" s="24"/>
      <c r="JCJ21" s="24"/>
      <c r="JCK21" s="24"/>
      <c r="JCL21" s="24"/>
      <c r="JCM21" s="24"/>
      <c r="JCN21" s="24"/>
      <c r="JCO21" s="24"/>
      <c r="JCP21" s="24"/>
      <c r="JCQ21" s="24"/>
      <c r="JCR21" s="24"/>
      <c r="JCS21" s="24"/>
      <c r="JCT21" s="24"/>
      <c r="JCU21" s="24"/>
      <c r="JCV21" s="24"/>
      <c r="JCW21" s="24"/>
      <c r="JCX21" s="24"/>
      <c r="JCY21" s="24"/>
      <c r="JCZ21" s="24"/>
      <c r="JDA21" s="24"/>
      <c r="JDB21" s="24"/>
      <c r="JDC21" s="24"/>
      <c r="JDD21" s="24"/>
      <c r="JDE21" s="24"/>
      <c r="JDF21" s="24"/>
      <c r="JDG21" s="24"/>
      <c r="JDH21" s="24"/>
      <c r="JDI21" s="24"/>
      <c r="JDJ21" s="24"/>
      <c r="JDK21" s="24"/>
      <c r="JDL21" s="24"/>
      <c r="JDM21" s="24"/>
      <c r="JDN21" s="24"/>
      <c r="JDO21" s="24"/>
      <c r="JDP21" s="24"/>
      <c r="JDQ21" s="24"/>
      <c r="JDR21" s="24"/>
      <c r="JDS21" s="24"/>
      <c r="JDT21" s="24"/>
      <c r="JDU21" s="24"/>
      <c r="JDV21" s="24"/>
      <c r="JDW21" s="24"/>
      <c r="JDX21" s="24"/>
      <c r="JDY21" s="24"/>
      <c r="JDZ21" s="24"/>
      <c r="JEA21" s="24"/>
      <c r="JEB21" s="24"/>
      <c r="JEC21" s="24"/>
      <c r="JED21" s="24"/>
      <c r="JEE21" s="24"/>
      <c r="JEF21" s="24"/>
      <c r="JEG21" s="24"/>
      <c r="JEH21" s="24"/>
      <c r="JEI21" s="24"/>
      <c r="JEJ21" s="24"/>
      <c r="JEK21" s="24"/>
      <c r="JEL21" s="24"/>
      <c r="JEM21" s="24"/>
      <c r="JEN21" s="24"/>
      <c r="JEO21" s="24"/>
      <c r="JEP21" s="24"/>
      <c r="JEQ21" s="24"/>
      <c r="JER21" s="24"/>
      <c r="JES21" s="24"/>
      <c r="JET21" s="24"/>
      <c r="JEU21" s="24"/>
      <c r="JEV21" s="24"/>
      <c r="JEW21" s="24"/>
      <c r="JEX21" s="24"/>
      <c r="JEY21" s="24"/>
      <c r="JEZ21" s="24"/>
      <c r="JFA21" s="24"/>
      <c r="JFB21" s="24"/>
      <c r="JFC21" s="24"/>
      <c r="JFD21" s="24"/>
      <c r="JFE21" s="24"/>
      <c r="JFF21" s="24"/>
      <c r="JFG21" s="24"/>
      <c r="JFH21" s="24"/>
      <c r="JFI21" s="24"/>
      <c r="JFJ21" s="24"/>
      <c r="JFK21" s="24"/>
      <c r="JFL21" s="24"/>
      <c r="JFM21" s="24"/>
      <c r="JFN21" s="24"/>
      <c r="JFO21" s="24"/>
      <c r="JFP21" s="24"/>
      <c r="JFQ21" s="24"/>
      <c r="JFR21" s="24"/>
      <c r="JFS21" s="24"/>
      <c r="JFT21" s="24"/>
      <c r="JFU21" s="24"/>
      <c r="JFV21" s="24"/>
      <c r="JFW21" s="24"/>
      <c r="JFX21" s="24"/>
      <c r="JFY21" s="24"/>
      <c r="JFZ21" s="24"/>
      <c r="JGA21" s="24"/>
      <c r="JGB21" s="24"/>
      <c r="JGC21" s="24"/>
      <c r="JGD21" s="24"/>
      <c r="JGE21" s="24"/>
      <c r="JGF21" s="24"/>
      <c r="JGG21" s="24"/>
      <c r="JGH21" s="24"/>
      <c r="JGI21" s="24"/>
      <c r="JGJ21" s="24"/>
      <c r="JGK21" s="24"/>
      <c r="JGL21" s="24"/>
      <c r="JGM21" s="24"/>
      <c r="JGN21" s="24"/>
      <c r="JGO21" s="24"/>
      <c r="JGP21" s="24"/>
      <c r="JGQ21" s="24"/>
      <c r="JGR21" s="24"/>
      <c r="JGS21" s="24"/>
      <c r="JGT21" s="24"/>
      <c r="JGU21" s="24"/>
      <c r="JGV21" s="24"/>
      <c r="JGW21" s="24"/>
      <c r="JGX21" s="24"/>
      <c r="JGY21" s="24"/>
      <c r="JGZ21" s="24"/>
      <c r="JHA21" s="24"/>
      <c r="JHB21" s="24"/>
      <c r="JHC21" s="24"/>
      <c r="JHD21" s="24"/>
      <c r="JHE21" s="24"/>
      <c r="JHF21" s="24"/>
      <c r="JHG21" s="24"/>
      <c r="JHH21" s="24"/>
      <c r="JHI21" s="24"/>
      <c r="JHJ21" s="24"/>
      <c r="JHK21" s="24"/>
      <c r="JHL21" s="24"/>
      <c r="JHM21" s="24"/>
      <c r="JHN21" s="24"/>
      <c r="JHO21" s="24"/>
      <c r="JHP21" s="24"/>
      <c r="JHQ21" s="24"/>
      <c r="JHR21" s="24"/>
      <c r="JHS21" s="24"/>
      <c r="JHT21" s="24"/>
      <c r="JHU21" s="24"/>
      <c r="JHV21" s="24"/>
      <c r="JHW21" s="24"/>
      <c r="JHX21" s="24"/>
      <c r="JHY21" s="24"/>
      <c r="JHZ21" s="24"/>
      <c r="JIA21" s="24"/>
      <c r="JIB21" s="24"/>
      <c r="JIC21" s="24"/>
      <c r="JID21" s="24"/>
      <c r="JIE21" s="24"/>
      <c r="JIF21" s="24"/>
      <c r="JIG21" s="24"/>
      <c r="JIH21" s="24"/>
      <c r="JII21" s="24"/>
      <c r="JIJ21" s="24"/>
      <c r="JIK21" s="24"/>
      <c r="JIL21" s="24"/>
      <c r="JIM21" s="24"/>
      <c r="JIN21" s="24"/>
      <c r="JIO21" s="24"/>
      <c r="JIP21" s="24"/>
      <c r="JIQ21" s="24"/>
      <c r="JIR21" s="24"/>
      <c r="JIS21" s="24"/>
      <c r="JIT21" s="24"/>
      <c r="JIU21" s="24"/>
      <c r="JIV21" s="24"/>
      <c r="JIW21" s="24"/>
      <c r="JIX21" s="24"/>
      <c r="JIY21" s="24"/>
      <c r="JIZ21" s="24"/>
      <c r="JJA21" s="24"/>
      <c r="JJB21" s="24"/>
      <c r="JJC21" s="24"/>
      <c r="JJD21" s="24"/>
      <c r="JJE21" s="24"/>
      <c r="JJF21" s="24"/>
      <c r="JJG21" s="24"/>
      <c r="JJH21" s="24"/>
      <c r="JJI21" s="24"/>
      <c r="JJJ21" s="24"/>
      <c r="JJK21" s="24"/>
      <c r="JJL21" s="24"/>
      <c r="JJM21" s="24"/>
      <c r="JJN21" s="24"/>
      <c r="JJO21" s="24"/>
      <c r="JJP21" s="24"/>
      <c r="JJQ21" s="24"/>
      <c r="JJR21" s="24"/>
      <c r="JJS21" s="24"/>
      <c r="JJT21" s="24"/>
      <c r="JJU21" s="24"/>
      <c r="JJV21" s="24"/>
      <c r="JJW21" s="24"/>
      <c r="JJX21" s="24"/>
      <c r="JJY21" s="24"/>
      <c r="JJZ21" s="24"/>
      <c r="JKA21" s="24"/>
      <c r="JKB21" s="24"/>
      <c r="JKC21" s="24"/>
      <c r="JKD21" s="24"/>
      <c r="JKE21" s="24"/>
      <c r="JKF21" s="24"/>
      <c r="JKG21" s="24"/>
      <c r="JKH21" s="24"/>
      <c r="JKI21" s="24"/>
      <c r="JKJ21" s="24"/>
      <c r="JKK21" s="24"/>
      <c r="JKL21" s="24"/>
      <c r="JKM21" s="24"/>
      <c r="JKN21" s="24"/>
      <c r="JKO21" s="24"/>
      <c r="JKP21" s="24"/>
      <c r="JKQ21" s="24"/>
      <c r="JKR21" s="24"/>
      <c r="JKS21" s="24"/>
      <c r="JKT21" s="24"/>
      <c r="JKU21" s="24"/>
      <c r="JKV21" s="24"/>
      <c r="JKW21" s="24"/>
      <c r="JKX21" s="24"/>
      <c r="JKY21" s="24"/>
      <c r="JKZ21" s="24"/>
      <c r="JLA21" s="24"/>
      <c r="JLB21" s="24"/>
      <c r="JLC21" s="24"/>
      <c r="JLD21" s="24"/>
      <c r="JLE21" s="24"/>
      <c r="JLF21" s="24"/>
      <c r="JLG21" s="24"/>
      <c r="JLH21" s="24"/>
      <c r="JLI21" s="24"/>
      <c r="JLJ21" s="24"/>
      <c r="JLK21" s="24"/>
      <c r="JLL21" s="24"/>
      <c r="JLM21" s="24"/>
      <c r="JLN21" s="24"/>
      <c r="JLO21" s="24"/>
      <c r="JLP21" s="24"/>
      <c r="JLQ21" s="24"/>
      <c r="JLR21" s="24"/>
      <c r="JLS21" s="24"/>
      <c r="JLT21" s="24"/>
      <c r="JLU21" s="24"/>
      <c r="JLV21" s="24"/>
      <c r="JLW21" s="24"/>
      <c r="JLX21" s="24"/>
      <c r="JLY21" s="24"/>
      <c r="JLZ21" s="24"/>
      <c r="JMA21" s="24"/>
      <c r="JMB21" s="24"/>
      <c r="JMC21" s="24"/>
      <c r="JMD21" s="24"/>
      <c r="JME21" s="24"/>
      <c r="JMF21" s="24"/>
      <c r="JMG21" s="24"/>
      <c r="JMH21" s="24"/>
      <c r="JMI21" s="24"/>
      <c r="JMJ21" s="24"/>
      <c r="JMK21" s="24"/>
      <c r="JML21" s="24"/>
      <c r="JMM21" s="24"/>
      <c r="JMN21" s="24"/>
      <c r="JMO21" s="24"/>
      <c r="JMP21" s="24"/>
      <c r="JMQ21" s="24"/>
      <c r="JMR21" s="24"/>
      <c r="JMS21" s="24"/>
      <c r="JMT21" s="24"/>
      <c r="JMU21" s="24"/>
      <c r="JMV21" s="24"/>
      <c r="JMW21" s="24"/>
      <c r="JMX21" s="24"/>
      <c r="JMY21" s="24"/>
      <c r="JMZ21" s="24"/>
      <c r="JNA21" s="24"/>
      <c r="JNB21" s="24"/>
      <c r="JNC21" s="24"/>
      <c r="JND21" s="24"/>
      <c r="JNE21" s="24"/>
      <c r="JNF21" s="24"/>
      <c r="JNG21" s="24"/>
      <c r="JNH21" s="24"/>
      <c r="JNI21" s="24"/>
      <c r="JNJ21" s="24"/>
      <c r="JNK21" s="24"/>
      <c r="JNL21" s="24"/>
      <c r="JNM21" s="24"/>
      <c r="JNN21" s="24"/>
      <c r="JNO21" s="24"/>
      <c r="JNP21" s="24"/>
      <c r="JNQ21" s="24"/>
      <c r="JNR21" s="24"/>
      <c r="JNS21" s="24"/>
      <c r="JNT21" s="24"/>
      <c r="JNU21" s="24"/>
      <c r="JNV21" s="24"/>
      <c r="JNW21" s="24"/>
      <c r="JNX21" s="24"/>
      <c r="JNY21" s="24"/>
      <c r="JNZ21" s="24"/>
      <c r="JOA21" s="24"/>
      <c r="JOB21" s="24"/>
      <c r="JOC21" s="24"/>
      <c r="JOD21" s="24"/>
      <c r="JOE21" s="24"/>
      <c r="JOF21" s="24"/>
      <c r="JOG21" s="24"/>
      <c r="JOH21" s="24"/>
      <c r="JOI21" s="24"/>
      <c r="JOJ21" s="24"/>
      <c r="JOK21" s="24"/>
      <c r="JOL21" s="24"/>
      <c r="JOM21" s="24"/>
      <c r="JON21" s="24"/>
      <c r="JOO21" s="24"/>
      <c r="JOP21" s="24"/>
      <c r="JOQ21" s="24"/>
      <c r="JOR21" s="24"/>
      <c r="JOS21" s="24"/>
      <c r="JOT21" s="24"/>
      <c r="JOU21" s="24"/>
      <c r="JOV21" s="24"/>
      <c r="JOW21" s="24"/>
      <c r="JOX21" s="24"/>
      <c r="JOY21" s="24"/>
      <c r="JOZ21" s="24"/>
      <c r="JPA21" s="24"/>
      <c r="JPB21" s="24"/>
      <c r="JPC21" s="24"/>
      <c r="JPD21" s="24"/>
      <c r="JPE21" s="24"/>
      <c r="JPF21" s="24"/>
      <c r="JPG21" s="24"/>
      <c r="JPH21" s="24"/>
      <c r="JPI21" s="24"/>
      <c r="JPJ21" s="24"/>
      <c r="JPK21" s="24"/>
      <c r="JPL21" s="24"/>
      <c r="JPM21" s="24"/>
      <c r="JPN21" s="24"/>
      <c r="JPO21" s="24"/>
      <c r="JPP21" s="24"/>
      <c r="JPQ21" s="24"/>
      <c r="JPR21" s="24"/>
      <c r="JPS21" s="24"/>
      <c r="JPT21" s="24"/>
      <c r="JPU21" s="24"/>
      <c r="JPV21" s="24"/>
      <c r="JPW21" s="24"/>
      <c r="JPX21" s="24"/>
      <c r="JPY21" s="24"/>
      <c r="JPZ21" s="24"/>
      <c r="JQA21" s="24"/>
      <c r="JQB21" s="24"/>
      <c r="JQC21" s="24"/>
      <c r="JQD21" s="24"/>
      <c r="JQE21" s="24"/>
      <c r="JQF21" s="24"/>
      <c r="JQG21" s="24"/>
      <c r="JQH21" s="24"/>
      <c r="JQI21" s="24"/>
      <c r="JQJ21" s="24"/>
      <c r="JQK21" s="24"/>
      <c r="JQL21" s="24"/>
      <c r="JQM21" s="24"/>
      <c r="JQN21" s="24"/>
      <c r="JQO21" s="24"/>
      <c r="JQP21" s="24"/>
      <c r="JQQ21" s="24"/>
      <c r="JQR21" s="24"/>
      <c r="JQS21" s="24"/>
      <c r="JQT21" s="24"/>
      <c r="JQU21" s="24"/>
      <c r="JQV21" s="24"/>
      <c r="JQW21" s="24"/>
      <c r="JQX21" s="24"/>
      <c r="JQY21" s="24"/>
      <c r="JQZ21" s="24"/>
      <c r="JRA21" s="24"/>
      <c r="JRB21" s="24"/>
      <c r="JRC21" s="24"/>
      <c r="JRD21" s="24"/>
      <c r="JRE21" s="24"/>
      <c r="JRF21" s="24"/>
      <c r="JRG21" s="24"/>
      <c r="JRH21" s="24"/>
      <c r="JRI21" s="24"/>
      <c r="JRJ21" s="24"/>
      <c r="JRK21" s="24"/>
      <c r="JRL21" s="24"/>
      <c r="JRM21" s="24"/>
      <c r="JRN21" s="24"/>
      <c r="JRO21" s="24"/>
      <c r="JRP21" s="24"/>
      <c r="JRQ21" s="24"/>
      <c r="JRR21" s="24"/>
      <c r="JRS21" s="24"/>
      <c r="JRT21" s="24"/>
      <c r="JRU21" s="24"/>
      <c r="JRV21" s="24"/>
      <c r="JRW21" s="24"/>
      <c r="JRX21" s="24"/>
      <c r="JRY21" s="24"/>
      <c r="JRZ21" s="24"/>
      <c r="JSA21" s="24"/>
      <c r="JSB21" s="24"/>
      <c r="JSC21" s="24"/>
      <c r="JSD21" s="24"/>
      <c r="JSE21" s="24"/>
      <c r="JSF21" s="24"/>
      <c r="JSG21" s="24"/>
      <c r="JSH21" s="24"/>
      <c r="JSI21" s="24"/>
      <c r="JSJ21" s="24"/>
      <c r="JSK21" s="24"/>
      <c r="JSL21" s="24"/>
      <c r="JSM21" s="24"/>
      <c r="JSN21" s="24"/>
      <c r="JSO21" s="24"/>
      <c r="JSP21" s="24"/>
      <c r="JSQ21" s="24"/>
      <c r="JSR21" s="24"/>
      <c r="JSS21" s="24"/>
      <c r="JST21" s="24"/>
      <c r="JSU21" s="24"/>
      <c r="JSV21" s="24"/>
      <c r="JSW21" s="24"/>
      <c r="JSX21" s="24"/>
      <c r="JSY21" s="24"/>
      <c r="JSZ21" s="24"/>
      <c r="JTA21" s="24"/>
      <c r="JTB21" s="24"/>
      <c r="JTC21" s="24"/>
      <c r="JTD21" s="24"/>
      <c r="JTE21" s="24"/>
      <c r="JTF21" s="24"/>
      <c r="JTG21" s="24"/>
      <c r="JTH21" s="24"/>
      <c r="JTI21" s="24"/>
      <c r="JTJ21" s="24"/>
      <c r="JTK21" s="24"/>
      <c r="JTL21" s="24"/>
      <c r="JTM21" s="24"/>
      <c r="JTN21" s="24"/>
      <c r="JTO21" s="24"/>
      <c r="JTP21" s="24"/>
      <c r="JTQ21" s="24"/>
      <c r="JTR21" s="24"/>
      <c r="JTS21" s="24"/>
      <c r="JTT21" s="24"/>
      <c r="JTU21" s="24"/>
      <c r="JTV21" s="24"/>
      <c r="JTW21" s="24"/>
      <c r="JTX21" s="24"/>
      <c r="JTY21" s="24"/>
      <c r="JTZ21" s="24"/>
      <c r="JUA21" s="24"/>
      <c r="JUB21" s="24"/>
      <c r="JUC21" s="24"/>
      <c r="JUD21" s="24"/>
      <c r="JUE21" s="24"/>
      <c r="JUF21" s="24"/>
      <c r="JUG21" s="24"/>
      <c r="JUH21" s="24"/>
      <c r="JUI21" s="24"/>
      <c r="JUJ21" s="24"/>
      <c r="JUK21" s="24"/>
      <c r="JUL21" s="24"/>
      <c r="JUM21" s="24"/>
      <c r="JUN21" s="24"/>
      <c r="JUO21" s="24"/>
      <c r="JUP21" s="24"/>
      <c r="JUQ21" s="24"/>
      <c r="JUR21" s="24"/>
      <c r="JUS21" s="24"/>
      <c r="JUT21" s="24"/>
      <c r="JUU21" s="24"/>
      <c r="JUV21" s="24"/>
      <c r="JUW21" s="24"/>
      <c r="JUX21" s="24"/>
      <c r="JUY21" s="24"/>
      <c r="JUZ21" s="24"/>
      <c r="JVA21" s="24"/>
      <c r="JVB21" s="24"/>
      <c r="JVC21" s="24"/>
      <c r="JVD21" s="24"/>
      <c r="JVE21" s="24"/>
      <c r="JVF21" s="24"/>
      <c r="JVG21" s="24"/>
      <c r="JVH21" s="24"/>
      <c r="JVI21" s="24"/>
      <c r="JVJ21" s="24"/>
      <c r="JVK21" s="24"/>
      <c r="JVL21" s="24"/>
      <c r="JVM21" s="24"/>
      <c r="JVN21" s="24"/>
      <c r="JVO21" s="24"/>
      <c r="JVP21" s="24"/>
      <c r="JVQ21" s="24"/>
      <c r="JVR21" s="24"/>
      <c r="JVS21" s="24"/>
      <c r="JVT21" s="24"/>
      <c r="JVU21" s="24"/>
      <c r="JVV21" s="24"/>
      <c r="JVW21" s="24"/>
      <c r="JVX21" s="24"/>
      <c r="JVY21" s="24"/>
      <c r="JVZ21" s="24"/>
      <c r="JWA21" s="24"/>
      <c r="JWB21" s="24"/>
      <c r="JWC21" s="24"/>
      <c r="JWD21" s="24"/>
      <c r="JWE21" s="24"/>
      <c r="JWF21" s="24"/>
      <c r="JWG21" s="24"/>
      <c r="JWH21" s="24"/>
      <c r="JWI21" s="24"/>
      <c r="JWJ21" s="24"/>
      <c r="JWK21" s="24"/>
      <c r="JWL21" s="24"/>
      <c r="JWM21" s="24"/>
      <c r="JWN21" s="24"/>
      <c r="JWO21" s="24"/>
      <c r="JWP21" s="24"/>
      <c r="JWQ21" s="24"/>
      <c r="JWR21" s="24"/>
      <c r="JWS21" s="24"/>
      <c r="JWT21" s="24"/>
      <c r="JWU21" s="24"/>
      <c r="JWV21" s="24"/>
      <c r="JWW21" s="24"/>
      <c r="JWX21" s="24"/>
      <c r="JWY21" s="24"/>
      <c r="JWZ21" s="24"/>
      <c r="JXA21" s="24"/>
      <c r="JXB21" s="24"/>
      <c r="JXC21" s="24"/>
      <c r="JXD21" s="24"/>
      <c r="JXE21" s="24"/>
      <c r="JXF21" s="24"/>
      <c r="JXG21" s="24"/>
      <c r="JXH21" s="24"/>
      <c r="JXI21" s="24"/>
      <c r="JXJ21" s="24"/>
      <c r="JXK21" s="24"/>
      <c r="JXL21" s="24"/>
      <c r="JXM21" s="24"/>
      <c r="JXN21" s="24"/>
      <c r="JXO21" s="24"/>
      <c r="JXP21" s="24"/>
      <c r="JXQ21" s="24"/>
      <c r="JXR21" s="24"/>
      <c r="JXS21" s="24"/>
      <c r="JXT21" s="24"/>
      <c r="JXU21" s="24"/>
      <c r="JXV21" s="24"/>
      <c r="JXW21" s="24"/>
      <c r="JXX21" s="24"/>
      <c r="JXY21" s="24"/>
      <c r="JXZ21" s="24"/>
      <c r="JYA21" s="24"/>
      <c r="JYB21" s="24"/>
      <c r="JYC21" s="24"/>
      <c r="JYD21" s="24"/>
      <c r="JYE21" s="24"/>
      <c r="JYF21" s="24"/>
      <c r="JYG21" s="24"/>
      <c r="JYH21" s="24"/>
      <c r="JYI21" s="24"/>
      <c r="JYJ21" s="24"/>
      <c r="JYK21" s="24"/>
      <c r="JYL21" s="24"/>
      <c r="JYM21" s="24"/>
      <c r="JYN21" s="24"/>
      <c r="JYO21" s="24"/>
      <c r="JYP21" s="24"/>
      <c r="JYQ21" s="24"/>
      <c r="JYR21" s="24"/>
      <c r="JYS21" s="24"/>
      <c r="JYT21" s="24"/>
      <c r="JYU21" s="24"/>
      <c r="JYV21" s="24"/>
      <c r="JYW21" s="24"/>
      <c r="JYX21" s="24"/>
      <c r="JYY21" s="24"/>
      <c r="JYZ21" s="24"/>
      <c r="JZA21" s="24"/>
      <c r="JZB21" s="24"/>
      <c r="JZC21" s="24"/>
      <c r="JZD21" s="24"/>
      <c r="JZE21" s="24"/>
      <c r="JZF21" s="24"/>
      <c r="JZG21" s="24"/>
      <c r="JZH21" s="24"/>
      <c r="JZI21" s="24"/>
      <c r="JZJ21" s="24"/>
      <c r="JZK21" s="24"/>
      <c r="JZL21" s="24"/>
      <c r="JZM21" s="24"/>
      <c r="JZN21" s="24"/>
      <c r="JZO21" s="24"/>
      <c r="JZP21" s="24"/>
      <c r="JZQ21" s="24"/>
      <c r="JZR21" s="24"/>
      <c r="JZS21" s="24"/>
      <c r="JZT21" s="24"/>
      <c r="JZU21" s="24"/>
      <c r="JZV21" s="24"/>
      <c r="JZW21" s="24"/>
      <c r="JZX21" s="24"/>
      <c r="JZY21" s="24"/>
      <c r="JZZ21" s="24"/>
      <c r="KAA21" s="24"/>
      <c r="KAB21" s="24"/>
      <c r="KAC21" s="24"/>
      <c r="KAD21" s="24"/>
      <c r="KAE21" s="24"/>
      <c r="KAF21" s="24"/>
      <c r="KAG21" s="24"/>
      <c r="KAH21" s="24"/>
      <c r="KAI21" s="24"/>
      <c r="KAJ21" s="24"/>
      <c r="KAK21" s="24"/>
      <c r="KAL21" s="24"/>
      <c r="KAM21" s="24"/>
      <c r="KAN21" s="24"/>
      <c r="KAO21" s="24"/>
      <c r="KAP21" s="24"/>
      <c r="KAQ21" s="24"/>
      <c r="KAR21" s="24"/>
      <c r="KAS21" s="24"/>
      <c r="KAT21" s="24"/>
      <c r="KAU21" s="24"/>
      <c r="KAV21" s="24"/>
      <c r="KAW21" s="24"/>
      <c r="KAX21" s="24"/>
      <c r="KAY21" s="24"/>
      <c r="KAZ21" s="24"/>
      <c r="KBA21" s="24"/>
      <c r="KBB21" s="24"/>
      <c r="KBC21" s="24"/>
      <c r="KBD21" s="24"/>
      <c r="KBE21" s="24"/>
      <c r="KBF21" s="24"/>
      <c r="KBG21" s="24"/>
      <c r="KBH21" s="24"/>
      <c r="KBI21" s="24"/>
      <c r="KBJ21" s="24"/>
      <c r="KBK21" s="24"/>
      <c r="KBL21" s="24"/>
      <c r="KBM21" s="24"/>
      <c r="KBN21" s="24"/>
      <c r="KBO21" s="24"/>
      <c r="KBP21" s="24"/>
      <c r="KBQ21" s="24"/>
      <c r="KBR21" s="24"/>
      <c r="KBS21" s="24"/>
      <c r="KBT21" s="24"/>
      <c r="KBU21" s="24"/>
      <c r="KBV21" s="24"/>
      <c r="KBW21" s="24"/>
      <c r="KBX21" s="24"/>
      <c r="KBY21" s="24"/>
      <c r="KBZ21" s="24"/>
      <c r="KCA21" s="24"/>
      <c r="KCB21" s="24"/>
      <c r="KCC21" s="24"/>
      <c r="KCD21" s="24"/>
      <c r="KCE21" s="24"/>
      <c r="KCF21" s="24"/>
      <c r="KCG21" s="24"/>
      <c r="KCH21" s="24"/>
      <c r="KCI21" s="24"/>
      <c r="KCJ21" s="24"/>
      <c r="KCK21" s="24"/>
      <c r="KCL21" s="24"/>
      <c r="KCM21" s="24"/>
      <c r="KCN21" s="24"/>
      <c r="KCO21" s="24"/>
      <c r="KCP21" s="24"/>
      <c r="KCQ21" s="24"/>
      <c r="KCR21" s="24"/>
      <c r="KCS21" s="24"/>
      <c r="KCT21" s="24"/>
      <c r="KCU21" s="24"/>
      <c r="KCV21" s="24"/>
      <c r="KCW21" s="24"/>
      <c r="KCX21" s="24"/>
      <c r="KCY21" s="24"/>
      <c r="KCZ21" s="24"/>
      <c r="KDA21" s="24"/>
      <c r="KDB21" s="24"/>
      <c r="KDC21" s="24"/>
      <c r="KDD21" s="24"/>
      <c r="KDE21" s="24"/>
      <c r="KDF21" s="24"/>
      <c r="KDG21" s="24"/>
      <c r="KDH21" s="24"/>
      <c r="KDI21" s="24"/>
      <c r="KDJ21" s="24"/>
      <c r="KDK21" s="24"/>
      <c r="KDL21" s="24"/>
      <c r="KDM21" s="24"/>
      <c r="KDN21" s="24"/>
      <c r="KDO21" s="24"/>
      <c r="KDP21" s="24"/>
      <c r="KDQ21" s="24"/>
      <c r="KDR21" s="24"/>
      <c r="KDS21" s="24"/>
      <c r="KDT21" s="24"/>
      <c r="KDU21" s="24"/>
      <c r="KDV21" s="24"/>
      <c r="KDW21" s="24"/>
      <c r="KDX21" s="24"/>
      <c r="KDY21" s="24"/>
      <c r="KDZ21" s="24"/>
      <c r="KEA21" s="24"/>
      <c r="KEB21" s="24"/>
      <c r="KEC21" s="24"/>
      <c r="KED21" s="24"/>
      <c r="KEE21" s="24"/>
      <c r="KEF21" s="24"/>
      <c r="KEG21" s="24"/>
      <c r="KEH21" s="24"/>
      <c r="KEI21" s="24"/>
      <c r="KEJ21" s="24"/>
      <c r="KEK21" s="24"/>
      <c r="KEL21" s="24"/>
      <c r="KEM21" s="24"/>
      <c r="KEN21" s="24"/>
      <c r="KEO21" s="24"/>
      <c r="KEP21" s="24"/>
      <c r="KEQ21" s="24"/>
      <c r="KER21" s="24"/>
      <c r="KES21" s="24"/>
      <c r="KET21" s="24"/>
      <c r="KEU21" s="24"/>
      <c r="KEV21" s="24"/>
      <c r="KEW21" s="24"/>
      <c r="KEX21" s="24"/>
      <c r="KEY21" s="24"/>
      <c r="KEZ21" s="24"/>
      <c r="KFA21" s="24"/>
      <c r="KFB21" s="24"/>
      <c r="KFC21" s="24"/>
      <c r="KFD21" s="24"/>
      <c r="KFE21" s="24"/>
      <c r="KFF21" s="24"/>
      <c r="KFG21" s="24"/>
      <c r="KFH21" s="24"/>
      <c r="KFI21" s="24"/>
      <c r="KFJ21" s="24"/>
      <c r="KFK21" s="24"/>
      <c r="KFL21" s="24"/>
      <c r="KFM21" s="24"/>
      <c r="KFN21" s="24"/>
      <c r="KFO21" s="24"/>
      <c r="KFP21" s="24"/>
      <c r="KFQ21" s="24"/>
      <c r="KFR21" s="24"/>
      <c r="KFS21" s="24"/>
      <c r="KFT21" s="24"/>
      <c r="KFU21" s="24"/>
      <c r="KFV21" s="24"/>
      <c r="KFW21" s="24"/>
      <c r="KFX21" s="24"/>
      <c r="KFY21" s="24"/>
      <c r="KFZ21" s="24"/>
      <c r="KGA21" s="24"/>
      <c r="KGB21" s="24"/>
      <c r="KGC21" s="24"/>
      <c r="KGD21" s="24"/>
      <c r="KGE21" s="24"/>
      <c r="KGF21" s="24"/>
      <c r="KGG21" s="24"/>
      <c r="KGH21" s="24"/>
      <c r="KGI21" s="24"/>
      <c r="KGJ21" s="24"/>
      <c r="KGK21" s="24"/>
      <c r="KGL21" s="24"/>
      <c r="KGM21" s="24"/>
      <c r="KGN21" s="24"/>
      <c r="KGO21" s="24"/>
      <c r="KGP21" s="24"/>
      <c r="KGQ21" s="24"/>
      <c r="KGR21" s="24"/>
      <c r="KGS21" s="24"/>
      <c r="KGT21" s="24"/>
      <c r="KGU21" s="24"/>
      <c r="KGV21" s="24"/>
      <c r="KGW21" s="24"/>
      <c r="KGX21" s="24"/>
      <c r="KGY21" s="24"/>
      <c r="KGZ21" s="24"/>
      <c r="KHA21" s="24"/>
      <c r="KHB21" s="24"/>
      <c r="KHC21" s="24"/>
      <c r="KHD21" s="24"/>
      <c r="KHE21" s="24"/>
      <c r="KHF21" s="24"/>
      <c r="KHG21" s="24"/>
      <c r="KHH21" s="24"/>
      <c r="KHI21" s="24"/>
      <c r="KHJ21" s="24"/>
      <c r="KHK21" s="24"/>
      <c r="KHL21" s="24"/>
      <c r="KHM21" s="24"/>
      <c r="KHN21" s="24"/>
      <c r="KHO21" s="24"/>
      <c r="KHP21" s="24"/>
      <c r="KHQ21" s="24"/>
      <c r="KHR21" s="24"/>
      <c r="KHS21" s="24"/>
      <c r="KHT21" s="24"/>
      <c r="KHU21" s="24"/>
      <c r="KHV21" s="24"/>
      <c r="KHW21" s="24"/>
      <c r="KHX21" s="24"/>
      <c r="KHY21" s="24"/>
      <c r="KHZ21" s="24"/>
      <c r="KIA21" s="24"/>
      <c r="KIB21" s="24"/>
      <c r="KIC21" s="24"/>
      <c r="KID21" s="24"/>
      <c r="KIE21" s="24"/>
      <c r="KIF21" s="24"/>
      <c r="KIG21" s="24"/>
      <c r="KIH21" s="24"/>
      <c r="KII21" s="24"/>
      <c r="KIJ21" s="24"/>
      <c r="KIK21" s="24"/>
      <c r="KIL21" s="24"/>
      <c r="KIM21" s="24"/>
      <c r="KIN21" s="24"/>
      <c r="KIO21" s="24"/>
      <c r="KIP21" s="24"/>
      <c r="KIQ21" s="24"/>
      <c r="KIR21" s="24"/>
      <c r="KIS21" s="24"/>
      <c r="KIT21" s="24"/>
      <c r="KIU21" s="24"/>
      <c r="KIV21" s="24"/>
      <c r="KIW21" s="24"/>
      <c r="KIX21" s="24"/>
      <c r="KIY21" s="24"/>
      <c r="KIZ21" s="24"/>
      <c r="KJA21" s="24"/>
      <c r="KJB21" s="24"/>
      <c r="KJC21" s="24"/>
      <c r="KJD21" s="24"/>
      <c r="KJE21" s="24"/>
      <c r="KJF21" s="24"/>
      <c r="KJG21" s="24"/>
      <c r="KJH21" s="24"/>
      <c r="KJI21" s="24"/>
      <c r="KJJ21" s="24"/>
      <c r="KJK21" s="24"/>
      <c r="KJL21" s="24"/>
      <c r="KJM21" s="24"/>
      <c r="KJN21" s="24"/>
      <c r="KJO21" s="24"/>
      <c r="KJP21" s="24"/>
      <c r="KJQ21" s="24"/>
      <c r="KJR21" s="24"/>
      <c r="KJS21" s="24"/>
      <c r="KJT21" s="24"/>
      <c r="KJU21" s="24"/>
      <c r="KJV21" s="24"/>
      <c r="KJW21" s="24"/>
      <c r="KJX21" s="24"/>
      <c r="KJY21" s="24"/>
      <c r="KJZ21" s="24"/>
      <c r="KKA21" s="24"/>
      <c r="KKB21" s="24"/>
      <c r="KKC21" s="24"/>
      <c r="KKD21" s="24"/>
      <c r="KKE21" s="24"/>
      <c r="KKF21" s="24"/>
      <c r="KKG21" s="24"/>
      <c r="KKH21" s="24"/>
      <c r="KKI21" s="24"/>
      <c r="KKJ21" s="24"/>
      <c r="KKK21" s="24"/>
      <c r="KKL21" s="24"/>
      <c r="KKM21" s="24"/>
      <c r="KKN21" s="24"/>
      <c r="KKO21" s="24"/>
      <c r="KKP21" s="24"/>
      <c r="KKQ21" s="24"/>
      <c r="KKR21" s="24"/>
      <c r="KKS21" s="24"/>
      <c r="KKT21" s="24"/>
      <c r="KKU21" s="24"/>
      <c r="KKV21" s="24"/>
      <c r="KKW21" s="24"/>
      <c r="KKX21" s="24"/>
      <c r="KKY21" s="24"/>
      <c r="KKZ21" s="24"/>
      <c r="KLA21" s="24"/>
      <c r="KLB21" s="24"/>
      <c r="KLC21" s="24"/>
      <c r="KLD21" s="24"/>
      <c r="KLE21" s="24"/>
      <c r="KLF21" s="24"/>
      <c r="KLG21" s="24"/>
      <c r="KLH21" s="24"/>
      <c r="KLI21" s="24"/>
      <c r="KLJ21" s="24"/>
      <c r="KLK21" s="24"/>
      <c r="KLL21" s="24"/>
      <c r="KLM21" s="24"/>
      <c r="KLN21" s="24"/>
      <c r="KLO21" s="24"/>
      <c r="KLP21" s="24"/>
      <c r="KLQ21" s="24"/>
      <c r="KLR21" s="24"/>
      <c r="KLS21" s="24"/>
      <c r="KLT21" s="24"/>
      <c r="KLU21" s="24"/>
      <c r="KLV21" s="24"/>
      <c r="KLW21" s="24"/>
      <c r="KLX21" s="24"/>
      <c r="KLY21" s="24"/>
      <c r="KLZ21" s="24"/>
      <c r="KMA21" s="24"/>
      <c r="KMB21" s="24"/>
      <c r="KMC21" s="24"/>
      <c r="KMD21" s="24"/>
      <c r="KME21" s="24"/>
      <c r="KMF21" s="24"/>
      <c r="KMG21" s="24"/>
      <c r="KMH21" s="24"/>
      <c r="KMI21" s="24"/>
      <c r="KMJ21" s="24"/>
      <c r="KMK21" s="24"/>
      <c r="KML21" s="24"/>
      <c r="KMM21" s="24"/>
      <c r="KMN21" s="24"/>
      <c r="KMO21" s="24"/>
      <c r="KMP21" s="24"/>
      <c r="KMQ21" s="24"/>
      <c r="KMR21" s="24"/>
      <c r="KMS21" s="24"/>
      <c r="KMT21" s="24"/>
      <c r="KMU21" s="24"/>
      <c r="KMV21" s="24"/>
      <c r="KMW21" s="24"/>
      <c r="KMX21" s="24"/>
      <c r="KMY21" s="24"/>
      <c r="KMZ21" s="24"/>
      <c r="KNA21" s="24"/>
      <c r="KNB21" s="24"/>
      <c r="KNC21" s="24"/>
      <c r="KND21" s="24"/>
      <c r="KNE21" s="24"/>
      <c r="KNF21" s="24"/>
      <c r="KNG21" s="24"/>
      <c r="KNH21" s="24"/>
      <c r="KNI21" s="24"/>
      <c r="KNJ21" s="24"/>
      <c r="KNK21" s="24"/>
      <c r="KNL21" s="24"/>
      <c r="KNM21" s="24"/>
      <c r="KNN21" s="24"/>
      <c r="KNO21" s="24"/>
      <c r="KNP21" s="24"/>
      <c r="KNQ21" s="24"/>
      <c r="KNR21" s="24"/>
      <c r="KNS21" s="24"/>
      <c r="KNT21" s="24"/>
      <c r="KNU21" s="24"/>
      <c r="KNV21" s="24"/>
      <c r="KNW21" s="24"/>
      <c r="KNX21" s="24"/>
      <c r="KNY21" s="24"/>
      <c r="KNZ21" s="24"/>
      <c r="KOA21" s="24"/>
      <c r="KOB21" s="24"/>
      <c r="KOC21" s="24"/>
      <c r="KOD21" s="24"/>
      <c r="KOE21" s="24"/>
      <c r="KOF21" s="24"/>
      <c r="KOG21" s="24"/>
      <c r="KOH21" s="24"/>
      <c r="KOI21" s="24"/>
      <c r="KOJ21" s="24"/>
      <c r="KOK21" s="24"/>
      <c r="KOL21" s="24"/>
      <c r="KOM21" s="24"/>
      <c r="KON21" s="24"/>
      <c r="KOO21" s="24"/>
      <c r="KOP21" s="24"/>
      <c r="KOQ21" s="24"/>
      <c r="KOR21" s="24"/>
      <c r="KOS21" s="24"/>
      <c r="KOT21" s="24"/>
      <c r="KOU21" s="24"/>
      <c r="KOV21" s="24"/>
      <c r="KOW21" s="24"/>
      <c r="KOX21" s="24"/>
      <c r="KOY21" s="24"/>
      <c r="KOZ21" s="24"/>
      <c r="KPA21" s="24"/>
      <c r="KPB21" s="24"/>
      <c r="KPC21" s="24"/>
      <c r="KPD21" s="24"/>
      <c r="KPE21" s="24"/>
      <c r="KPF21" s="24"/>
      <c r="KPG21" s="24"/>
      <c r="KPH21" s="24"/>
      <c r="KPI21" s="24"/>
      <c r="KPJ21" s="24"/>
      <c r="KPK21" s="24"/>
      <c r="KPL21" s="24"/>
      <c r="KPM21" s="24"/>
      <c r="KPN21" s="24"/>
      <c r="KPO21" s="24"/>
      <c r="KPP21" s="24"/>
      <c r="KPQ21" s="24"/>
      <c r="KPR21" s="24"/>
      <c r="KPS21" s="24"/>
      <c r="KPT21" s="24"/>
      <c r="KPU21" s="24"/>
      <c r="KPV21" s="24"/>
      <c r="KPW21" s="24"/>
      <c r="KPX21" s="24"/>
      <c r="KPY21" s="24"/>
      <c r="KPZ21" s="24"/>
      <c r="KQA21" s="24"/>
      <c r="KQB21" s="24"/>
      <c r="KQC21" s="24"/>
      <c r="KQD21" s="24"/>
      <c r="KQE21" s="24"/>
      <c r="KQF21" s="24"/>
      <c r="KQG21" s="24"/>
      <c r="KQH21" s="24"/>
      <c r="KQI21" s="24"/>
      <c r="KQJ21" s="24"/>
      <c r="KQK21" s="24"/>
      <c r="KQL21" s="24"/>
      <c r="KQM21" s="24"/>
      <c r="KQN21" s="24"/>
      <c r="KQO21" s="24"/>
      <c r="KQP21" s="24"/>
      <c r="KQQ21" s="24"/>
      <c r="KQR21" s="24"/>
      <c r="KQS21" s="24"/>
      <c r="KQT21" s="24"/>
      <c r="KQU21" s="24"/>
      <c r="KQV21" s="24"/>
      <c r="KQW21" s="24"/>
      <c r="KQX21" s="24"/>
      <c r="KQY21" s="24"/>
      <c r="KQZ21" s="24"/>
      <c r="KRA21" s="24"/>
      <c r="KRB21" s="24"/>
      <c r="KRC21" s="24"/>
      <c r="KRD21" s="24"/>
      <c r="KRE21" s="24"/>
      <c r="KRF21" s="24"/>
      <c r="KRG21" s="24"/>
      <c r="KRH21" s="24"/>
      <c r="KRI21" s="24"/>
      <c r="KRJ21" s="24"/>
      <c r="KRK21" s="24"/>
      <c r="KRL21" s="24"/>
      <c r="KRM21" s="24"/>
      <c r="KRN21" s="24"/>
      <c r="KRO21" s="24"/>
      <c r="KRP21" s="24"/>
      <c r="KRQ21" s="24"/>
      <c r="KRR21" s="24"/>
      <c r="KRS21" s="24"/>
      <c r="KRT21" s="24"/>
      <c r="KRU21" s="24"/>
      <c r="KRV21" s="24"/>
      <c r="KRW21" s="24"/>
      <c r="KRX21" s="24"/>
      <c r="KRY21" s="24"/>
      <c r="KRZ21" s="24"/>
      <c r="KSA21" s="24"/>
      <c r="KSB21" s="24"/>
      <c r="KSC21" s="24"/>
      <c r="KSD21" s="24"/>
      <c r="KSE21" s="24"/>
      <c r="KSF21" s="24"/>
      <c r="KSG21" s="24"/>
      <c r="KSH21" s="24"/>
      <c r="KSI21" s="24"/>
      <c r="KSJ21" s="24"/>
      <c r="KSK21" s="24"/>
      <c r="KSL21" s="24"/>
      <c r="KSM21" s="24"/>
      <c r="KSN21" s="24"/>
      <c r="KSO21" s="24"/>
      <c r="KSP21" s="24"/>
      <c r="KSQ21" s="24"/>
      <c r="KSR21" s="24"/>
      <c r="KSS21" s="24"/>
      <c r="KST21" s="24"/>
      <c r="KSU21" s="24"/>
      <c r="KSV21" s="24"/>
      <c r="KSW21" s="24"/>
      <c r="KSX21" s="24"/>
      <c r="KSY21" s="24"/>
      <c r="KSZ21" s="24"/>
      <c r="KTA21" s="24"/>
      <c r="KTB21" s="24"/>
      <c r="KTC21" s="24"/>
      <c r="KTD21" s="24"/>
      <c r="KTE21" s="24"/>
      <c r="KTF21" s="24"/>
      <c r="KTG21" s="24"/>
      <c r="KTH21" s="24"/>
      <c r="KTI21" s="24"/>
      <c r="KTJ21" s="24"/>
      <c r="KTK21" s="24"/>
      <c r="KTL21" s="24"/>
      <c r="KTM21" s="24"/>
      <c r="KTN21" s="24"/>
      <c r="KTO21" s="24"/>
      <c r="KTP21" s="24"/>
      <c r="KTQ21" s="24"/>
      <c r="KTR21" s="24"/>
      <c r="KTS21" s="24"/>
      <c r="KTT21" s="24"/>
      <c r="KTU21" s="24"/>
      <c r="KTV21" s="24"/>
      <c r="KTW21" s="24"/>
      <c r="KTX21" s="24"/>
      <c r="KTY21" s="24"/>
      <c r="KTZ21" s="24"/>
      <c r="KUA21" s="24"/>
      <c r="KUB21" s="24"/>
      <c r="KUC21" s="24"/>
      <c r="KUD21" s="24"/>
      <c r="KUE21" s="24"/>
      <c r="KUF21" s="24"/>
      <c r="KUG21" s="24"/>
      <c r="KUH21" s="24"/>
      <c r="KUI21" s="24"/>
      <c r="KUJ21" s="24"/>
      <c r="KUK21" s="24"/>
      <c r="KUL21" s="24"/>
      <c r="KUM21" s="24"/>
      <c r="KUN21" s="24"/>
      <c r="KUO21" s="24"/>
      <c r="KUP21" s="24"/>
      <c r="KUQ21" s="24"/>
      <c r="KUR21" s="24"/>
      <c r="KUS21" s="24"/>
      <c r="KUT21" s="24"/>
      <c r="KUU21" s="24"/>
      <c r="KUV21" s="24"/>
      <c r="KUW21" s="24"/>
      <c r="KUX21" s="24"/>
      <c r="KUY21" s="24"/>
      <c r="KUZ21" s="24"/>
      <c r="KVA21" s="24"/>
      <c r="KVB21" s="24"/>
      <c r="KVC21" s="24"/>
      <c r="KVD21" s="24"/>
      <c r="KVE21" s="24"/>
      <c r="KVF21" s="24"/>
      <c r="KVG21" s="24"/>
      <c r="KVH21" s="24"/>
      <c r="KVI21" s="24"/>
      <c r="KVJ21" s="24"/>
      <c r="KVK21" s="24"/>
      <c r="KVL21" s="24"/>
      <c r="KVM21" s="24"/>
      <c r="KVN21" s="24"/>
      <c r="KVO21" s="24"/>
      <c r="KVP21" s="24"/>
      <c r="KVQ21" s="24"/>
      <c r="KVR21" s="24"/>
      <c r="KVS21" s="24"/>
      <c r="KVT21" s="24"/>
      <c r="KVU21" s="24"/>
      <c r="KVV21" s="24"/>
      <c r="KVW21" s="24"/>
      <c r="KVX21" s="24"/>
      <c r="KVY21" s="24"/>
      <c r="KVZ21" s="24"/>
      <c r="KWA21" s="24"/>
      <c r="KWB21" s="24"/>
      <c r="KWC21" s="24"/>
      <c r="KWD21" s="24"/>
      <c r="KWE21" s="24"/>
      <c r="KWF21" s="24"/>
      <c r="KWG21" s="24"/>
      <c r="KWH21" s="24"/>
      <c r="KWI21" s="24"/>
      <c r="KWJ21" s="24"/>
      <c r="KWK21" s="24"/>
      <c r="KWL21" s="24"/>
      <c r="KWM21" s="24"/>
      <c r="KWN21" s="24"/>
      <c r="KWO21" s="24"/>
      <c r="KWP21" s="24"/>
      <c r="KWQ21" s="24"/>
      <c r="KWR21" s="24"/>
      <c r="KWS21" s="24"/>
      <c r="KWT21" s="24"/>
      <c r="KWU21" s="24"/>
      <c r="KWV21" s="24"/>
      <c r="KWW21" s="24"/>
      <c r="KWX21" s="24"/>
      <c r="KWY21" s="24"/>
      <c r="KWZ21" s="24"/>
      <c r="KXA21" s="24"/>
      <c r="KXB21" s="24"/>
      <c r="KXC21" s="24"/>
      <c r="KXD21" s="24"/>
      <c r="KXE21" s="24"/>
      <c r="KXF21" s="24"/>
      <c r="KXG21" s="24"/>
      <c r="KXH21" s="24"/>
      <c r="KXI21" s="24"/>
      <c r="KXJ21" s="24"/>
      <c r="KXK21" s="24"/>
      <c r="KXL21" s="24"/>
      <c r="KXM21" s="24"/>
      <c r="KXN21" s="24"/>
      <c r="KXO21" s="24"/>
      <c r="KXP21" s="24"/>
      <c r="KXQ21" s="24"/>
      <c r="KXR21" s="24"/>
      <c r="KXS21" s="24"/>
      <c r="KXT21" s="24"/>
      <c r="KXU21" s="24"/>
      <c r="KXV21" s="24"/>
      <c r="KXW21" s="24"/>
      <c r="KXX21" s="24"/>
      <c r="KXY21" s="24"/>
      <c r="KXZ21" s="24"/>
      <c r="KYA21" s="24"/>
      <c r="KYB21" s="24"/>
      <c r="KYC21" s="24"/>
      <c r="KYD21" s="24"/>
      <c r="KYE21" s="24"/>
      <c r="KYF21" s="24"/>
      <c r="KYG21" s="24"/>
      <c r="KYH21" s="24"/>
      <c r="KYI21" s="24"/>
      <c r="KYJ21" s="24"/>
      <c r="KYK21" s="24"/>
      <c r="KYL21" s="24"/>
      <c r="KYM21" s="24"/>
      <c r="KYN21" s="24"/>
      <c r="KYO21" s="24"/>
      <c r="KYP21" s="24"/>
      <c r="KYQ21" s="24"/>
      <c r="KYR21" s="24"/>
      <c r="KYS21" s="24"/>
      <c r="KYT21" s="24"/>
      <c r="KYU21" s="24"/>
      <c r="KYV21" s="24"/>
      <c r="KYW21" s="24"/>
      <c r="KYX21" s="24"/>
      <c r="KYY21" s="24"/>
      <c r="KYZ21" s="24"/>
      <c r="KZA21" s="24"/>
      <c r="KZB21" s="24"/>
      <c r="KZC21" s="24"/>
      <c r="KZD21" s="24"/>
      <c r="KZE21" s="24"/>
      <c r="KZF21" s="24"/>
      <c r="KZG21" s="24"/>
      <c r="KZH21" s="24"/>
      <c r="KZI21" s="24"/>
      <c r="KZJ21" s="24"/>
      <c r="KZK21" s="24"/>
      <c r="KZL21" s="24"/>
      <c r="KZM21" s="24"/>
      <c r="KZN21" s="24"/>
      <c r="KZO21" s="24"/>
      <c r="KZP21" s="24"/>
      <c r="KZQ21" s="24"/>
      <c r="KZR21" s="24"/>
      <c r="KZS21" s="24"/>
      <c r="KZT21" s="24"/>
      <c r="KZU21" s="24"/>
      <c r="KZV21" s="24"/>
      <c r="KZW21" s="24"/>
      <c r="KZX21" s="24"/>
      <c r="KZY21" s="24"/>
      <c r="KZZ21" s="24"/>
      <c r="LAA21" s="24"/>
      <c r="LAB21" s="24"/>
      <c r="LAC21" s="24"/>
      <c r="LAD21" s="24"/>
      <c r="LAE21" s="24"/>
      <c r="LAF21" s="24"/>
      <c r="LAG21" s="24"/>
      <c r="LAH21" s="24"/>
      <c r="LAI21" s="24"/>
      <c r="LAJ21" s="24"/>
      <c r="LAK21" s="24"/>
      <c r="LAL21" s="24"/>
      <c r="LAM21" s="24"/>
      <c r="LAN21" s="24"/>
      <c r="LAO21" s="24"/>
      <c r="LAP21" s="24"/>
      <c r="LAQ21" s="24"/>
      <c r="LAR21" s="24"/>
      <c r="LAS21" s="24"/>
      <c r="LAT21" s="24"/>
      <c r="LAU21" s="24"/>
      <c r="LAV21" s="24"/>
      <c r="LAW21" s="24"/>
      <c r="LAX21" s="24"/>
      <c r="LAY21" s="24"/>
      <c r="LAZ21" s="24"/>
      <c r="LBA21" s="24"/>
      <c r="LBB21" s="24"/>
      <c r="LBC21" s="24"/>
      <c r="LBD21" s="24"/>
      <c r="LBE21" s="24"/>
      <c r="LBF21" s="24"/>
      <c r="LBG21" s="24"/>
      <c r="LBH21" s="24"/>
      <c r="LBI21" s="24"/>
      <c r="LBJ21" s="24"/>
      <c r="LBK21" s="24"/>
      <c r="LBL21" s="24"/>
      <c r="LBM21" s="24"/>
      <c r="LBN21" s="24"/>
      <c r="LBO21" s="24"/>
      <c r="LBP21" s="24"/>
      <c r="LBQ21" s="24"/>
      <c r="LBR21" s="24"/>
      <c r="LBS21" s="24"/>
      <c r="LBT21" s="24"/>
      <c r="LBU21" s="24"/>
      <c r="LBV21" s="24"/>
      <c r="LBW21" s="24"/>
      <c r="LBX21" s="24"/>
      <c r="LBY21" s="24"/>
      <c r="LBZ21" s="24"/>
      <c r="LCA21" s="24"/>
      <c r="LCB21" s="24"/>
      <c r="LCC21" s="24"/>
      <c r="LCD21" s="24"/>
      <c r="LCE21" s="24"/>
      <c r="LCF21" s="24"/>
      <c r="LCG21" s="24"/>
      <c r="LCH21" s="24"/>
      <c r="LCI21" s="24"/>
      <c r="LCJ21" s="24"/>
      <c r="LCK21" s="24"/>
      <c r="LCL21" s="24"/>
      <c r="LCM21" s="24"/>
      <c r="LCN21" s="24"/>
      <c r="LCO21" s="24"/>
      <c r="LCP21" s="24"/>
      <c r="LCQ21" s="24"/>
      <c r="LCR21" s="24"/>
      <c r="LCS21" s="24"/>
      <c r="LCT21" s="24"/>
      <c r="LCU21" s="24"/>
      <c r="LCV21" s="24"/>
      <c r="LCW21" s="24"/>
      <c r="LCX21" s="24"/>
      <c r="LCY21" s="24"/>
      <c r="LCZ21" s="24"/>
      <c r="LDA21" s="24"/>
      <c r="LDB21" s="24"/>
      <c r="LDC21" s="24"/>
      <c r="LDD21" s="24"/>
      <c r="LDE21" s="24"/>
      <c r="LDF21" s="24"/>
      <c r="LDG21" s="24"/>
      <c r="LDH21" s="24"/>
      <c r="LDI21" s="24"/>
      <c r="LDJ21" s="24"/>
      <c r="LDK21" s="24"/>
      <c r="LDL21" s="24"/>
      <c r="LDM21" s="24"/>
      <c r="LDN21" s="24"/>
      <c r="LDO21" s="24"/>
      <c r="LDP21" s="24"/>
      <c r="LDQ21" s="24"/>
      <c r="LDR21" s="24"/>
      <c r="LDS21" s="24"/>
      <c r="LDT21" s="24"/>
      <c r="LDU21" s="24"/>
      <c r="LDV21" s="24"/>
      <c r="LDW21" s="24"/>
      <c r="LDX21" s="24"/>
      <c r="LDY21" s="24"/>
      <c r="LDZ21" s="24"/>
      <c r="LEA21" s="24"/>
      <c r="LEB21" s="24"/>
      <c r="LEC21" s="24"/>
      <c r="LED21" s="24"/>
      <c r="LEE21" s="24"/>
      <c r="LEF21" s="24"/>
      <c r="LEG21" s="24"/>
      <c r="LEH21" s="24"/>
      <c r="LEI21" s="24"/>
      <c r="LEJ21" s="24"/>
      <c r="LEK21" s="24"/>
      <c r="LEL21" s="24"/>
      <c r="LEM21" s="24"/>
      <c r="LEN21" s="24"/>
      <c r="LEO21" s="24"/>
      <c r="LEP21" s="24"/>
      <c r="LEQ21" s="24"/>
      <c r="LER21" s="24"/>
      <c r="LES21" s="24"/>
      <c r="LET21" s="24"/>
      <c r="LEU21" s="24"/>
      <c r="LEV21" s="24"/>
      <c r="LEW21" s="24"/>
      <c r="LEX21" s="24"/>
      <c r="LEY21" s="24"/>
      <c r="LEZ21" s="24"/>
      <c r="LFA21" s="24"/>
      <c r="LFB21" s="24"/>
      <c r="LFC21" s="24"/>
      <c r="LFD21" s="24"/>
      <c r="LFE21" s="24"/>
      <c r="LFF21" s="24"/>
      <c r="LFG21" s="24"/>
      <c r="LFH21" s="24"/>
      <c r="LFI21" s="24"/>
      <c r="LFJ21" s="24"/>
      <c r="LFK21" s="24"/>
      <c r="LFL21" s="24"/>
      <c r="LFM21" s="24"/>
      <c r="LFN21" s="24"/>
      <c r="LFO21" s="24"/>
      <c r="LFP21" s="24"/>
      <c r="LFQ21" s="24"/>
      <c r="LFR21" s="24"/>
      <c r="LFS21" s="24"/>
      <c r="LFT21" s="24"/>
      <c r="LFU21" s="24"/>
      <c r="LFV21" s="24"/>
      <c r="LFW21" s="24"/>
      <c r="LFX21" s="24"/>
      <c r="LFY21" s="24"/>
      <c r="LFZ21" s="24"/>
      <c r="LGA21" s="24"/>
      <c r="LGB21" s="24"/>
      <c r="LGC21" s="24"/>
      <c r="LGD21" s="24"/>
      <c r="LGE21" s="24"/>
      <c r="LGF21" s="24"/>
      <c r="LGG21" s="24"/>
      <c r="LGH21" s="24"/>
      <c r="LGI21" s="24"/>
      <c r="LGJ21" s="24"/>
      <c r="LGK21" s="24"/>
      <c r="LGL21" s="24"/>
      <c r="LGM21" s="24"/>
      <c r="LGN21" s="24"/>
      <c r="LGO21" s="24"/>
      <c r="LGP21" s="24"/>
      <c r="LGQ21" s="24"/>
      <c r="LGR21" s="24"/>
      <c r="LGS21" s="24"/>
      <c r="LGT21" s="24"/>
      <c r="LGU21" s="24"/>
      <c r="LGV21" s="24"/>
      <c r="LGW21" s="24"/>
      <c r="LGX21" s="24"/>
      <c r="LGY21" s="24"/>
      <c r="LGZ21" s="24"/>
      <c r="LHA21" s="24"/>
      <c r="LHB21" s="24"/>
      <c r="LHC21" s="24"/>
      <c r="LHD21" s="24"/>
      <c r="LHE21" s="24"/>
      <c r="LHF21" s="24"/>
      <c r="LHG21" s="24"/>
      <c r="LHH21" s="24"/>
      <c r="LHI21" s="24"/>
      <c r="LHJ21" s="24"/>
      <c r="LHK21" s="24"/>
      <c r="LHL21" s="24"/>
      <c r="LHM21" s="24"/>
      <c r="LHN21" s="24"/>
      <c r="LHO21" s="24"/>
      <c r="LHP21" s="24"/>
      <c r="LHQ21" s="24"/>
      <c r="LHR21" s="24"/>
      <c r="LHS21" s="24"/>
      <c r="LHT21" s="24"/>
      <c r="LHU21" s="24"/>
      <c r="LHV21" s="24"/>
      <c r="LHW21" s="24"/>
      <c r="LHX21" s="24"/>
      <c r="LHY21" s="24"/>
      <c r="LHZ21" s="24"/>
      <c r="LIA21" s="24"/>
      <c r="LIB21" s="24"/>
      <c r="LIC21" s="24"/>
      <c r="LID21" s="24"/>
      <c r="LIE21" s="24"/>
      <c r="LIF21" s="24"/>
      <c r="LIG21" s="24"/>
      <c r="LIH21" s="24"/>
      <c r="LII21" s="24"/>
      <c r="LIJ21" s="24"/>
      <c r="LIK21" s="24"/>
      <c r="LIL21" s="24"/>
      <c r="LIM21" s="24"/>
      <c r="LIN21" s="24"/>
      <c r="LIO21" s="24"/>
      <c r="LIP21" s="24"/>
      <c r="LIQ21" s="24"/>
      <c r="LIR21" s="24"/>
      <c r="LIS21" s="24"/>
      <c r="LIT21" s="24"/>
      <c r="LIU21" s="24"/>
      <c r="LIV21" s="24"/>
      <c r="LIW21" s="24"/>
      <c r="LIX21" s="24"/>
      <c r="LIY21" s="24"/>
      <c r="LIZ21" s="24"/>
      <c r="LJA21" s="24"/>
      <c r="LJB21" s="24"/>
      <c r="LJC21" s="24"/>
      <c r="LJD21" s="24"/>
      <c r="LJE21" s="24"/>
      <c r="LJF21" s="24"/>
      <c r="LJG21" s="24"/>
      <c r="LJH21" s="24"/>
      <c r="LJI21" s="24"/>
      <c r="LJJ21" s="24"/>
      <c r="LJK21" s="24"/>
      <c r="LJL21" s="24"/>
      <c r="LJM21" s="24"/>
      <c r="LJN21" s="24"/>
      <c r="LJO21" s="24"/>
      <c r="LJP21" s="24"/>
      <c r="LJQ21" s="24"/>
      <c r="LJR21" s="24"/>
      <c r="LJS21" s="24"/>
      <c r="LJT21" s="24"/>
      <c r="LJU21" s="24"/>
      <c r="LJV21" s="24"/>
      <c r="LJW21" s="24"/>
      <c r="LJX21" s="24"/>
      <c r="LJY21" s="24"/>
      <c r="LJZ21" s="24"/>
      <c r="LKA21" s="24"/>
      <c r="LKB21" s="24"/>
      <c r="LKC21" s="24"/>
      <c r="LKD21" s="24"/>
      <c r="LKE21" s="24"/>
      <c r="LKF21" s="24"/>
      <c r="LKG21" s="24"/>
      <c r="LKH21" s="24"/>
      <c r="LKI21" s="24"/>
      <c r="LKJ21" s="24"/>
      <c r="LKK21" s="24"/>
      <c r="LKL21" s="24"/>
      <c r="LKM21" s="24"/>
      <c r="LKN21" s="24"/>
      <c r="LKO21" s="24"/>
      <c r="LKP21" s="24"/>
      <c r="LKQ21" s="24"/>
      <c r="LKR21" s="24"/>
      <c r="LKS21" s="24"/>
      <c r="LKT21" s="24"/>
      <c r="LKU21" s="24"/>
      <c r="LKV21" s="24"/>
      <c r="LKW21" s="24"/>
      <c r="LKX21" s="24"/>
      <c r="LKY21" s="24"/>
      <c r="LKZ21" s="24"/>
      <c r="LLA21" s="24"/>
      <c r="LLB21" s="24"/>
      <c r="LLC21" s="24"/>
      <c r="LLD21" s="24"/>
      <c r="LLE21" s="24"/>
      <c r="LLF21" s="24"/>
      <c r="LLG21" s="24"/>
      <c r="LLH21" s="24"/>
      <c r="LLI21" s="24"/>
      <c r="LLJ21" s="24"/>
      <c r="LLK21" s="24"/>
      <c r="LLL21" s="24"/>
      <c r="LLM21" s="24"/>
      <c r="LLN21" s="24"/>
      <c r="LLO21" s="24"/>
      <c r="LLP21" s="24"/>
      <c r="LLQ21" s="24"/>
      <c r="LLR21" s="24"/>
      <c r="LLS21" s="24"/>
      <c r="LLT21" s="24"/>
      <c r="LLU21" s="24"/>
      <c r="LLV21" s="24"/>
      <c r="LLW21" s="24"/>
      <c r="LLX21" s="24"/>
      <c r="LLY21" s="24"/>
      <c r="LLZ21" s="24"/>
      <c r="LMA21" s="24"/>
      <c r="LMB21" s="24"/>
      <c r="LMC21" s="24"/>
      <c r="LMD21" s="24"/>
      <c r="LME21" s="24"/>
      <c r="LMF21" s="24"/>
      <c r="LMG21" s="24"/>
      <c r="LMH21" s="24"/>
      <c r="LMI21" s="24"/>
      <c r="LMJ21" s="24"/>
      <c r="LMK21" s="24"/>
      <c r="LML21" s="24"/>
      <c r="LMM21" s="24"/>
      <c r="LMN21" s="24"/>
      <c r="LMO21" s="24"/>
      <c r="LMP21" s="24"/>
      <c r="LMQ21" s="24"/>
      <c r="LMR21" s="24"/>
      <c r="LMS21" s="24"/>
      <c r="LMT21" s="24"/>
      <c r="LMU21" s="24"/>
      <c r="LMV21" s="24"/>
      <c r="LMW21" s="24"/>
      <c r="LMX21" s="24"/>
      <c r="LMY21" s="24"/>
      <c r="LMZ21" s="24"/>
      <c r="LNA21" s="24"/>
      <c r="LNB21" s="24"/>
      <c r="LNC21" s="24"/>
      <c r="LND21" s="24"/>
      <c r="LNE21" s="24"/>
      <c r="LNF21" s="24"/>
      <c r="LNG21" s="24"/>
      <c r="LNH21" s="24"/>
      <c r="LNI21" s="24"/>
      <c r="LNJ21" s="24"/>
      <c r="LNK21" s="24"/>
      <c r="LNL21" s="24"/>
      <c r="LNM21" s="24"/>
      <c r="LNN21" s="24"/>
      <c r="LNO21" s="24"/>
      <c r="LNP21" s="24"/>
      <c r="LNQ21" s="24"/>
      <c r="LNR21" s="24"/>
      <c r="LNS21" s="24"/>
      <c r="LNT21" s="24"/>
      <c r="LNU21" s="24"/>
      <c r="LNV21" s="24"/>
      <c r="LNW21" s="24"/>
      <c r="LNX21" s="24"/>
      <c r="LNY21" s="24"/>
      <c r="LNZ21" s="24"/>
      <c r="LOA21" s="24"/>
      <c r="LOB21" s="24"/>
      <c r="LOC21" s="24"/>
      <c r="LOD21" s="24"/>
      <c r="LOE21" s="24"/>
      <c r="LOF21" s="24"/>
      <c r="LOG21" s="24"/>
      <c r="LOH21" s="24"/>
      <c r="LOI21" s="24"/>
      <c r="LOJ21" s="24"/>
      <c r="LOK21" s="24"/>
      <c r="LOL21" s="24"/>
      <c r="LOM21" s="24"/>
      <c r="LON21" s="24"/>
      <c r="LOO21" s="24"/>
      <c r="LOP21" s="24"/>
      <c r="LOQ21" s="24"/>
      <c r="LOR21" s="24"/>
      <c r="LOS21" s="24"/>
      <c r="LOT21" s="24"/>
      <c r="LOU21" s="24"/>
      <c r="LOV21" s="24"/>
      <c r="LOW21" s="24"/>
      <c r="LOX21" s="24"/>
      <c r="LOY21" s="24"/>
      <c r="LOZ21" s="24"/>
      <c r="LPA21" s="24"/>
      <c r="LPB21" s="24"/>
      <c r="LPC21" s="24"/>
      <c r="LPD21" s="24"/>
      <c r="LPE21" s="24"/>
      <c r="LPF21" s="24"/>
      <c r="LPG21" s="24"/>
      <c r="LPH21" s="24"/>
      <c r="LPI21" s="24"/>
      <c r="LPJ21" s="24"/>
      <c r="LPK21" s="24"/>
      <c r="LPL21" s="24"/>
      <c r="LPM21" s="24"/>
      <c r="LPN21" s="24"/>
      <c r="LPO21" s="24"/>
      <c r="LPP21" s="24"/>
      <c r="LPQ21" s="24"/>
      <c r="LPR21" s="24"/>
      <c r="LPS21" s="24"/>
      <c r="LPT21" s="24"/>
      <c r="LPU21" s="24"/>
      <c r="LPV21" s="24"/>
      <c r="LPW21" s="24"/>
      <c r="LPX21" s="24"/>
      <c r="LPY21" s="24"/>
      <c r="LPZ21" s="24"/>
      <c r="LQA21" s="24"/>
      <c r="LQB21" s="24"/>
      <c r="LQC21" s="24"/>
      <c r="LQD21" s="24"/>
      <c r="LQE21" s="24"/>
      <c r="LQF21" s="24"/>
      <c r="LQG21" s="24"/>
      <c r="LQH21" s="24"/>
      <c r="LQI21" s="24"/>
      <c r="LQJ21" s="24"/>
      <c r="LQK21" s="24"/>
      <c r="LQL21" s="24"/>
      <c r="LQM21" s="24"/>
      <c r="LQN21" s="24"/>
      <c r="LQO21" s="24"/>
      <c r="LQP21" s="24"/>
      <c r="LQQ21" s="24"/>
      <c r="LQR21" s="24"/>
      <c r="LQS21" s="24"/>
      <c r="LQT21" s="24"/>
      <c r="LQU21" s="24"/>
      <c r="LQV21" s="24"/>
      <c r="LQW21" s="24"/>
      <c r="LQX21" s="24"/>
      <c r="LQY21" s="24"/>
      <c r="LQZ21" s="24"/>
      <c r="LRA21" s="24"/>
      <c r="LRB21" s="24"/>
      <c r="LRC21" s="24"/>
      <c r="LRD21" s="24"/>
      <c r="LRE21" s="24"/>
      <c r="LRF21" s="24"/>
      <c r="LRG21" s="24"/>
      <c r="LRH21" s="24"/>
      <c r="LRI21" s="24"/>
      <c r="LRJ21" s="24"/>
      <c r="LRK21" s="24"/>
      <c r="LRL21" s="24"/>
      <c r="LRM21" s="24"/>
      <c r="LRN21" s="24"/>
      <c r="LRO21" s="24"/>
      <c r="LRP21" s="24"/>
      <c r="LRQ21" s="24"/>
      <c r="LRR21" s="24"/>
      <c r="LRS21" s="24"/>
      <c r="LRT21" s="24"/>
      <c r="LRU21" s="24"/>
      <c r="LRV21" s="24"/>
      <c r="LRW21" s="24"/>
      <c r="LRX21" s="24"/>
      <c r="LRY21" s="24"/>
      <c r="LRZ21" s="24"/>
      <c r="LSA21" s="24"/>
      <c r="LSB21" s="24"/>
      <c r="LSC21" s="24"/>
      <c r="LSD21" s="24"/>
      <c r="LSE21" s="24"/>
      <c r="LSF21" s="24"/>
      <c r="LSG21" s="24"/>
      <c r="LSH21" s="24"/>
      <c r="LSI21" s="24"/>
      <c r="LSJ21" s="24"/>
      <c r="LSK21" s="24"/>
      <c r="LSL21" s="24"/>
      <c r="LSM21" s="24"/>
      <c r="LSN21" s="24"/>
      <c r="LSO21" s="24"/>
      <c r="LSP21" s="24"/>
      <c r="LSQ21" s="24"/>
      <c r="LSR21" s="24"/>
      <c r="LSS21" s="24"/>
      <c r="LST21" s="24"/>
      <c r="LSU21" s="24"/>
      <c r="LSV21" s="24"/>
      <c r="LSW21" s="24"/>
      <c r="LSX21" s="24"/>
      <c r="LSY21" s="24"/>
      <c r="LSZ21" s="24"/>
      <c r="LTA21" s="24"/>
      <c r="LTB21" s="24"/>
      <c r="LTC21" s="24"/>
      <c r="LTD21" s="24"/>
      <c r="LTE21" s="24"/>
      <c r="LTF21" s="24"/>
      <c r="LTG21" s="24"/>
      <c r="LTH21" s="24"/>
      <c r="LTI21" s="24"/>
      <c r="LTJ21" s="24"/>
      <c r="LTK21" s="24"/>
      <c r="LTL21" s="24"/>
      <c r="LTM21" s="24"/>
      <c r="LTN21" s="24"/>
      <c r="LTO21" s="24"/>
      <c r="LTP21" s="24"/>
      <c r="LTQ21" s="24"/>
      <c r="LTR21" s="24"/>
      <c r="LTS21" s="24"/>
      <c r="LTT21" s="24"/>
      <c r="LTU21" s="24"/>
      <c r="LTV21" s="24"/>
      <c r="LTW21" s="24"/>
      <c r="LTX21" s="24"/>
      <c r="LTY21" s="24"/>
      <c r="LTZ21" s="24"/>
      <c r="LUA21" s="24"/>
      <c r="LUB21" s="24"/>
      <c r="LUC21" s="24"/>
      <c r="LUD21" s="24"/>
      <c r="LUE21" s="24"/>
      <c r="LUF21" s="24"/>
      <c r="LUG21" s="24"/>
      <c r="LUH21" s="24"/>
      <c r="LUI21" s="24"/>
      <c r="LUJ21" s="24"/>
      <c r="LUK21" s="24"/>
      <c r="LUL21" s="24"/>
      <c r="LUM21" s="24"/>
      <c r="LUN21" s="24"/>
      <c r="LUO21" s="24"/>
      <c r="LUP21" s="24"/>
      <c r="LUQ21" s="24"/>
      <c r="LUR21" s="24"/>
      <c r="LUS21" s="24"/>
      <c r="LUT21" s="24"/>
      <c r="LUU21" s="24"/>
      <c r="LUV21" s="24"/>
      <c r="LUW21" s="24"/>
      <c r="LUX21" s="24"/>
      <c r="LUY21" s="24"/>
      <c r="LUZ21" s="24"/>
      <c r="LVA21" s="24"/>
      <c r="LVB21" s="24"/>
      <c r="LVC21" s="24"/>
      <c r="LVD21" s="24"/>
      <c r="LVE21" s="24"/>
      <c r="LVF21" s="24"/>
      <c r="LVG21" s="24"/>
      <c r="LVH21" s="24"/>
      <c r="LVI21" s="24"/>
      <c r="LVJ21" s="24"/>
      <c r="LVK21" s="24"/>
      <c r="LVL21" s="24"/>
      <c r="LVM21" s="24"/>
      <c r="LVN21" s="24"/>
      <c r="LVO21" s="24"/>
      <c r="LVP21" s="24"/>
      <c r="LVQ21" s="24"/>
      <c r="LVR21" s="24"/>
      <c r="LVS21" s="24"/>
      <c r="LVT21" s="24"/>
      <c r="LVU21" s="24"/>
      <c r="LVV21" s="24"/>
      <c r="LVW21" s="24"/>
      <c r="LVX21" s="24"/>
      <c r="LVY21" s="24"/>
      <c r="LVZ21" s="24"/>
      <c r="LWA21" s="24"/>
      <c r="LWB21" s="24"/>
      <c r="LWC21" s="24"/>
      <c r="LWD21" s="24"/>
      <c r="LWE21" s="24"/>
      <c r="LWF21" s="24"/>
      <c r="LWG21" s="24"/>
      <c r="LWH21" s="24"/>
      <c r="LWI21" s="24"/>
      <c r="LWJ21" s="24"/>
      <c r="LWK21" s="24"/>
      <c r="LWL21" s="24"/>
      <c r="LWM21" s="24"/>
      <c r="LWN21" s="24"/>
      <c r="LWO21" s="24"/>
      <c r="LWP21" s="24"/>
      <c r="LWQ21" s="24"/>
      <c r="LWR21" s="24"/>
      <c r="LWS21" s="24"/>
      <c r="LWT21" s="24"/>
      <c r="LWU21" s="24"/>
      <c r="LWV21" s="24"/>
      <c r="LWW21" s="24"/>
      <c r="LWX21" s="24"/>
      <c r="LWY21" s="24"/>
      <c r="LWZ21" s="24"/>
      <c r="LXA21" s="24"/>
      <c r="LXB21" s="24"/>
      <c r="LXC21" s="24"/>
      <c r="LXD21" s="24"/>
      <c r="LXE21" s="24"/>
      <c r="LXF21" s="24"/>
      <c r="LXG21" s="24"/>
      <c r="LXH21" s="24"/>
      <c r="LXI21" s="24"/>
      <c r="LXJ21" s="24"/>
      <c r="LXK21" s="24"/>
      <c r="LXL21" s="24"/>
      <c r="LXM21" s="24"/>
      <c r="LXN21" s="24"/>
      <c r="LXO21" s="24"/>
      <c r="LXP21" s="24"/>
      <c r="LXQ21" s="24"/>
      <c r="LXR21" s="24"/>
      <c r="LXS21" s="24"/>
      <c r="LXT21" s="24"/>
      <c r="LXU21" s="24"/>
      <c r="LXV21" s="24"/>
      <c r="LXW21" s="24"/>
      <c r="LXX21" s="24"/>
      <c r="LXY21" s="24"/>
      <c r="LXZ21" s="24"/>
      <c r="LYA21" s="24"/>
      <c r="LYB21" s="24"/>
      <c r="LYC21" s="24"/>
      <c r="LYD21" s="24"/>
      <c r="LYE21" s="24"/>
      <c r="LYF21" s="24"/>
      <c r="LYG21" s="24"/>
      <c r="LYH21" s="24"/>
      <c r="LYI21" s="24"/>
      <c r="LYJ21" s="24"/>
      <c r="LYK21" s="24"/>
      <c r="LYL21" s="24"/>
      <c r="LYM21" s="24"/>
      <c r="LYN21" s="24"/>
      <c r="LYO21" s="24"/>
      <c r="LYP21" s="24"/>
      <c r="LYQ21" s="24"/>
      <c r="LYR21" s="24"/>
      <c r="LYS21" s="24"/>
      <c r="LYT21" s="24"/>
      <c r="LYU21" s="24"/>
      <c r="LYV21" s="24"/>
      <c r="LYW21" s="24"/>
      <c r="LYX21" s="24"/>
      <c r="LYY21" s="24"/>
      <c r="LYZ21" s="24"/>
      <c r="LZA21" s="24"/>
      <c r="LZB21" s="24"/>
      <c r="LZC21" s="24"/>
      <c r="LZD21" s="24"/>
      <c r="LZE21" s="24"/>
      <c r="LZF21" s="24"/>
      <c r="LZG21" s="24"/>
      <c r="LZH21" s="24"/>
      <c r="LZI21" s="24"/>
      <c r="LZJ21" s="24"/>
      <c r="LZK21" s="24"/>
      <c r="LZL21" s="24"/>
      <c r="LZM21" s="24"/>
      <c r="LZN21" s="24"/>
      <c r="LZO21" s="24"/>
      <c r="LZP21" s="24"/>
      <c r="LZQ21" s="24"/>
      <c r="LZR21" s="24"/>
      <c r="LZS21" s="24"/>
      <c r="LZT21" s="24"/>
      <c r="LZU21" s="24"/>
      <c r="LZV21" s="24"/>
      <c r="LZW21" s="24"/>
      <c r="LZX21" s="24"/>
      <c r="LZY21" s="24"/>
      <c r="LZZ21" s="24"/>
      <c r="MAA21" s="24"/>
      <c r="MAB21" s="24"/>
      <c r="MAC21" s="24"/>
      <c r="MAD21" s="24"/>
      <c r="MAE21" s="24"/>
      <c r="MAF21" s="24"/>
      <c r="MAG21" s="24"/>
      <c r="MAH21" s="24"/>
      <c r="MAI21" s="24"/>
      <c r="MAJ21" s="24"/>
      <c r="MAK21" s="24"/>
      <c r="MAL21" s="24"/>
      <c r="MAM21" s="24"/>
      <c r="MAN21" s="24"/>
      <c r="MAO21" s="24"/>
      <c r="MAP21" s="24"/>
      <c r="MAQ21" s="24"/>
      <c r="MAR21" s="24"/>
      <c r="MAS21" s="24"/>
      <c r="MAT21" s="24"/>
      <c r="MAU21" s="24"/>
      <c r="MAV21" s="24"/>
      <c r="MAW21" s="24"/>
      <c r="MAX21" s="24"/>
      <c r="MAY21" s="24"/>
      <c r="MAZ21" s="24"/>
      <c r="MBA21" s="24"/>
      <c r="MBB21" s="24"/>
      <c r="MBC21" s="24"/>
      <c r="MBD21" s="24"/>
      <c r="MBE21" s="24"/>
      <c r="MBF21" s="24"/>
      <c r="MBG21" s="24"/>
      <c r="MBH21" s="24"/>
      <c r="MBI21" s="24"/>
      <c r="MBJ21" s="24"/>
      <c r="MBK21" s="24"/>
      <c r="MBL21" s="24"/>
      <c r="MBM21" s="24"/>
      <c r="MBN21" s="24"/>
      <c r="MBO21" s="24"/>
      <c r="MBP21" s="24"/>
      <c r="MBQ21" s="24"/>
      <c r="MBR21" s="24"/>
      <c r="MBS21" s="24"/>
      <c r="MBT21" s="24"/>
      <c r="MBU21" s="24"/>
      <c r="MBV21" s="24"/>
      <c r="MBW21" s="24"/>
      <c r="MBX21" s="24"/>
      <c r="MBY21" s="24"/>
      <c r="MBZ21" s="24"/>
      <c r="MCA21" s="24"/>
      <c r="MCB21" s="24"/>
      <c r="MCC21" s="24"/>
      <c r="MCD21" s="24"/>
      <c r="MCE21" s="24"/>
      <c r="MCF21" s="24"/>
      <c r="MCG21" s="24"/>
      <c r="MCH21" s="24"/>
      <c r="MCI21" s="24"/>
      <c r="MCJ21" s="24"/>
      <c r="MCK21" s="24"/>
      <c r="MCL21" s="24"/>
      <c r="MCM21" s="24"/>
      <c r="MCN21" s="24"/>
      <c r="MCO21" s="24"/>
      <c r="MCP21" s="24"/>
      <c r="MCQ21" s="24"/>
      <c r="MCR21" s="24"/>
      <c r="MCS21" s="24"/>
      <c r="MCT21" s="24"/>
      <c r="MCU21" s="24"/>
      <c r="MCV21" s="24"/>
      <c r="MCW21" s="24"/>
      <c r="MCX21" s="24"/>
      <c r="MCY21" s="24"/>
      <c r="MCZ21" s="24"/>
      <c r="MDA21" s="24"/>
      <c r="MDB21" s="24"/>
      <c r="MDC21" s="24"/>
      <c r="MDD21" s="24"/>
      <c r="MDE21" s="24"/>
      <c r="MDF21" s="24"/>
      <c r="MDG21" s="24"/>
      <c r="MDH21" s="24"/>
      <c r="MDI21" s="24"/>
      <c r="MDJ21" s="24"/>
      <c r="MDK21" s="24"/>
      <c r="MDL21" s="24"/>
      <c r="MDM21" s="24"/>
      <c r="MDN21" s="24"/>
      <c r="MDO21" s="24"/>
      <c r="MDP21" s="24"/>
      <c r="MDQ21" s="24"/>
      <c r="MDR21" s="24"/>
      <c r="MDS21" s="24"/>
      <c r="MDT21" s="24"/>
      <c r="MDU21" s="24"/>
      <c r="MDV21" s="24"/>
      <c r="MDW21" s="24"/>
      <c r="MDX21" s="24"/>
      <c r="MDY21" s="24"/>
      <c r="MDZ21" s="24"/>
      <c r="MEA21" s="24"/>
      <c r="MEB21" s="24"/>
      <c r="MEC21" s="24"/>
      <c r="MED21" s="24"/>
      <c r="MEE21" s="24"/>
      <c r="MEF21" s="24"/>
      <c r="MEG21" s="24"/>
      <c r="MEH21" s="24"/>
      <c r="MEI21" s="24"/>
      <c r="MEJ21" s="24"/>
      <c r="MEK21" s="24"/>
      <c r="MEL21" s="24"/>
      <c r="MEM21" s="24"/>
      <c r="MEN21" s="24"/>
      <c r="MEO21" s="24"/>
      <c r="MEP21" s="24"/>
      <c r="MEQ21" s="24"/>
      <c r="MER21" s="24"/>
      <c r="MES21" s="24"/>
      <c r="MET21" s="24"/>
      <c r="MEU21" s="24"/>
      <c r="MEV21" s="24"/>
      <c r="MEW21" s="24"/>
      <c r="MEX21" s="24"/>
      <c r="MEY21" s="24"/>
      <c r="MEZ21" s="24"/>
      <c r="MFA21" s="24"/>
      <c r="MFB21" s="24"/>
      <c r="MFC21" s="24"/>
      <c r="MFD21" s="24"/>
      <c r="MFE21" s="24"/>
      <c r="MFF21" s="24"/>
      <c r="MFG21" s="24"/>
      <c r="MFH21" s="24"/>
      <c r="MFI21" s="24"/>
      <c r="MFJ21" s="24"/>
      <c r="MFK21" s="24"/>
      <c r="MFL21" s="24"/>
      <c r="MFM21" s="24"/>
      <c r="MFN21" s="24"/>
      <c r="MFO21" s="24"/>
      <c r="MFP21" s="24"/>
      <c r="MFQ21" s="24"/>
      <c r="MFR21" s="24"/>
      <c r="MFS21" s="24"/>
      <c r="MFT21" s="24"/>
      <c r="MFU21" s="24"/>
      <c r="MFV21" s="24"/>
      <c r="MFW21" s="24"/>
      <c r="MFX21" s="24"/>
      <c r="MFY21" s="24"/>
      <c r="MFZ21" s="24"/>
      <c r="MGA21" s="24"/>
      <c r="MGB21" s="24"/>
      <c r="MGC21" s="24"/>
      <c r="MGD21" s="24"/>
      <c r="MGE21" s="24"/>
      <c r="MGF21" s="24"/>
      <c r="MGG21" s="24"/>
      <c r="MGH21" s="24"/>
      <c r="MGI21" s="24"/>
      <c r="MGJ21" s="24"/>
      <c r="MGK21" s="24"/>
      <c r="MGL21" s="24"/>
      <c r="MGM21" s="24"/>
      <c r="MGN21" s="24"/>
      <c r="MGO21" s="24"/>
      <c r="MGP21" s="24"/>
      <c r="MGQ21" s="24"/>
      <c r="MGR21" s="24"/>
      <c r="MGS21" s="24"/>
      <c r="MGT21" s="24"/>
      <c r="MGU21" s="24"/>
      <c r="MGV21" s="24"/>
      <c r="MGW21" s="24"/>
      <c r="MGX21" s="24"/>
      <c r="MGY21" s="24"/>
      <c r="MGZ21" s="24"/>
      <c r="MHA21" s="24"/>
      <c r="MHB21" s="24"/>
      <c r="MHC21" s="24"/>
      <c r="MHD21" s="24"/>
      <c r="MHE21" s="24"/>
      <c r="MHF21" s="24"/>
      <c r="MHG21" s="24"/>
      <c r="MHH21" s="24"/>
      <c r="MHI21" s="24"/>
      <c r="MHJ21" s="24"/>
      <c r="MHK21" s="24"/>
      <c r="MHL21" s="24"/>
      <c r="MHM21" s="24"/>
      <c r="MHN21" s="24"/>
      <c r="MHO21" s="24"/>
      <c r="MHP21" s="24"/>
      <c r="MHQ21" s="24"/>
      <c r="MHR21" s="24"/>
      <c r="MHS21" s="24"/>
      <c r="MHT21" s="24"/>
      <c r="MHU21" s="24"/>
      <c r="MHV21" s="24"/>
      <c r="MHW21" s="24"/>
      <c r="MHX21" s="24"/>
      <c r="MHY21" s="24"/>
      <c r="MHZ21" s="24"/>
      <c r="MIA21" s="24"/>
      <c r="MIB21" s="24"/>
      <c r="MIC21" s="24"/>
      <c r="MID21" s="24"/>
      <c r="MIE21" s="24"/>
      <c r="MIF21" s="24"/>
      <c r="MIG21" s="24"/>
      <c r="MIH21" s="24"/>
      <c r="MII21" s="24"/>
      <c r="MIJ21" s="24"/>
      <c r="MIK21" s="24"/>
      <c r="MIL21" s="24"/>
      <c r="MIM21" s="24"/>
      <c r="MIN21" s="24"/>
      <c r="MIO21" s="24"/>
      <c r="MIP21" s="24"/>
      <c r="MIQ21" s="24"/>
      <c r="MIR21" s="24"/>
      <c r="MIS21" s="24"/>
      <c r="MIT21" s="24"/>
      <c r="MIU21" s="24"/>
      <c r="MIV21" s="24"/>
      <c r="MIW21" s="24"/>
      <c r="MIX21" s="24"/>
      <c r="MIY21" s="24"/>
      <c r="MIZ21" s="24"/>
      <c r="MJA21" s="24"/>
      <c r="MJB21" s="24"/>
      <c r="MJC21" s="24"/>
      <c r="MJD21" s="24"/>
      <c r="MJE21" s="24"/>
      <c r="MJF21" s="24"/>
      <c r="MJG21" s="24"/>
      <c r="MJH21" s="24"/>
      <c r="MJI21" s="24"/>
      <c r="MJJ21" s="24"/>
      <c r="MJK21" s="24"/>
      <c r="MJL21" s="24"/>
      <c r="MJM21" s="24"/>
      <c r="MJN21" s="24"/>
      <c r="MJO21" s="24"/>
      <c r="MJP21" s="24"/>
      <c r="MJQ21" s="24"/>
      <c r="MJR21" s="24"/>
      <c r="MJS21" s="24"/>
      <c r="MJT21" s="24"/>
      <c r="MJU21" s="24"/>
      <c r="MJV21" s="24"/>
      <c r="MJW21" s="24"/>
      <c r="MJX21" s="24"/>
      <c r="MJY21" s="24"/>
      <c r="MJZ21" s="24"/>
      <c r="MKA21" s="24"/>
      <c r="MKB21" s="24"/>
      <c r="MKC21" s="24"/>
      <c r="MKD21" s="24"/>
      <c r="MKE21" s="24"/>
      <c r="MKF21" s="24"/>
      <c r="MKG21" s="24"/>
      <c r="MKH21" s="24"/>
      <c r="MKI21" s="24"/>
      <c r="MKJ21" s="24"/>
      <c r="MKK21" s="24"/>
      <c r="MKL21" s="24"/>
      <c r="MKM21" s="24"/>
      <c r="MKN21" s="24"/>
      <c r="MKO21" s="24"/>
      <c r="MKP21" s="24"/>
      <c r="MKQ21" s="24"/>
      <c r="MKR21" s="24"/>
      <c r="MKS21" s="24"/>
      <c r="MKT21" s="24"/>
      <c r="MKU21" s="24"/>
      <c r="MKV21" s="24"/>
      <c r="MKW21" s="24"/>
      <c r="MKX21" s="24"/>
      <c r="MKY21" s="24"/>
      <c r="MKZ21" s="24"/>
      <c r="MLA21" s="24"/>
      <c r="MLB21" s="24"/>
      <c r="MLC21" s="24"/>
      <c r="MLD21" s="24"/>
      <c r="MLE21" s="24"/>
      <c r="MLF21" s="24"/>
      <c r="MLG21" s="24"/>
      <c r="MLH21" s="24"/>
      <c r="MLI21" s="24"/>
      <c r="MLJ21" s="24"/>
      <c r="MLK21" s="24"/>
      <c r="MLL21" s="24"/>
      <c r="MLM21" s="24"/>
      <c r="MLN21" s="24"/>
      <c r="MLO21" s="24"/>
      <c r="MLP21" s="24"/>
      <c r="MLQ21" s="24"/>
      <c r="MLR21" s="24"/>
      <c r="MLS21" s="24"/>
      <c r="MLT21" s="24"/>
      <c r="MLU21" s="24"/>
      <c r="MLV21" s="24"/>
      <c r="MLW21" s="24"/>
      <c r="MLX21" s="24"/>
      <c r="MLY21" s="24"/>
      <c r="MLZ21" s="24"/>
      <c r="MMA21" s="24"/>
      <c r="MMB21" s="24"/>
      <c r="MMC21" s="24"/>
      <c r="MMD21" s="24"/>
      <c r="MME21" s="24"/>
      <c r="MMF21" s="24"/>
      <c r="MMG21" s="24"/>
      <c r="MMH21" s="24"/>
      <c r="MMI21" s="24"/>
      <c r="MMJ21" s="24"/>
      <c r="MMK21" s="24"/>
      <c r="MML21" s="24"/>
      <c r="MMM21" s="24"/>
      <c r="MMN21" s="24"/>
      <c r="MMO21" s="24"/>
      <c r="MMP21" s="24"/>
      <c r="MMQ21" s="24"/>
      <c r="MMR21" s="24"/>
      <c r="MMS21" s="24"/>
      <c r="MMT21" s="24"/>
      <c r="MMU21" s="24"/>
      <c r="MMV21" s="24"/>
      <c r="MMW21" s="24"/>
      <c r="MMX21" s="24"/>
      <c r="MMY21" s="24"/>
      <c r="MMZ21" s="24"/>
      <c r="MNA21" s="24"/>
      <c r="MNB21" s="24"/>
      <c r="MNC21" s="24"/>
      <c r="MND21" s="24"/>
      <c r="MNE21" s="24"/>
      <c r="MNF21" s="24"/>
      <c r="MNG21" s="24"/>
      <c r="MNH21" s="24"/>
      <c r="MNI21" s="24"/>
      <c r="MNJ21" s="24"/>
      <c r="MNK21" s="24"/>
      <c r="MNL21" s="24"/>
      <c r="MNM21" s="24"/>
      <c r="MNN21" s="24"/>
      <c r="MNO21" s="24"/>
      <c r="MNP21" s="24"/>
      <c r="MNQ21" s="24"/>
      <c r="MNR21" s="24"/>
      <c r="MNS21" s="24"/>
      <c r="MNT21" s="24"/>
      <c r="MNU21" s="24"/>
      <c r="MNV21" s="24"/>
      <c r="MNW21" s="24"/>
      <c r="MNX21" s="24"/>
      <c r="MNY21" s="24"/>
      <c r="MNZ21" s="24"/>
      <c r="MOA21" s="24"/>
      <c r="MOB21" s="24"/>
      <c r="MOC21" s="24"/>
      <c r="MOD21" s="24"/>
      <c r="MOE21" s="24"/>
      <c r="MOF21" s="24"/>
      <c r="MOG21" s="24"/>
      <c r="MOH21" s="24"/>
      <c r="MOI21" s="24"/>
      <c r="MOJ21" s="24"/>
      <c r="MOK21" s="24"/>
      <c r="MOL21" s="24"/>
      <c r="MOM21" s="24"/>
      <c r="MON21" s="24"/>
      <c r="MOO21" s="24"/>
      <c r="MOP21" s="24"/>
      <c r="MOQ21" s="24"/>
      <c r="MOR21" s="24"/>
      <c r="MOS21" s="24"/>
      <c r="MOT21" s="24"/>
      <c r="MOU21" s="24"/>
      <c r="MOV21" s="24"/>
      <c r="MOW21" s="24"/>
      <c r="MOX21" s="24"/>
      <c r="MOY21" s="24"/>
      <c r="MOZ21" s="24"/>
      <c r="MPA21" s="24"/>
      <c r="MPB21" s="24"/>
      <c r="MPC21" s="24"/>
      <c r="MPD21" s="24"/>
      <c r="MPE21" s="24"/>
      <c r="MPF21" s="24"/>
      <c r="MPG21" s="24"/>
      <c r="MPH21" s="24"/>
      <c r="MPI21" s="24"/>
      <c r="MPJ21" s="24"/>
      <c r="MPK21" s="24"/>
      <c r="MPL21" s="24"/>
      <c r="MPM21" s="24"/>
      <c r="MPN21" s="24"/>
      <c r="MPO21" s="24"/>
      <c r="MPP21" s="24"/>
      <c r="MPQ21" s="24"/>
      <c r="MPR21" s="24"/>
      <c r="MPS21" s="24"/>
      <c r="MPT21" s="24"/>
      <c r="MPU21" s="24"/>
      <c r="MPV21" s="24"/>
      <c r="MPW21" s="24"/>
      <c r="MPX21" s="24"/>
      <c r="MPY21" s="24"/>
      <c r="MPZ21" s="24"/>
      <c r="MQA21" s="24"/>
      <c r="MQB21" s="24"/>
      <c r="MQC21" s="24"/>
      <c r="MQD21" s="24"/>
      <c r="MQE21" s="24"/>
      <c r="MQF21" s="24"/>
      <c r="MQG21" s="24"/>
      <c r="MQH21" s="24"/>
      <c r="MQI21" s="24"/>
      <c r="MQJ21" s="24"/>
      <c r="MQK21" s="24"/>
      <c r="MQL21" s="24"/>
      <c r="MQM21" s="24"/>
      <c r="MQN21" s="24"/>
      <c r="MQO21" s="24"/>
      <c r="MQP21" s="24"/>
      <c r="MQQ21" s="24"/>
      <c r="MQR21" s="24"/>
      <c r="MQS21" s="24"/>
      <c r="MQT21" s="24"/>
      <c r="MQU21" s="24"/>
      <c r="MQV21" s="24"/>
      <c r="MQW21" s="24"/>
      <c r="MQX21" s="24"/>
      <c r="MQY21" s="24"/>
      <c r="MQZ21" s="24"/>
      <c r="MRA21" s="24"/>
      <c r="MRB21" s="24"/>
      <c r="MRC21" s="24"/>
      <c r="MRD21" s="24"/>
      <c r="MRE21" s="24"/>
      <c r="MRF21" s="24"/>
      <c r="MRG21" s="24"/>
      <c r="MRH21" s="24"/>
      <c r="MRI21" s="24"/>
      <c r="MRJ21" s="24"/>
      <c r="MRK21" s="24"/>
      <c r="MRL21" s="24"/>
      <c r="MRM21" s="24"/>
      <c r="MRN21" s="24"/>
      <c r="MRO21" s="24"/>
      <c r="MRP21" s="24"/>
      <c r="MRQ21" s="24"/>
      <c r="MRR21" s="24"/>
      <c r="MRS21" s="24"/>
      <c r="MRT21" s="24"/>
      <c r="MRU21" s="24"/>
      <c r="MRV21" s="24"/>
      <c r="MRW21" s="24"/>
      <c r="MRX21" s="24"/>
      <c r="MRY21" s="24"/>
      <c r="MRZ21" s="24"/>
      <c r="MSA21" s="24"/>
      <c r="MSB21" s="24"/>
      <c r="MSC21" s="24"/>
      <c r="MSD21" s="24"/>
      <c r="MSE21" s="24"/>
      <c r="MSF21" s="24"/>
      <c r="MSG21" s="24"/>
      <c r="MSH21" s="24"/>
      <c r="MSI21" s="24"/>
      <c r="MSJ21" s="24"/>
      <c r="MSK21" s="24"/>
      <c r="MSL21" s="24"/>
      <c r="MSM21" s="24"/>
      <c r="MSN21" s="24"/>
      <c r="MSO21" s="24"/>
      <c r="MSP21" s="24"/>
      <c r="MSQ21" s="24"/>
      <c r="MSR21" s="24"/>
      <c r="MSS21" s="24"/>
      <c r="MST21" s="24"/>
      <c r="MSU21" s="24"/>
      <c r="MSV21" s="24"/>
      <c r="MSW21" s="24"/>
      <c r="MSX21" s="24"/>
      <c r="MSY21" s="24"/>
      <c r="MSZ21" s="24"/>
      <c r="MTA21" s="24"/>
      <c r="MTB21" s="24"/>
      <c r="MTC21" s="24"/>
      <c r="MTD21" s="24"/>
      <c r="MTE21" s="24"/>
      <c r="MTF21" s="24"/>
      <c r="MTG21" s="24"/>
      <c r="MTH21" s="24"/>
      <c r="MTI21" s="24"/>
      <c r="MTJ21" s="24"/>
      <c r="MTK21" s="24"/>
      <c r="MTL21" s="24"/>
      <c r="MTM21" s="24"/>
      <c r="MTN21" s="24"/>
      <c r="MTO21" s="24"/>
      <c r="MTP21" s="24"/>
      <c r="MTQ21" s="24"/>
      <c r="MTR21" s="24"/>
      <c r="MTS21" s="24"/>
      <c r="MTT21" s="24"/>
      <c r="MTU21" s="24"/>
      <c r="MTV21" s="24"/>
      <c r="MTW21" s="24"/>
      <c r="MTX21" s="24"/>
      <c r="MTY21" s="24"/>
      <c r="MTZ21" s="24"/>
      <c r="MUA21" s="24"/>
      <c r="MUB21" s="24"/>
      <c r="MUC21" s="24"/>
      <c r="MUD21" s="24"/>
      <c r="MUE21" s="24"/>
      <c r="MUF21" s="24"/>
      <c r="MUG21" s="24"/>
      <c r="MUH21" s="24"/>
      <c r="MUI21" s="24"/>
      <c r="MUJ21" s="24"/>
      <c r="MUK21" s="24"/>
      <c r="MUL21" s="24"/>
      <c r="MUM21" s="24"/>
      <c r="MUN21" s="24"/>
      <c r="MUO21" s="24"/>
      <c r="MUP21" s="24"/>
      <c r="MUQ21" s="24"/>
      <c r="MUR21" s="24"/>
      <c r="MUS21" s="24"/>
      <c r="MUT21" s="24"/>
      <c r="MUU21" s="24"/>
      <c r="MUV21" s="24"/>
      <c r="MUW21" s="24"/>
      <c r="MUX21" s="24"/>
      <c r="MUY21" s="24"/>
      <c r="MUZ21" s="24"/>
      <c r="MVA21" s="24"/>
      <c r="MVB21" s="24"/>
      <c r="MVC21" s="24"/>
      <c r="MVD21" s="24"/>
      <c r="MVE21" s="24"/>
      <c r="MVF21" s="24"/>
      <c r="MVG21" s="24"/>
      <c r="MVH21" s="24"/>
      <c r="MVI21" s="24"/>
      <c r="MVJ21" s="24"/>
      <c r="MVK21" s="24"/>
      <c r="MVL21" s="24"/>
      <c r="MVM21" s="24"/>
      <c r="MVN21" s="24"/>
      <c r="MVO21" s="24"/>
      <c r="MVP21" s="24"/>
      <c r="MVQ21" s="24"/>
      <c r="MVR21" s="24"/>
      <c r="MVS21" s="24"/>
      <c r="MVT21" s="24"/>
      <c r="MVU21" s="24"/>
      <c r="MVV21" s="24"/>
      <c r="MVW21" s="24"/>
      <c r="MVX21" s="24"/>
      <c r="MVY21" s="24"/>
      <c r="MVZ21" s="24"/>
      <c r="MWA21" s="24"/>
      <c r="MWB21" s="24"/>
      <c r="MWC21" s="24"/>
      <c r="MWD21" s="24"/>
      <c r="MWE21" s="24"/>
      <c r="MWF21" s="24"/>
      <c r="MWG21" s="24"/>
      <c r="MWH21" s="24"/>
      <c r="MWI21" s="24"/>
      <c r="MWJ21" s="24"/>
      <c r="MWK21" s="24"/>
      <c r="MWL21" s="24"/>
      <c r="MWM21" s="24"/>
      <c r="MWN21" s="24"/>
      <c r="MWO21" s="24"/>
      <c r="MWP21" s="24"/>
      <c r="MWQ21" s="24"/>
      <c r="MWR21" s="24"/>
      <c r="MWS21" s="24"/>
      <c r="MWT21" s="24"/>
      <c r="MWU21" s="24"/>
      <c r="MWV21" s="24"/>
      <c r="MWW21" s="24"/>
      <c r="MWX21" s="24"/>
      <c r="MWY21" s="24"/>
      <c r="MWZ21" s="24"/>
      <c r="MXA21" s="24"/>
      <c r="MXB21" s="24"/>
      <c r="MXC21" s="24"/>
      <c r="MXD21" s="24"/>
      <c r="MXE21" s="24"/>
      <c r="MXF21" s="24"/>
      <c r="MXG21" s="24"/>
      <c r="MXH21" s="24"/>
      <c r="MXI21" s="24"/>
      <c r="MXJ21" s="24"/>
      <c r="MXK21" s="24"/>
      <c r="MXL21" s="24"/>
      <c r="MXM21" s="24"/>
      <c r="MXN21" s="24"/>
      <c r="MXO21" s="24"/>
      <c r="MXP21" s="24"/>
      <c r="MXQ21" s="24"/>
      <c r="MXR21" s="24"/>
      <c r="MXS21" s="24"/>
      <c r="MXT21" s="24"/>
      <c r="MXU21" s="24"/>
      <c r="MXV21" s="24"/>
      <c r="MXW21" s="24"/>
      <c r="MXX21" s="24"/>
      <c r="MXY21" s="24"/>
      <c r="MXZ21" s="24"/>
      <c r="MYA21" s="24"/>
      <c r="MYB21" s="24"/>
      <c r="MYC21" s="24"/>
      <c r="MYD21" s="24"/>
      <c r="MYE21" s="24"/>
      <c r="MYF21" s="24"/>
      <c r="MYG21" s="24"/>
      <c r="MYH21" s="24"/>
      <c r="MYI21" s="24"/>
      <c r="MYJ21" s="24"/>
      <c r="MYK21" s="24"/>
      <c r="MYL21" s="24"/>
      <c r="MYM21" s="24"/>
      <c r="MYN21" s="24"/>
      <c r="MYO21" s="24"/>
      <c r="MYP21" s="24"/>
      <c r="MYQ21" s="24"/>
      <c r="MYR21" s="24"/>
      <c r="MYS21" s="24"/>
      <c r="MYT21" s="24"/>
      <c r="MYU21" s="24"/>
      <c r="MYV21" s="24"/>
      <c r="MYW21" s="24"/>
      <c r="MYX21" s="24"/>
      <c r="MYY21" s="24"/>
      <c r="MYZ21" s="24"/>
      <c r="MZA21" s="24"/>
      <c r="MZB21" s="24"/>
      <c r="MZC21" s="24"/>
      <c r="MZD21" s="24"/>
      <c r="MZE21" s="24"/>
      <c r="MZF21" s="24"/>
      <c r="MZG21" s="24"/>
      <c r="MZH21" s="24"/>
      <c r="MZI21" s="24"/>
      <c r="MZJ21" s="24"/>
      <c r="MZK21" s="24"/>
      <c r="MZL21" s="24"/>
      <c r="MZM21" s="24"/>
      <c r="MZN21" s="24"/>
      <c r="MZO21" s="24"/>
      <c r="MZP21" s="24"/>
      <c r="MZQ21" s="24"/>
      <c r="MZR21" s="24"/>
      <c r="MZS21" s="24"/>
      <c r="MZT21" s="24"/>
      <c r="MZU21" s="24"/>
      <c r="MZV21" s="24"/>
      <c r="MZW21" s="24"/>
      <c r="MZX21" s="24"/>
      <c r="MZY21" s="24"/>
      <c r="MZZ21" s="24"/>
      <c r="NAA21" s="24"/>
      <c r="NAB21" s="24"/>
      <c r="NAC21" s="24"/>
      <c r="NAD21" s="24"/>
      <c r="NAE21" s="24"/>
      <c r="NAF21" s="24"/>
      <c r="NAG21" s="24"/>
      <c r="NAH21" s="24"/>
      <c r="NAI21" s="24"/>
      <c r="NAJ21" s="24"/>
      <c r="NAK21" s="24"/>
      <c r="NAL21" s="24"/>
      <c r="NAM21" s="24"/>
      <c r="NAN21" s="24"/>
      <c r="NAO21" s="24"/>
      <c r="NAP21" s="24"/>
      <c r="NAQ21" s="24"/>
      <c r="NAR21" s="24"/>
      <c r="NAS21" s="24"/>
      <c r="NAT21" s="24"/>
      <c r="NAU21" s="24"/>
      <c r="NAV21" s="24"/>
      <c r="NAW21" s="24"/>
      <c r="NAX21" s="24"/>
      <c r="NAY21" s="24"/>
      <c r="NAZ21" s="24"/>
      <c r="NBA21" s="24"/>
      <c r="NBB21" s="24"/>
      <c r="NBC21" s="24"/>
      <c r="NBD21" s="24"/>
      <c r="NBE21" s="24"/>
      <c r="NBF21" s="24"/>
      <c r="NBG21" s="24"/>
      <c r="NBH21" s="24"/>
      <c r="NBI21" s="24"/>
      <c r="NBJ21" s="24"/>
      <c r="NBK21" s="24"/>
      <c r="NBL21" s="24"/>
      <c r="NBM21" s="24"/>
      <c r="NBN21" s="24"/>
      <c r="NBO21" s="24"/>
      <c r="NBP21" s="24"/>
      <c r="NBQ21" s="24"/>
      <c r="NBR21" s="24"/>
      <c r="NBS21" s="24"/>
      <c r="NBT21" s="24"/>
      <c r="NBU21" s="24"/>
      <c r="NBV21" s="24"/>
      <c r="NBW21" s="24"/>
      <c r="NBX21" s="24"/>
      <c r="NBY21" s="24"/>
      <c r="NBZ21" s="24"/>
      <c r="NCA21" s="24"/>
      <c r="NCB21" s="24"/>
      <c r="NCC21" s="24"/>
      <c r="NCD21" s="24"/>
      <c r="NCE21" s="24"/>
      <c r="NCF21" s="24"/>
      <c r="NCG21" s="24"/>
      <c r="NCH21" s="24"/>
      <c r="NCI21" s="24"/>
      <c r="NCJ21" s="24"/>
      <c r="NCK21" s="24"/>
      <c r="NCL21" s="24"/>
      <c r="NCM21" s="24"/>
      <c r="NCN21" s="24"/>
      <c r="NCO21" s="24"/>
      <c r="NCP21" s="24"/>
      <c r="NCQ21" s="24"/>
      <c r="NCR21" s="24"/>
      <c r="NCS21" s="24"/>
      <c r="NCT21" s="24"/>
      <c r="NCU21" s="24"/>
      <c r="NCV21" s="24"/>
      <c r="NCW21" s="24"/>
      <c r="NCX21" s="24"/>
      <c r="NCY21" s="24"/>
      <c r="NCZ21" s="24"/>
      <c r="NDA21" s="24"/>
      <c r="NDB21" s="24"/>
      <c r="NDC21" s="24"/>
      <c r="NDD21" s="24"/>
      <c r="NDE21" s="24"/>
      <c r="NDF21" s="24"/>
      <c r="NDG21" s="24"/>
      <c r="NDH21" s="24"/>
      <c r="NDI21" s="24"/>
      <c r="NDJ21" s="24"/>
      <c r="NDK21" s="24"/>
      <c r="NDL21" s="24"/>
      <c r="NDM21" s="24"/>
      <c r="NDN21" s="24"/>
      <c r="NDO21" s="24"/>
      <c r="NDP21" s="24"/>
      <c r="NDQ21" s="24"/>
      <c r="NDR21" s="24"/>
      <c r="NDS21" s="24"/>
      <c r="NDT21" s="24"/>
      <c r="NDU21" s="24"/>
      <c r="NDV21" s="24"/>
      <c r="NDW21" s="24"/>
      <c r="NDX21" s="24"/>
      <c r="NDY21" s="24"/>
      <c r="NDZ21" s="24"/>
      <c r="NEA21" s="24"/>
      <c r="NEB21" s="24"/>
      <c r="NEC21" s="24"/>
      <c r="NED21" s="24"/>
      <c r="NEE21" s="24"/>
      <c r="NEF21" s="24"/>
      <c r="NEG21" s="24"/>
      <c r="NEH21" s="24"/>
      <c r="NEI21" s="24"/>
      <c r="NEJ21" s="24"/>
      <c r="NEK21" s="24"/>
      <c r="NEL21" s="24"/>
      <c r="NEM21" s="24"/>
      <c r="NEN21" s="24"/>
      <c r="NEO21" s="24"/>
      <c r="NEP21" s="24"/>
      <c r="NEQ21" s="24"/>
      <c r="NER21" s="24"/>
      <c r="NES21" s="24"/>
      <c r="NET21" s="24"/>
      <c r="NEU21" s="24"/>
      <c r="NEV21" s="24"/>
      <c r="NEW21" s="24"/>
      <c r="NEX21" s="24"/>
      <c r="NEY21" s="24"/>
      <c r="NEZ21" s="24"/>
      <c r="NFA21" s="24"/>
      <c r="NFB21" s="24"/>
      <c r="NFC21" s="24"/>
      <c r="NFD21" s="24"/>
      <c r="NFE21" s="24"/>
      <c r="NFF21" s="24"/>
      <c r="NFG21" s="24"/>
      <c r="NFH21" s="24"/>
      <c r="NFI21" s="24"/>
      <c r="NFJ21" s="24"/>
      <c r="NFK21" s="24"/>
      <c r="NFL21" s="24"/>
      <c r="NFM21" s="24"/>
      <c r="NFN21" s="24"/>
      <c r="NFO21" s="24"/>
      <c r="NFP21" s="24"/>
      <c r="NFQ21" s="24"/>
      <c r="NFR21" s="24"/>
      <c r="NFS21" s="24"/>
      <c r="NFT21" s="24"/>
      <c r="NFU21" s="24"/>
      <c r="NFV21" s="24"/>
      <c r="NFW21" s="24"/>
      <c r="NFX21" s="24"/>
      <c r="NFY21" s="24"/>
      <c r="NFZ21" s="24"/>
      <c r="NGA21" s="24"/>
      <c r="NGB21" s="24"/>
      <c r="NGC21" s="24"/>
      <c r="NGD21" s="24"/>
      <c r="NGE21" s="24"/>
      <c r="NGF21" s="24"/>
      <c r="NGG21" s="24"/>
      <c r="NGH21" s="24"/>
      <c r="NGI21" s="24"/>
      <c r="NGJ21" s="24"/>
      <c r="NGK21" s="24"/>
      <c r="NGL21" s="24"/>
      <c r="NGM21" s="24"/>
      <c r="NGN21" s="24"/>
      <c r="NGO21" s="24"/>
      <c r="NGP21" s="24"/>
      <c r="NGQ21" s="24"/>
      <c r="NGR21" s="24"/>
      <c r="NGS21" s="24"/>
      <c r="NGT21" s="24"/>
      <c r="NGU21" s="24"/>
      <c r="NGV21" s="24"/>
      <c r="NGW21" s="24"/>
      <c r="NGX21" s="24"/>
      <c r="NGY21" s="24"/>
      <c r="NGZ21" s="24"/>
      <c r="NHA21" s="24"/>
      <c r="NHB21" s="24"/>
      <c r="NHC21" s="24"/>
      <c r="NHD21" s="24"/>
      <c r="NHE21" s="24"/>
      <c r="NHF21" s="24"/>
      <c r="NHG21" s="24"/>
      <c r="NHH21" s="24"/>
      <c r="NHI21" s="24"/>
      <c r="NHJ21" s="24"/>
      <c r="NHK21" s="24"/>
      <c r="NHL21" s="24"/>
      <c r="NHM21" s="24"/>
      <c r="NHN21" s="24"/>
      <c r="NHO21" s="24"/>
      <c r="NHP21" s="24"/>
      <c r="NHQ21" s="24"/>
      <c r="NHR21" s="24"/>
      <c r="NHS21" s="24"/>
      <c r="NHT21" s="24"/>
      <c r="NHU21" s="24"/>
      <c r="NHV21" s="24"/>
      <c r="NHW21" s="24"/>
      <c r="NHX21" s="24"/>
      <c r="NHY21" s="24"/>
      <c r="NHZ21" s="24"/>
      <c r="NIA21" s="24"/>
      <c r="NIB21" s="24"/>
      <c r="NIC21" s="24"/>
      <c r="NID21" s="24"/>
      <c r="NIE21" s="24"/>
      <c r="NIF21" s="24"/>
      <c r="NIG21" s="24"/>
      <c r="NIH21" s="24"/>
      <c r="NII21" s="24"/>
      <c r="NIJ21" s="24"/>
      <c r="NIK21" s="24"/>
      <c r="NIL21" s="24"/>
      <c r="NIM21" s="24"/>
      <c r="NIN21" s="24"/>
      <c r="NIO21" s="24"/>
      <c r="NIP21" s="24"/>
      <c r="NIQ21" s="24"/>
      <c r="NIR21" s="24"/>
      <c r="NIS21" s="24"/>
      <c r="NIT21" s="24"/>
      <c r="NIU21" s="24"/>
      <c r="NIV21" s="24"/>
      <c r="NIW21" s="24"/>
      <c r="NIX21" s="24"/>
      <c r="NIY21" s="24"/>
      <c r="NIZ21" s="24"/>
      <c r="NJA21" s="24"/>
      <c r="NJB21" s="24"/>
      <c r="NJC21" s="24"/>
      <c r="NJD21" s="24"/>
      <c r="NJE21" s="24"/>
      <c r="NJF21" s="24"/>
      <c r="NJG21" s="24"/>
      <c r="NJH21" s="24"/>
      <c r="NJI21" s="24"/>
      <c r="NJJ21" s="24"/>
      <c r="NJK21" s="24"/>
      <c r="NJL21" s="24"/>
      <c r="NJM21" s="24"/>
      <c r="NJN21" s="24"/>
      <c r="NJO21" s="24"/>
      <c r="NJP21" s="24"/>
      <c r="NJQ21" s="24"/>
      <c r="NJR21" s="24"/>
      <c r="NJS21" s="24"/>
      <c r="NJT21" s="24"/>
      <c r="NJU21" s="24"/>
      <c r="NJV21" s="24"/>
      <c r="NJW21" s="24"/>
      <c r="NJX21" s="24"/>
      <c r="NJY21" s="24"/>
      <c r="NJZ21" s="24"/>
      <c r="NKA21" s="24"/>
      <c r="NKB21" s="24"/>
      <c r="NKC21" s="24"/>
      <c r="NKD21" s="24"/>
      <c r="NKE21" s="24"/>
      <c r="NKF21" s="24"/>
      <c r="NKG21" s="24"/>
      <c r="NKH21" s="24"/>
      <c r="NKI21" s="24"/>
      <c r="NKJ21" s="24"/>
      <c r="NKK21" s="24"/>
      <c r="NKL21" s="24"/>
      <c r="NKM21" s="24"/>
      <c r="NKN21" s="24"/>
      <c r="NKO21" s="24"/>
      <c r="NKP21" s="24"/>
      <c r="NKQ21" s="24"/>
      <c r="NKR21" s="24"/>
      <c r="NKS21" s="24"/>
      <c r="NKT21" s="24"/>
      <c r="NKU21" s="24"/>
      <c r="NKV21" s="24"/>
      <c r="NKW21" s="24"/>
      <c r="NKX21" s="24"/>
      <c r="NKY21" s="24"/>
      <c r="NKZ21" s="24"/>
      <c r="NLA21" s="24"/>
      <c r="NLB21" s="24"/>
      <c r="NLC21" s="24"/>
      <c r="NLD21" s="24"/>
      <c r="NLE21" s="24"/>
      <c r="NLF21" s="24"/>
      <c r="NLG21" s="24"/>
      <c r="NLH21" s="24"/>
      <c r="NLI21" s="24"/>
      <c r="NLJ21" s="24"/>
      <c r="NLK21" s="24"/>
      <c r="NLL21" s="24"/>
      <c r="NLM21" s="24"/>
      <c r="NLN21" s="24"/>
      <c r="NLO21" s="24"/>
      <c r="NLP21" s="24"/>
      <c r="NLQ21" s="24"/>
      <c r="NLR21" s="24"/>
      <c r="NLS21" s="24"/>
      <c r="NLT21" s="24"/>
      <c r="NLU21" s="24"/>
      <c r="NLV21" s="24"/>
      <c r="NLW21" s="24"/>
      <c r="NLX21" s="24"/>
      <c r="NLY21" s="24"/>
      <c r="NLZ21" s="24"/>
      <c r="NMA21" s="24"/>
      <c r="NMB21" s="24"/>
      <c r="NMC21" s="24"/>
      <c r="NMD21" s="24"/>
      <c r="NME21" s="24"/>
      <c r="NMF21" s="24"/>
      <c r="NMG21" s="24"/>
      <c r="NMH21" s="24"/>
      <c r="NMI21" s="24"/>
      <c r="NMJ21" s="24"/>
      <c r="NMK21" s="24"/>
      <c r="NML21" s="24"/>
      <c r="NMM21" s="24"/>
      <c r="NMN21" s="24"/>
      <c r="NMO21" s="24"/>
      <c r="NMP21" s="24"/>
      <c r="NMQ21" s="24"/>
      <c r="NMR21" s="24"/>
      <c r="NMS21" s="24"/>
      <c r="NMT21" s="24"/>
      <c r="NMU21" s="24"/>
      <c r="NMV21" s="24"/>
      <c r="NMW21" s="24"/>
      <c r="NMX21" s="24"/>
      <c r="NMY21" s="24"/>
      <c r="NMZ21" s="24"/>
      <c r="NNA21" s="24"/>
      <c r="NNB21" s="24"/>
      <c r="NNC21" s="24"/>
      <c r="NND21" s="24"/>
      <c r="NNE21" s="24"/>
      <c r="NNF21" s="24"/>
      <c r="NNG21" s="24"/>
      <c r="NNH21" s="24"/>
      <c r="NNI21" s="24"/>
      <c r="NNJ21" s="24"/>
      <c r="NNK21" s="24"/>
      <c r="NNL21" s="24"/>
      <c r="NNM21" s="24"/>
      <c r="NNN21" s="24"/>
      <c r="NNO21" s="24"/>
      <c r="NNP21" s="24"/>
      <c r="NNQ21" s="24"/>
      <c r="NNR21" s="24"/>
      <c r="NNS21" s="24"/>
      <c r="NNT21" s="24"/>
      <c r="NNU21" s="24"/>
      <c r="NNV21" s="24"/>
      <c r="NNW21" s="24"/>
      <c r="NNX21" s="24"/>
      <c r="NNY21" s="24"/>
      <c r="NNZ21" s="24"/>
      <c r="NOA21" s="24"/>
      <c r="NOB21" s="24"/>
      <c r="NOC21" s="24"/>
      <c r="NOD21" s="24"/>
      <c r="NOE21" s="24"/>
      <c r="NOF21" s="24"/>
      <c r="NOG21" s="24"/>
      <c r="NOH21" s="24"/>
      <c r="NOI21" s="24"/>
      <c r="NOJ21" s="24"/>
      <c r="NOK21" s="24"/>
      <c r="NOL21" s="24"/>
      <c r="NOM21" s="24"/>
      <c r="NON21" s="24"/>
      <c r="NOO21" s="24"/>
      <c r="NOP21" s="24"/>
      <c r="NOQ21" s="24"/>
      <c r="NOR21" s="24"/>
      <c r="NOS21" s="24"/>
      <c r="NOT21" s="24"/>
      <c r="NOU21" s="24"/>
      <c r="NOV21" s="24"/>
      <c r="NOW21" s="24"/>
      <c r="NOX21" s="24"/>
      <c r="NOY21" s="24"/>
      <c r="NOZ21" s="24"/>
      <c r="NPA21" s="24"/>
      <c r="NPB21" s="24"/>
      <c r="NPC21" s="24"/>
      <c r="NPD21" s="24"/>
      <c r="NPE21" s="24"/>
      <c r="NPF21" s="24"/>
      <c r="NPG21" s="24"/>
      <c r="NPH21" s="24"/>
      <c r="NPI21" s="24"/>
      <c r="NPJ21" s="24"/>
      <c r="NPK21" s="24"/>
      <c r="NPL21" s="24"/>
      <c r="NPM21" s="24"/>
      <c r="NPN21" s="24"/>
      <c r="NPO21" s="24"/>
      <c r="NPP21" s="24"/>
      <c r="NPQ21" s="24"/>
      <c r="NPR21" s="24"/>
      <c r="NPS21" s="24"/>
      <c r="NPT21" s="24"/>
      <c r="NPU21" s="24"/>
      <c r="NPV21" s="24"/>
      <c r="NPW21" s="24"/>
      <c r="NPX21" s="24"/>
      <c r="NPY21" s="24"/>
      <c r="NPZ21" s="24"/>
      <c r="NQA21" s="24"/>
      <c r="NQB21" s="24"/>
      <c r="NQC21" s="24"/>
      <c r="NQD21" s="24"/>
      <c r="NQE21" s="24"/>
      <c r="NQF21" s="24"/>
      <c r="NQG21" s="24"/>
      <c r="NQH21" s="24"/>
      <c r="NQI21" s="24"/>
      <c r="NQJ21" s="24"/>
      <c r="NQK21" s="24"/>
      <c r="NQL21" s="24"/>
      <c r="NQM21" s="24"/>
      <c r="NQN21" s="24"/>
      <c r="NQO21" s="24"/>
      <c r="NQP21" s="24"/>
      <c r="NQQ21" s="24"/>
      <c r="NQR21" s="24"/>
      <c r="NQS21" s="24"/>
      <c r="NQT21" s="24"/>
      <c r="NQU21" s="24"/>
      <c r="NQV21" s="24"/>
      <c r="NQW21" s="24"/>
      <c r="NQX21" s="24"/>
      <c r="NQY21" s="24"/>
      <c r="NQZ21" s="24"/>
      <c r="NRA21" s="24"/>
      <c r="NRB21" s="24"/>
      <c r="NRC21" s="24"/>
      <c r="NRD21" s="24"/>
      <c r="NRE21" s="24"/>
      <c r="NRF21" s="24"/>
      <c r="NRG21" s="24"/>
      <c r="NRH21" s="24"/>
      <c r="NRI21" s="24"/>
      <c r="NRJ21" s="24"/>
      <c r="NRK21" s="24"/>
      <c r="NRL21" s="24"/>
      <c r="NRM21" s="24"/>
      <c r="NRN21" s="24"/>
      <c r="NRO21" s="24"/>
      <c r="NRP21" s="24"/>
      <c r="NRQ21" s="24"/>
      <c r="NRR21" s="24"/>
      <c r="NRS21" s="24"/>
      <c r="NRT21" s="24"/>
      <c r="NRU21" s="24"/>
      <c r="NRV21" s="24"/>
      <c r="NRW21" s="24"/>
      <c r="NRX21" s="24"/>
      <c r="NRY21" s="24"/>
      <c r="NRZ21" s="24"/>
      <c r="NSA21" s="24"/>
      <c r="NSB21" s="24"/>
      <c r="NSC21" s="24"/>
      <c r="NSD21" s="24"/>
      <c r="NSE21" s="24"/>
      <c r="NSF21" s="24"/>
      <c r="NSG21" s="24"/>
      <c r="NSH21" s="24"/>
      <c r="NSI21" s="24"/>
      <c r="NSJ21" s="24"/>
      <c r="NSK21" s="24"/>
      <c r="NSL21" s="24"/>
      <c r="NSM21" s="24"/>
      <c r="NSN21" s="24"/>
      <c r="NSO21" s="24"/>
      <c r="NSP21" s="24"/>
      <c r="NSQ21" s="24"/>
      <c r="NSR21" s="24"/>
      <c r="NSS21" s="24"/>
      <c r="NST21" s="24"/>
      <c r="NSU21" s="24"/>
      <c r="NSV21" s="24"/>
      <c r="NSW21" s="24"/>
      <c r="NSX21" s="24"/>
      <c r="NSY21" s="24"/>
      <c r="NSZ21" s="24"/>
      <c r="NTA21" s="24"/>
      <c r="NTB21" s="24"/>
      <c r="NTC21" s="24"/>
      <c r="NTD21" s="24"/>
      <c r="NTE21" s="24"/>
      <c r="NTF21" s="24"/>
      <c r="NTG21" s="24"/>
      <c r="NTH21" s="24"/>
      <c r="NTI21" s="24"/>
      <c r="NTJ21" s="24"/>
      <c r="NTK21" s="24"/>
      <c r="NTL21" s="24"/>
      <c r="NTM21" s="24"/>
      <c r="NTN21" s="24"/>
      <c r="NTO21" s="24"/>
      <c r="NTP21" s="24"/>
      <c r="NTQ21" s="24"/>
      <c r="NTR21" s="24"/>
      <c r="NTS21" s="24"/>
      <c r="NTT21" s="24"/>
      <c r="NTU21" s="24"/>
      <c r="NTV21" s="24"/>
      <c r="NTW21" s="24"/>
      <c r="NTX21" s="24"/>
      <c r="NTY21" s="24"/>
      <c r="NTZ21" s="24"/>
      <c r="NUA21" s="24"/>
      <c r="NUB21" s="24"/>
      <c r="NUC21" s="24"/>
      <c r="NUD21" s="24"/>
      <c r="NUE21" s="24"/>
      <c r="NUF21" s="24"/>
      <c r="NUG21" s="24"/>
      <c r="NUH21" s="24"/>
      <c r="NUI21" s="24"/>
      <c r="NUJ21" s="24"/>
      <c r="NUK21" s="24"/>
      <c r="NUL21" s="24"/>
      <c r="NUM21" s="24"/>
      <c r="NUN21" s="24"/>
      <c r="NUO21" s="24"/>
      <c r="NUP21" s="24"/>
      <c r="NUQ21" s="24"/>
      <c r="NUR21" s="24"/>
      <c r="NUS21" s="24"/>
      <c r="NUT21" s="24"/>
      <c r="NUU21" s="24"/>
      <c r="NUV21" s="24"/>
      <c r="NUW21" s="24"/>
      <c r="NUX21" s="24"/>
      <c r="NUY21" s="24"/>
      <c r="NUZ21" s="24"/>
      <c r="NVA21" s="24"/>
      <c r="NVB21" s="24"/>
      <c r="NVC21" s="24"/>
      <c r="NVD21" s="24"/>
      <c r="NVE21" s="24"/>
      <c r="NVF21" s="24"/>
      <c r="NVG21" s="24"/>
      <c r="NVH21" s="24"/>
      <c r="NVI21" s="24"/>
      <c r="NVJ21" s="24"/>
      <c r="NVK21" s="24"/>
      <c r="NVL21" s="24"/>
      <c r="NVM21" s="24"/>
      <c r="NVN21" s="24"/>
      <c r="NVO21" s="24"/>
      <c r="NVP21" s="24"/>
      <c r="NVQ21" s="24"/>
      <c r="NVR21" s="24"/>
      <c r="NVS21" s="24"/>
      <c r="NVT21" s="24"/>
      <c r="NVU21" s="24"/>
      <c r="NVV21" s="24"/>
      <c r="NVW21" s="24"/>
      <c r="NVX21" s="24"/>
      <c r="NVY21" s="24"/>
      <c r="NVZ21" s="24"/>
      <c r="NWA21" s="24"/>
      <c r="NWB21" s="24"/>
      <c r="NWC21" s="24"/>
      <c r="NWD21" s="24"/>
      <c r="NWE21" s="24"/>
      <c r="NWF21" s="24"/>
      <c r="NWG21" s="24"/>
      <c r="NWH21" s="24"/>
      <c r="NWI21" s="24"/>
      <c r="NWJ21" s="24"/>
      <c r="NWK21" s="24"/>
      <c r="NWL21" s="24"/>
      <c r="NWM21" s="24"/>
      <c r="NWN21" s="24"/>
      <c r="NWO21" s="24"/>
      <c r="NWP21" s="24"/>
      <c r="NWQ21" s="24"/>
      <c r="NWR21" s="24"/>
      <c r="NWS21" s="24"/>
      <c r="NWT21" s="24"/>
      <c r="NWU21" s="24"/>
      <c r="NWV21" s="24"/>
      <c r="NWW21" s="24"/>
      <c r="NWX21" s="24"/>
      <c r="NWY21" s="24"/>
      <c r="NWZ21" s="24"/>
      <c r="NXA21" s="24"/>
      <c r="NXB21" s="24"/>
      <c r="NXC21" s="24"/>
      <c r="NXD21" s="24"/>
      <c r="NXE21" s="24"/>
      <c r="NXF21" s="24"/>
      <c r="NXG21" s="24"/>
      <c r="NXH21" s="24"/>
      <c r="NXI21" s="24"/>
      <c r="NXJ21" s="24"/>
      <c r="NXK21" s="24"/>
      <c r="NXL21" s="24"/>
      <c r="NXM21" s="24"/>
      <c r="NXN21" s="24"/>
      <c r="NXO21" s="24"/>
      <c r="NXP21" s="24"/>
      <c r="NXQ21" s="24"/>
      <c r="NXR21" s="24"/>
      <c r="NXS21" s="24"/>
      <c r="NXT21" s="24"/>
      <c r="NXU21" s="24"/>
      <c r="NXV21" s="24"/>
      <c r="NXW21" s="24"/>
      <c r="NXX21" s="24"/>
      <c r="NXY21" s="24"/>
      <c r="NXZ21" s="24"/>
      <c r="NYA21" s="24"/>
      <c r="NYB21" s="24"/>
      <c r="NYC21" s="24"/>
      <c r="NYD21" s="24"/>
      <c r="NYE21" s="24"/>
      <c r="NYF21" s="24"/>
      <c r="NYG21" s="24"/>
      <c r="NYH21" s="24"/>
      <c r="NYI21" s="24"/>
      <c r="NYJ21" s="24"/>
      <c r="NYK21" s="24"/>
      <c r="NYL21" s="24"/>
      <c r="NYM21" s="24"/>
      <c r="NYN21" s="24"/>
      <c r="NYO21" s="24"/>
      <c r="NYP21" s="24"/>
      <c r="NYQ21" s="24"/>
      <c r="NYR21" s="24"/>
      <c r="NYS21" s="24"/>
      <c r="NYT21" s="24"/>
      <c r="NYU21" s="24"/>
      <c r="NYV21" s="24"/>
      <c r="NYW21" s="24"/>
      <c r="NYX21" s="24"/>
      <c r="NYY21" s="24"/>
      <c r="NYZ21" s="24"/>
      <c r="NZA21" s="24"/>
      <c r="NZB21" s="24"/>
      <c r="NZC21" s="24"/>
      <c r="NZD21" s="24"/>
      <c r="NZE21" s="24"/>
      <c r="NZF21" s="24"/>
      <c r="NZG21" s="24"/>
      <c r="NZH21" s="24"/>
      <c r="NZI21" s="24"/>
      <c r="NZJ21" s="24"/>
      <c r="NZK21" s="24"/>
      <c r="NZL21" s="24"/>
      <c r="NZM21" s="24"/>
      <c r="NZN21" s="24"/>
      <c r="NZO21" s="24"/>
      <c r="NZP21" s="24"/>
      <c r="NZQ21" s="24"/>
      <c r="NZR21" s="24"/>
      <c r="NZS21" s="24"/>
      <c r="NZT21" s="24"/>
      <c r="NZU21" s="24"/>
      <c r="NZV21" s="24"/>
      <c r="NZW21" s="24"/>
      <c r="NZX21" s="24"/>
      <c r="NZY21" s="24"/>
      <c r="NZZ21" s="24"/>
      <c r="OAA21" s="24"/>
      <c r="OAB21" s="24"/>
      <c r="OAC21" s="24"/>
      <c r="OAD21" s="24"/>
      <c r="OAE21" s="24"/>
      <c r="OAF21" s="24"/>
      <c r="OAG21" s="24"/>
      <c r="OAH21" s="24"/>
      <c r="OAI21" s="24"/>
      <c r="OAJ21" s="24"/>
      <c r="OAK21" s="24"/>
      <c r="OAL21" s="24"/>
      <c r="OAM21" s="24"/>
      <c r="OAN21" s="24"/>
      <c r="OAO21" s="24"/>
      <c r="OAP21" s="24"/>
      <c r="OAQ21" s="24"/>
      <c r="OAR21" s="24"/>
      <c r="OAS21" s="24"/>
      <c r="OAT21" s="24"/>
      <c r="OAU21" s="24"/>
      <c r="OAV21" s="24"/>
      <c r="OAW21" s="24"/>
      <c r="OAX21" s="24"/>
      <c r="OAY21" s="24"/>
      <c r="OAZ21" s="24"/>
      <c r="OBA21" s="24"/>
      <c r="OBB21" s="24"/>
      <c r="OBC21" s="24"/>
      <c r="OBD21" s="24"/>
      <c r="OBE21" s="24"/>
      <c r="OBF21" s="24"/>
      <c r="OBG21" s="24"/>
      <c r="OBH21" s="24"/>
      <c r="OBI21" s="24"/>
      <c r="OBJ21" s="24"/>
      <c r="OBK21" s="24"/>
      <c r="OBL21" s="24"/>
      <c r="OBM21" s="24"/>
      <c r="OBN21" s="24"/>
      <c r="OBO21" s="24"/>
      <c r="OBP21" s="24"/>
      <c r="OBQ21" s="24"/>
      <c r="OBR21" s="24"/>
      <c r="OBS21" s="24"/>
      <c r="OBT21" s="24"/>
      <c r="OBU21" s="24"/>
      <c r="OBV21" s="24"/>
      <c r="OBW21" s="24"/>
      <c r="OBX21" s="24"/>
      <c r="OBY21" s="24"/>
      <c r="OBZ21" s="24"/>
      <c r="OCA21" s="24"/>
      <c r="OCB21" s="24"/>
      <c r="OCC21" s="24"/>
      <c r="OCD21" s="24"/>
      <c r="OCE21" s="24"/>
      <c r="OCF21" s="24"/>
      <c r="OCG21" s="24"/>
      <c r="OCH21" s="24"/>
      <c r="OCI21" s="24"/>
      <c r="OCJ21" s="24"/>
      <c r="OCK21" s="24"/>
      <c r="OCL21" s="24"/>
      <c r="OCM21" s="24"/>
      <c r="OCN21" s="24"/>
      <c r="OCO21" s="24"/>
      <c r="OCP21" s="24"/>
      <c r="OCQ21" s="24"/>
      <c r="OCR21" s="24"/>
      <c r="OCS21" s="24"/>
      <c r="OCT21" s="24"/>
      <c r="OCU21" s="24"/>
      <c r="OCV21" s="24"/>
      <c r="OCW21" s="24"/>
      <c r="OCX21" s="24"/>
      <c r="OCY21" s="24"/>
      <c r="OCZ21" s="24"/>
      <c r="ODA21" s="24"/>
      <c r="ODB21" s="24"/>
      <c r="ODC21" s="24"/>
      <c r="ODD21" s="24"/>
      <c r="ODE21" s="24"/>
      <c r="ODF21" s="24"/>
      <c r="ODG21" s="24"/>
      <c r="ODH21" s="24"/>
      <c r="ODI21" s="24"/>
      <c r="ODJ21" s="24"/>
      <c r="ODK21" s="24"/>
      <c r="ODL21" s="24"/>
      <c r="ODM21" s="24"/>
      <c r="ODN21" s="24"/>
      <c r="ODO21" s="24"/>
      <c r="ODP21" s="24"/>
      <c r="ODQ21" s="24"/>
      <c r="ODR21" s="24"/>
      <c r="ODS21" s="24"/>
      <c r="ODT21" s="24"/>
      <c r="ODU21" s="24"/>
      <c r="ODV21" s="24"/>
      <c r="ODW21" s="24"/>
      <c r="ODX21" s="24"/>
      <c r="ODY21" s="24"/>
      <c r="ODZ21" s="24"/>
      <c r="OEA21" s="24"/>
      <c r="OEB21" s="24"/>
      <c r="OEC21" s="24"/>
      <c r="OED21" s="24"/>
      <c r="OEE21" s="24"/>
      <c r="OEF21" s="24"/>
      <c r="OEG21" s="24"/>
      <c r="OEH21" s="24"/>
      <c r="OEI21" s="24"/>
      <c r="OEJ21" s="24"/>
      <c r="OEK21" s="24"/>
      <c r="OEL21" s="24"/>
      <c r="OEM21" s="24"/>
      <c r="OEN21" s="24"/>
      <c r="OEO21" s="24"/>
      <c r="OEP21" s="24"/>
      <c r="OEQ21" s="24"/>
      <c r="OER21" s="24"/>
      <c r="OES21" s="24"/>
      <c r="OET21" s="24"/>
      <c r="OEU21" s="24"/>
      <c r="OEV21" s="24"/>
      <c r="OEW21" s="24"/>
      <c r="OEX21" s="24"/>
      <c r="OEY21" s="24"/>
      <c r="OEZ21" s="24"/>
      <c r="OFA21" s="24"/>
      <c r="OFB21" s="24"/>
      <c r="OFC21" s="24"/>
      <c r="OFD21" s="24"/>
      <c r="OFE21" s="24"/>
      <c r="OFF21" s="24"/>
      <c r="OFG21" s="24"/>
      <c r="OFH21" s="24"/>
      <c r="OFI21" s="24"/>
      <c r="OFJ21" s="24"/>
      <c r="OFK21" s="24"/>
      <c r="OFL21" s="24"/>
      <c r="OFM21" s="24"/>
      <c r="OFN21" s="24"/>
      <c r="OFO21" s="24"/>
      <c r="OFP21" s="24"/>
      <c r="OFQ21" s="24"/>
      <c r="OFR21" s="24"/>
      <c r="OFS21" s="24"/>
      <c r="OFT21" s="24"/>
      <c r="OFU21" s="24"/>
      <c r="OFV21" s="24"/>
      <c r="OFW21" s="24"/>
      <c r="OFX21" s="24"/>
      <c r="OFY21" s="24"/>
      <c r="OFZ21" s="24"/>
      <c r="OGA21" s="24"/>
      <c r="OGB21" s="24"/>
      <c r="OGC21" s="24"/>
      <c r="OGD21" s="24"/>
      <c r="OGE21" s="24"/>
      <c r="OGF21" s="24"/>
      <c r="OGG21" s="24"/>
      <c r="OGH21" s="24"/>
      <c r="OGI21" s="24"/>
      <c r="OGJ21" s="24"/>
      <c r="OGK21" s="24"/>
      <c r="OGL21" s="24"/>
      <c r="OGM21" s="24"/>
      <c r="OGN21" s="24"/>
      <c r="OGO21" s="24"/>
      <c r="OGP21" s="24"/>
      <c r="OGQ21" s="24"/>
      <c r="OGR21" s="24"/>
      <c r="OGS21" s="24"/>
      <c r="OGT21" s="24"/>
      <c r="OGU21" s="24"/>
      <c r="OGV21" s="24"/>
      <c r="OGW21" s="24"/>
      <c r="OGX21" s="24"/>
      <c r="OGY21" s="24"/>
      <c r="OGZ21" s="24"/>
      <c r="OHA21" s="24"/>
      <c r="OHB21" s="24"/>
      <c r="OHC21" s="24"/>
      <c r="OHD21" s="24"/>
      <c r="OHE21" s="24"/>
      <c r="OHF21" s="24"/>
      <c r="OHG21" s="24"/>
      <c r="OHH21" s="24"/>
      <c r="OHI21" s="24"/>
      <c r="OHJ21" s="24"/>
      <c r="OHK21" s="24"/>
      <c r="OHL21" s="24"/>
      <c r="OHM21" s="24"/>
      <c r="OHN21" s="24"/>
      <c r="OHO21" s="24"/>
      <c r="OHP21" s="24"/>
      <c r="OHQ21" s="24"/>
      <c r="OHR21" s="24"/>
      <c r="OHS21" s="24"/>
      <c r="OHT21" s="24"/>
      <c r="OHU21" s="24"/>
      <c r="OHV21" s="24"/>
      <c r="OHW21" s="24"/>
      <c r="OHX21" s="24"/>
      <c r="OHY21" s="24"/>
      <c r="OHZ21" s="24"/>
      <c r="OIA21" s="24"/>
      <c r="OIB21" s="24"/>
      <c r="OIC21" s="24"/>
      <c r="OID21" s="24"/>
      <c r="OIE21" s="24"/>
      <c r="OIF21" s="24"/>
      <c r="OIG21" s="24"/>
      <c r="OIH21" s="24"/>
      <c r="OII21" s="24"/>
      <c r="OIJ21" s="24"/>
      <c r="OIK21" s="24"/>
      <c r="OIL21" s="24"/>
      <c r="OIM21" s="24"/>
      <c r="OIN21" s="24"/>
      <c r="OIO21" s="24"/>
      <c r="OIP21" s="24"/>
      <c r="OIQ21" s="24"/>
      <c r="OIR21" s="24"/>
      <c r="OIS21" s="24"/>
      <c r="OIT21" s="24"/>
      <c r="OIU21" s="24"/>
      <c r="OIV21" s="24"/>
      <c r="OIW21" s="24"/>
      <c r="OIX21" s="24"/>
      <c r="OIY21" s="24"/>
      <c r="OIZ21" s="24"/>
      <c r="OJA21" s="24"/>
      <c r="OJB21" s="24"/>
      <c r="OJC21" s="24"/>
      <c r="OJD21" s="24"/>
      <c r="OJE21" s="24"/>
      <c r="OJF21" s="24"/>
      <c r="OJG21" s="24"/>
      <c r="OJH21" s="24"/>
      <c r="OJI21" s="24"/>
      <c r="OJJ21" s="24"/>
      <c r="OJK21" s="24"/>
      <c r="OJL21" s="24"/>
      <c r="OJM21" s="24"/>
      <c r="OJN21" s="24"/>
      <c r="OJO21" s="24"/>
      <c r="OJP21" s="24"/>
      <c r="OJQ21" s="24"/>
      <c r="OJR21" s="24"/>
      <c r="OJS21" s="24"/>
      <c r="OJT21" s="24"/>
      <c r="OJU21" s="24"/>
      <c r="OJV21" s="24"/>
      <c r="OJW21" s="24"/>
      <c r="OJX21" s="24"/>
      <c r="OJY21" s="24"/>
      <c r="OJZ21" s="24"/>
      <c r="OKA21" s="24"/>
      <c r="OKB21" s="24"/>
      <c r="OKC21" s="24"/>
      <c r="OKD21" s="24"/>
      <c r="OKE21" s="24"/>
      <c r="OKF21" s="24"/>
      <c r="OKG21" s="24"/>
      <c r="OKH21" s="24"/>
      <c r="OKI21" s="24"/>
      <c r="OKJ21" s="24"/>
      <c r="OKK21" s="24"/>
      <c r="OKL21" s="24"/>
      <c r="OKM21" s="24"/>
      <c r="OKN21" s="24"/>
      <c r="OKO21" s="24"/>
      <c r="OKP21" s="24"/>
      <c r="OKQ21" s="24"/>
      <c r="OKR21" s="24"/>
      <c r="OKS21" s="24"/>
      <c r="OKT21" s="24"/>
      <c r="OKU21" s="24"/>
      <c r="OKV21" s="24"/>
      <c r="OKW21" s="24"/>
      <c r="OKX21" s="24"/>
      <c r="OKY21" s="24"/>
      <c r="OKZ21" s="24"/>
      <c r="OLA21" s="24"/>
      <c r="OLB21" s="24"/>
      <c r="OLC21" s="24"/>
      <c r="OLD21" s="24"/>
      <c r="OLE21" s="24"/>
      <c r="OLF21" s="24"/>
      <c r="OLG21" s="24"/>
      <c r="OLH21" s="24"/>
      <c r="OLI21" s="24"/>
      <c r="OLJ21" s="24"/>
      <c r="OLK21" s="24"/>
      <c r="OLL21" s="24"/>
      <c r="OLM21" s="24"/>
      <c r="OLN21" s="24"/>
      <c r="OLO21" s="24"/>
      <c r="OLP21" s="24"/>
      <c r="OLQ21" s="24"/>
      <c r="OLR21" s="24"/>
      <c r="OLS21" s="24"/>
      <c r="OLT21" s="24"/>
      <c r="OLU21" s="24"/>
      <c r="OLV21" s="24"/>
      <c r="OLW21" s="24"/>
      <c r="OLX21" s="24"/>
      <c r="OLY21" s="24"/>
      <c r="OLZ21" s="24"/>
      <c r="OMA21" s="24"/>
      <c r="OMB21" s="24"/>
      <c r="OMC21" s="24"/>
      <c r="OMD21" s="24"/>
      <c r="OME21" s="24"/>
      <c r="OMF21" s="24"/>
      <c r="OMG21" s="24"/>
      <c r="OMH21" s="24"/>
      <c r="OMI21" s="24"/>
      <c r="OMJ21" s="24"/>
      <c r="OMK21" s="24"/>
      <c r="OML21" s="24"/>
      <c r="OMM21" s="24"/>
      <c r="OMN21" s="24"/>
      <c r="OMO21" s="24"/>
      <c r="OMP21" s="24"/>
      <c r="OMQ21" s="24"/>
      <c r="OMR21" s="24"/>
      <c r="OMS21" s="24"/>
      <c r="OMT21" s="24"/>
      <c r="OMU21" s="24"/>
      <c r="OMV21" s="24"/>
      <c r="OMW21" s="24"/>
      <c r="OMX21" s="24"/>
      <c r="OMY21" s="24"/>
      <c r="OMZ21" s="24"/>
      <c r="ONA21" s="24"/>
      <c r="ONB21" s="24"/>
      <c r="ONC21" s="24"/>
      <c r="OND21" s="24"/>
      <c r="ONE21" s="24"/>
      <c r="ONF21" s="24"/>
      <c r="ONG21" s="24"/>
      <c r="ONH21" s="24"/>
      <c r="ONI21" s="24"/>
      <c r="ONJ21" s="24"/>
      <c r="ONK21" s="24"/>
      <c r="ONL21" s="24"/>
      <c r="ONM21" s="24"/>
      <c r="ONN21" s="24"/>
      <c r="ONO21" s="24"/>
      <c r="ONP21" s="24"/>
      <c r="ONQ21" s="24"/>
      <c r="ONR21" s="24"/>
      <c r="ONS21" s="24"/>
      <c r="ONT21" s="24"/>
      <c r="ONU21" s="24"/>
      <c r="ONV21" s="24"/>
      <c r="ONW21" s="24"/>
      <c r="ONX21" s="24"/>
      <c r="ONY21" s="24"/>
      <c r="ONZ21" s="24"/>
      <c r="OOA21" s="24"/>
      <c r="OOB21" s="24"/>
      <c r="OOC21" s="24"/>
      <c r="OOD21" s="24"/>
      <c r="OOE21" s="24"/>
      <c r="OOF21" s="24"/>
      <c r="OOG21" s="24"/>
      <c r="OOH21" s="24"/>
      <c r="OOI21" s="24"/>
      <c r="OOJ21" s="24"/>
      <c r="OOK21" s="24"/>
      <c r="OOL21" s="24"/>
      <c r="OOM21" s="24"/>
      <c r="OON21" s="24"/>
      <c r="OOO21" s="24"/>
      <c r="OOP21" s="24"/>
      <c r="OOQ21" s="24"/>
      <c r="OOR21" s="24"/>
      <c r="OOS21" s="24"/>
      <c r="OOT21" s="24"/>
      <c r="OOU21" s="24"/>
      <c r="OOV21" s="24"/>
      <c r="OOW21" s="24"/>
      <c r="OOX21" s="24"/>
      <c r="OOY21" s="24"/>
      <c r="OOZ21" s="24"/>
      <c r="OPA21" s="24"/>
      <c r="OPB21" s="24"/>
      <c r="OPC21" s="24"/>
      <c r="OPD21" s="24"/>
      <c r="OPE21" s="24"/>
      <c r="OPF21" s="24"/>
      <c r="OPG21" s="24"/>
      <c r="OPH21" s="24"/>
      <c r="OPI21" s="24"/>
      <c r="OPJ21" s="24"/>
      <c r="OPK21" s="24"/>
      <c r="OPL21" s="24"/>
      <c r="OPM21" s="24"/>
      <c r="OPN21" s="24"/>
      <c r="OPO21" s="24"/>
      <c r="OPP21" s="24"/>
      <c r="OPQ21" s="24"/>
      <c r="OPR21" s="24"/>
      <c r="OPS21" s="24"/>
      <c r="OPT21" s="24"/>
      <c r="OPU21" s="24"/>
      <c r="OPV21" s="24"/>
      <c r="OPW21" s="24"/>
      <c r="OPX21" s="24"/>
      <c r="OPY21" s="24"/>
      <c r="OPZ21" s="24"/>
      <c r="OQA21" s="24"/>
      <c r="OQB21" s="24"/>
      <c r="OQC21" s="24"/>
      <c r="OQD21" s="24"/>
      <c r="OQE21" s="24"/>
      <c r="OQF21" s="24"/>
      <c r="OQG21" s="24"/>
      <c r="OQH21" s="24"/>
      <c r="OQI21" s="24"/>
      <c r="OQJ21" s="24"/>
      <c r="OQK21" s="24"/>
      <c r="OQL21" s="24"/>
      <c r="OQM21" s="24"/>
      <c r="OQN21" s="24"/>
      <c r="OQO21" s="24"/>
      <c r="OQP21" s="24"/>
      <c r="OQQ21" s="24"/>
      <c r="OQR21" s="24"/>
      <c r="OQS21" s="24"/>
      <c r="OQT21" s="24"/>
      <c r="OQU21" s="24"/>
      <c r="OQV21" s="24"/>
      <c r="OQW21" s="24"/>
      <c r="OQX21" s="24"/>
      <c r="OQY21" s="24"/>
      <c r="OQZ21" s="24"/>
      <c r="ORA21" s="24"/>
      <c r="ORB21" s="24"/>
      <c r="ORC21" s="24"/>
      <c r="ORD21" s="24"/>
      <c r="ORE21" s="24"/>
      <c r="ORF21" s="24"/>
      <c r="ORG21" s="24"/>
      <c r="ORH21" s="24"/>
      <c r="ORI21" s="24"/>
      <c r="ORJ21" s="24"/>
      <c r="ORK21" s="24"/>
      <c r="ORL21" s="24"/>
      <c r="ORM21" s="24"/>
      <c r="ORN21" s="24"/>
      <c r="ORO21" s="24"/>
      <c r="ORP21" s="24"/>
      <c r="ORQ21" s="24"/>
      <c r="ORR21" s="24"/>
      <c r="ORS21" s="24"/>
      <c r="ORT21" s="24"/>
      <c r="ORU21" s="24"/>
      <c r="ORV21" s="24"/>
      <c r="ORW21" s="24"/>
      <c r="ORX21" s="24"/>
      <c r="ORY21" s="24"/>
      <c r="ORZ21" s="24"/>
      <c r="OSA21" s="24"/>
      <c r="OSB21" s="24"/>
      <c r="OSC21" s="24"/>
      <c r="OSD21" s="24"/>
      <c r="OSE21" s="24"/>
      <c r="OSF21" s="24"/>
      <c r="OSG21" s="24"/>
      <c r="OSH21" s="24"/>
      <c r="OSI21" s="24"/>
      <c r="OSJ21" s="24"/>
      <c r="OSK21" s="24"/>
      <c r="OSL21" s="24"/>
      <c r="OSM21" s="24"/>
      <c r="OSN21" s="24"/>
      <c r="OSO21" s="24"/>
      <c r="OSP21" s="24"/>
      <c r="OSQ21" s="24"/>
      <c r="OSR21" s="24"/>
      <c r="OSS21" s="24"/>
      <c r="OST21" s="24"/>
      <c r="OSU21" s="24"/>
      <c r="OSV21" s="24"/>
      <c r="OSW21" s="24"/>
      <c r="OSX21" s="24"/>
      <c r="OSY21" s="24"/>
      <c r="OSZ21" s="24"/>
      <c r="OTA21" s="24"/>
      <c r="OTB21" s="24"/>
      <c r="OTC21" s="24"/>
      <c r="OTD21" s="24"/>
      <c r="OTE21" s="24"/>
      <c r="OTF21" s="24"/>
      <c r="OTG21" s="24"/>
      <c r="OTH21" s="24"/>
      <c r="OTI21" s="24"/>
      <c r="OTJ21" s="24"/>
      <c r="OTK21" s="24"/>
      <c r="OTL21" s="24"/>
      <c r="OTM21" s="24"/>
      <c r="OTN21" s="24"/>
      <c r="OTO21" s="24"/>
      <c r="OTP21" s="24"/>
      <c r="OTQ21" s="24"/>
      <c r="OTR21" s="24"/>
      <c r="OTS21" s="24"/>
      <c r="OTT21" s="24"/>
      <c r="OTU21" s="24"/>
      <c r="OTV21" s="24"/>
      <c r="OTW21" s="24"/>
      <c r="OTX21" s="24"/>
      <c r="OTY21" s="24"/>
      <c r="OTZ21" s="24"/>
      <c r="OUA21" s="24"/>
      <c r="OUB21" s="24"/>
      <c r="OUC21" s="24"/>
      <c r="OUD21" s="24"/>
      <c r="OUE21" s="24"/>
      <c r="OUF21" s="24"/>
      <c r="OUG21" s="24"/>
      <c r="OUH21" s="24"/>
      <c r="OUI21" s="24"/>
      <c r="OUJ21" s="24"/>
      <c r="OUK21" s="24"/>
      <c r="OUL21" s="24"/>
      <c r="OUM21" s="24"/>
      <c r="OUN21" s="24"/>
      <c r="OUO21" s="24"/>
      <c r="OUP21" s="24"/>
      <c r="OUQ21" s="24"/>
      <c r="OUR21" s="24"/>
      <c r="OUS21" s="24"/>
      <c r="OUT21" s="24"/>
      <c r="OUU21" s="24"/>
      <c r="OUV21" s="24"/>
      <c r="OUW21" s="24"/>
      <c r="OUX21" s="24"/>
      <c r="OUY21" s="24"/>
      <c r="OUZ21" s="24"/>
      <c r="OVA21" s="24"/>
      <c r="OVB21" s="24"/>
      <c r="OVC21" s="24"/>
      <c r="OVD21" s="24"/>
      <c r="OVE21" s="24"/>
      <c r="OVF21" s="24"/>
      <c r="OVG21" s="24"/>
      <c r="OVH21" s="24"/>
      <c r="OVI21" s="24"/>
      <c r="OVJ21" s="24"/>
      <c r="OVK21" s="24"/>
      <c r="OVL21" s="24"/>
      <c r="OVM21" s="24"/>
      <c r="OVN21" s="24"/>
      <c r="OVO21" s="24"/>
      <c r="OVP21" s="24"/>
      <c r="OVQ21" s="24"/>
      <c r="OVR21" s="24"/>
      <c r="OVS21" s="24"/>
      <c r="OVT21" s="24"/>
      <c r="OVU21" s="24"/>
      <c r="OVV21" s="24"/>
      <c r="OVW21" s="24"/>
      <c r="OVX21" s="24"/>
      <c r="OVY21" s="24"/>
      <c r="OVZ21" s="24"/>
      <c r="OWA21" s="24"/>
      <c r="OWB21" s="24"/>
      <c r="OWC21" s="24"/>
      <c r="OWD21" s="24"/>
      <c r="OWE21" s="24"/>
      <c r="OWF21" s="24"/>
      <c r="OWG21" s="24"/>
      <c r="OWH21" s="24"/>
      <c r="OWI21" s="24"/>
      <c r="OWJ21" s="24"/>
      <c r="OWK21" s="24"/>
      <c r="OWL21" s="24"/>
      <c r="OWM21" s="24"/>
      <c r="OWN21" s="24"/>
      <c r="OWO21" s="24"/>
      <c r="OWP21" s="24"/>
      <c r="OWQ21" s="24"/>
      <c r="OWR21" s="24"/>
      <c r="OWS21" s="24"/>
      <c r="OWT21" s="24"/>
      <c r="OWU21" s="24"/>
      <c r="OWV21" s="24"/>
      <c r="OWW21" s="24"/>
      <c r="OWX21" s="24"/>
      <c r="OWY21" s="24"/>
      <c r="OWZ21" s="24"/>
      <c r="OXA21" s="24"/>
      <c r="OXB21" s="24"/>
      <c r="OXC21" s="24"/>
      <c r="OXD21" s="24"/>
      <c r="OXE21" s="24"/>
      <c r="OXF21" s="24"/>
      <c r="OXG21" s="24"/>
      <c r="OXH21" s="24"/>
      <c r="OXI21" s="24"/>
      <c r="OXJ21" s="24"/>
      <c r="OXK21" s="24"/>
      <c r="OXL21" s="24"/>
      <c r="OXM21" s="24"/>
      <c r="OXN21" s="24"/>
      <c r="OXO21" s="24"/>
      <c r="OXP21" s="24"/>
      <c r="OXQ21" s="24"/>
      <c r="OXR21" s="24"/>
      <c r="OXS21" s="24"/>
      <c r="OXT21" s="24"/>
      <c r="OXU21" s="24"/>
      <c r="OXV21" s="24"/>
      <c r="OXW21" s="24"/>
      <c r="OXX21" s="24"/>
      <c r="OXY21" s="24"/>
      <c r="OXZ21" s="24"/>
      <c r="OYA21" s="24"/>
      <c r="OYB21" s="24"/>
      <c r="OYC21" s="24"/>
      <c r="OYD21" s="24"/>
      <c r="OYE21" s="24"/>
      <c r="OYF21" s="24"/>
      <c r="OYG21" s="24"/>
      <c r="OYH21" s="24"/>
      <c r="OYI21" s="24"/>
      <c r="OYJ21" s="24"/>
      <c r="OYK21" s="24"/>
      <c r="OYL21" s="24"/>
      <c r="OYM21" s="24"/>
      <c r="OYN21" s="24"/>
      <c r="OYO21" s="24"/>
      <c r="OYP21" s="24"/>
      <c r="OYQ21" s="24"/>
      <c r="OYR21" s="24"/>
      <c r="OYS21" s="24"/>
      <c r="OYT21" s="24"/>
      <c r="OYU21" s="24"/>
      <c r="OYV21" s="24"/>
      <c r="OYW21" s="24"/>
      <c r="OYX21" s="24"/>
      <c r="OYY21" s="24"/>
      <c r="OYZ21" s="24"/>
      <c r="OZA21" s="24"/>
      <c r="OZB21" s="24"/>
      <c r="OZC21" s="24"/>
      <c r="OZD21" s="24"/>
      <c r="OZE21" s="24"/>
      <c r="OZF21" s="24"/>
      <c r="OZG21" s="24"/>
      <c r="OZH21" s="24"/>
      <c r="OZI21" s="24"/>
      <c r="OZJ21" s="24"/>
      <c r="OZK21" s="24"/>
      <c r="OZL21" s="24"/>
      <c r="OZM21" s="24"/>
      <c r="OZN21" s="24"/>
      <c r="OZO21" s="24"/>
      <c r="OZP21" s="24"/>
      <c r="OZQ21" s="24"/>
      <c r="OZR21" s="24"/>
      <c r="OZS21" s="24"/>
      <c r="OZT21" s="24"/>
      <c r="OZU21" s="24"/>
      <c r="OZV21" s="24"/>
      <c r="OZW21" s="24"/>
      <c r="OZX21" s="24"/>
      <c r="OZY21" s="24"/>
      <c r="OZZ21" s="24"/>
      <c r="PAA21" s="24"/>
      <c r="PAB21" s="24"/>
      <c r="PAC21" s="24"/>
      <c r="PAD21" s="24"/>
      <c r="PAE21" s="24"/>
      <c r="PAF21" s="24"/>
      <c r="PAG21" s="24"/>
      <c r="PAH21" s="24"/>
      <c r="PAI21" s="24"/>
      <c r="PAJ21" s="24"/>
      <c r="PAK21" s="24"/>
      <c r="PAL21" s="24"/>
      <c r="PAM21" s="24"/>
      <c r="PAN21" s="24"/>
      <c r="PAO21" s="24"/>
      <c r="PAP21" s="24"/>
      <c r="PAQ21" s="24"/>
      <c r="PAR21" s="24"/>
      <c r="PAS21" s="24"/>
      <c r="PAT21" s="24"/>
      <c r="PAU21" s="24"/>
      <c r="PAV21" s="24"/>
      <c r="PAW21" s="24"/>
      <c r="PAX21" s="24"/>
      <c r="PAY21" s="24"/>
      <c r="PAZ21" s="24"/>
      <c r="PBA21" s="24"/>
      <c r="PBB21" s="24"/>
      <c r="PBC21" s="24"/>
      <c r="PBD21" s="24"/>
      <c r="PBE21" s="24"/>
      <c r="PBF21" s="24"/>
      <c r="PBG21" s="24"/>
      <c r="PBH21" s="24"/>
      <c r="PBI21" s="24"/>
      <c r="PBJ21" s="24"/>
      <c r="PBK21" s="24"/>
      <c r="PBL21" s="24"/>
      <c r="PBM21" s="24"/>
      <c r="PBN21" s="24"/>
      <c r="PBO21" s="24"/>
      <c r="PBP21" s="24"/>
      <c r="PBQ21" s="24"/>
      <c r="PBR21" s="24"/>
      <c r="PBS21" s="24"/>
      <c r="PBT21" s="24"/>
      <c r="PBU21" s="24"/>
      <c r="PBV21" s="24"/>
      <c r="PBW21" s="24"/>
      <c r="PBX21" s="24"/>
      <c r="PBY21" s="24"/>
      <c r="PBZ21" s="24"/>
      <c r="PCA21" s="24"/>
      <c r="PCB21" s="24"/>
      <c r="PCC21" s="24"/>
      <c r="PCD21" s="24"/>
      <c r="PCE21" s="24"/>
      <c r="PCF21" s="24"/>
      <c r="PCG21" s="24"/>
      <c r="PCH21" s="24"/>
      <c r="PCI21" s="24"/>
      <c r="PCJ21" s="24"/>
      <c r="PCK21" s="24"/>
      <c r="PCL21" s="24"/>
      <c r="PCM21" s="24"/>
      <c r="PCN21" s="24"/>
      <c r="PCO21" s="24"/>
      <c r="PCP21" s="24"/>
      <c r="PCQ21" s="24"/>
      <c r="PCR21" s="24"/>
      <c r="PCS21" s="24"/>
      <c r="PCT21" s="24"/>
      <c r="PCU21" s="24"/>
      <c r="PCV21" s="24"/>
      <c r="PCW21" s="24"/>
      <c r="PCX21" s="24"/>
      <c r="PCY21" s="24"/>
      <c r="PCZ21" s="24"/>
      <c r="PDA21" s="24"/>
      <c r="PDB21" s="24"/>
      <c r="PDC21" s="24"/>
      <c r="PDD21" s="24"/>
      <c r="PDE21" s="24"/>
      <c r="PDF21" s="24"/>
      <c r="PDG21" s="24"/>
      <c r="PDH21" s="24"/>
      <c r="PDI21" s="24"/>
      <c r="PDJ21" s="24"/>
      <c r="PDK21" s="24"/>
      <c r="PDL21" s="24"/>
      <c r="PDM21" s="24"/>
      <c r="PDN21" s="24"/>
      <c r="PDO21" s="24"/>
      <c r="PDP21" s="24"/>
      <c r="PDQ21" s="24"/>
      <c r="PDR21" s="24"/>
      <c r="PDS21" s="24"/>
      <c r="PDT21" s="24"/>
      <c r="PDU21" s="24"/>
      <c r="PDV21" s="24"/>
      <c r="PDW21" s="24"/>
      <c r="PDX21" s="24"/>
      <c r="PDY21" s="24"/>
      <c r="PDZ21" s="24"/>
      <c r="PEA21" s="24"/>
      <c r="PEB21" s="24"/>
      <c r="PEC21" s="24"/>
      <c r="PED21" s="24"/>
      <c r="PEE21" s="24"/>
      <c r="PEF21" s="24"/>
      <c r="PEG21" s="24"/>
      <c r="PEH21" s="24"/>
      <c r="PEI21" s="24"/>
      <c r="PEJ21" s="24"/>
      <c r="PEK21" s="24"/>
      <c r="PEL21" s="24"/>
      <c r="PEM21" s="24"/>
      <c r="PEN21" s="24"/>
      <c r="PEO21" s="24"/>
      <c r="PEP21" s="24"/>
      <c r="PEQ21" s="24"/>
      <c r="PER21" s="24"/>
      <c r="PES21" s="24"/>
      <c r="PET21" s="24"/>
      <c r="PEU21" s="24"/>
      <c r="PEV21" s="24"/>
      <c r="PEW21" s="24"/>
      <c r="PEX21" s="24"/>
      <c r="PEY21" s="24"/>
      <c r="PEZ21" s="24"/>
      <c r="PFA21" s="24"/>
      <c r="PFB21" s="24"/>
      <c r="PFC21" s="24"/>
      <c r="PFD21" s="24"/>
      <c r="PFE21" s="24"/>
      <c r="PFF21" s="24"/>
      <c r="PFG21" s="24"/>
      <c r="PFH21" s="24"/>
      <c r="PFI21" s="24"/>
      <c r="PFJ21" s="24"/>
      <c r="PFK21" s="24"/>
      <c r="PFL21" s="24"/>
      <c r="PFM21" s="24"/>
      <c r="PFN21" s="24"/>
      <c r="PFO21" s="24"/>
      <c r="PFP21" s="24"/>
      <c r="PFQ21" s="24"/>
      <c r="PFR21" s="24"/>
      <c r="PFS21" s="24"/>
      <c r="PFT21" s="24"/>
      <c r="PFU21" s="24"/>
      <c r="PFV21" s="24"/>
      <c r="PFW21" s="24"/>
      <c r="PFX21" s="24"/>
      <c r="PFY21" s="24"/>
      <c r="PFZ21" s="24"/>
      <c r="PGA21" s="24"/>
      <c r="PGB21" s="24"/>
      <c r="PGC21" s="24"/>
      <c r="PGD21" s="24"/>
      <c r="PGE21" s="24"/>
      <c r="PGF21" s="24"/>
      <c r="PGG21" s="24"/>
      <c r="PGH21" s="24"/>
      <c r="PGI21" s="24"/>
      <c r="PGJ21" s="24"/>
      <c r="PGK21" s="24"/>
      <c r="PGL21" s="24"/>
      <c r="PGM21" s="24"/>
      <c r="PGN21" s="24"/>
      <c r="PGO21" s="24"/>
      <c r="PGP21" s="24"/>
      <c r="PGQ21" s="24"/>
      <c r="PGR21" s="24"/>
      <c r="PGS21" s="24"/>
      <c r="PGT21" s="24"/>
      <c r="PGU21" s="24"/>
      <c r="PGV21" s="24"/>
      <c r="PGW21" s="24"/>
      <c r="PGX21" s="24"/>
      <c r="PGY21" s="24"/>
      <c r="PGZ21" s="24"/>
      <c r="PHA21" s="24"/>
      <c r="PHB21" s="24"/>
      <c r="PHC21" s="24"/>
      <c r="PHD21" s="24"/>
      <c r="PHE21" s="24"/>
      <c r="PHF21" s="24"/>
      <c r="PHG21" s="24"/>
      <c r="PHH21" s="24"/>
      <c r="PHI21" s="24"/>
      <c r="PHJ21" s="24"/>
      <c r="PHK21" s="24"/>
      <c r="PHL21" s="24"/>
      <c r="PHM21" s="24"/>
      <c r="PHN21" s="24"/>
      <c r="PHO21" s="24"/>
      <c r="PHP21" s="24"/>
      <c r="PHQ21" s="24"/>
      <c r="PHR21" s="24"/>
      <c r="PHS21" s="24"/>
      <c r="PHT21" s="24"/>
      <c r="PHU21" s="24"/>
      <c r="PHV21" s="24"/>
      <c r="PHW21" s="24"/>
      <c r="PHX21" s="24"/>
      <c r="PHY21" s="24"/>
      <c r="PHZ21" s="24"/>
      <c r="PIA21" s="24"/>
      <c r="PIB21" s="24"/>
      <c r="PIC21" s="24"/>
      <c r="PID21" s="24"/>
      <c r="PIE21" s="24"/>
      <c r="PIF21" s="24"/>
      <c r="PIG21" s="24"/>
      <c r="PIH21" s="24"/>
      <c r="PII21" s="24"/>
      <c r="PIJ21" s="24"/>
      <c r="PIK21" s="24"/>
      <c r="PIL21" s="24"/>
      <c r="PIM21" s="24"/>
      <c r="PIN21" s="24"/>
      <c r="PIO21" s="24"/>
      <c r="PIP21" s="24"/>
      <c r="PIQ21" s="24"/>
      <c r="PIR21" s="24"/>
      <c r="PIS21" s="24"/>
      <c r="PIT21" s="24"/>
      <c r="PIU21" s="24"/>
      <c r="PIV21" s="24"/>
      <c r="PIW21" s="24"/>
      <c r="PIX21" s="24"/>
      <c r="PIY21" s="24"/>
      <c r="PIZ21" s="24"/>
      <c r="PJA21" s="24"/>
      <c r="PJB21" s="24"/>
      <c r="PJC21" s="24"/>
      <c r="PJD21" s="24"/>
      <c r="PJE21" s="24"/>
      <c r="PJF21" s="24"/>
      <c r="PJG21" s="24"/>
      <c r="PJH21" s="24"/>
      <c r="PJI21" s="24"/>
      <c r="PJJ21" s="24"/>
      <c r="PJK21" s="24"/>
      <c r="PJL21" s="24"/>
      <c r="PJM21" s="24"/>
      <c r="PJN21" s="24"/>
      <c r="PJO21" s="24"/>
      <c r="PJP21" s="24"/>
      <c r="PJQ21" s="24"/>
      <c r="PJR21" s="24"/>
      <c r="PJS21" s="24"/>
      <c r="PJT21" s="24"/>
      <c r="PJU21" s="24"/>
      <c r="PJV21" s="24"/>
      <c r="PJW21" s="24"/>
      <c r="PJX21" s="24"/>
      <c r="PJY21" s="24"/>
      <c r="PJZ21" s="24"/>
      <c r="PKA21" s="24"/>
      <c r="PKB21" s="24"/>
      <c r="PKC21" s="24"/>
      <c r="PKD21" s="24"/>
      <c r="PKE21" s="24"/>
      <c r="PKF21" s="24"/>
      <c r="PKG21" s="24"/>
      <c r="PKH21" s="24"/>
      <c r="PKI21" s="24"/>
      <c r="PKJ21" s="24"/>
      <c r="PKK21" s="24"/>
      <c r="PKL21" s="24"/>
      <c r="PKM21" s="24"/>
      <c r="PKN21" s="24"/>
      <c r="PKO21" s="24"/>
      <c r="PKP21" s="24"/>
      <c r="PKQ21" s="24"/>
      <c r="PKR21" s="24"/>
      <c r="PKS21" s="24"/>
      <c r="PKT21" s="24"/>
      <c r="PKU21" s="24"/>
      <c r="PKV21" s="24"/>
      <c r="PKW21" s="24"/>
      <c r="PKX21" s="24"/>
      <c r="PKY21" s="24"/>
      <c r="PKZ21" s="24"/>
      <c r="PLA21" s="24"/>
      <c r="PLB21" s="24"/>
      <c r="PLC21" s="24"/>
      <c r="PLD21" s="24"/>
      <c r="PLE21" s="24"/>
      <c r="PLF21" s="24"/>
      <c r="PLG21" s="24"/>
      <c r="PLH21" s="24"/>
      <c r="PLI21" s="24"/>
      <c r="PLJ21" s="24"/>
      <c r="PLK21" s="24"/>
      <c r="PLL21" s="24"/>
      <c r="PLM21" s="24"/>
      <c r="PLN21" s="24"/>
      <c r="PLO21" s="24"/>
      <c r="PLP21" s="24"/>
      <c r="PLQ21" s="24"/>
      <c r="PLR21" s="24"/>
      <c r="PLS21" s="24"/>
      <c r="PLT21" s="24"/>
      <c r="PLU21" s="24"/>
      <c r="PLV21" s="24"/>
      <c r="PLW21" s="24"/>
      <c r="PLX21" s="24"/>
      <c r="PLY21" s="24"/>
      <c r="PLZ21" s="24"/>
      <c r="PMA21" s="24"/>
      <c r="PMB21" s="24"/>
      <c r="PMC21" s="24"/>
      <c r="PMD21" s="24"/>
      <c r="PME21" s="24"/>
      <c r="PMF21" s="24"/>
      <c r="PMG21" s="24"/>
      <c r="PMH21" s="24"/>
      <c r="PMI21" s="24"/>
      <c r="PMJ21" s="24"/>
      <c r="PMK21" s="24"/>
      <c r="PML21" s="24"/>
      <c r="PMM21" s="24"/>
      <c r="PMN21" s="24"/>
      <c r="PMO21" s="24"/>
      <c r="PMP21" s="24"/>
      <c r="PMQ21" s="24"/>
      <c r="PMR21" s="24"/>
      <c r="PMS21" s="24"/>
      <c r="PMT21" s="24"/>
      <c r="PMU21" s="24"/>
      <c r="PMV21" s="24"/>
      <c r="PMW21" s="24"/>
      <c r="PMX21" s="24"/>
      <c r="PMY21" s="24"/>
      <c r="PMZ21" s="24"/>
      <c r="PNA21" s="24"/>
      <c r="PNB21" s="24"/>
      <c r="PNC21" s="24"/>
      <c r="PND21" s="24"/>
      <c r="PNE21" s="24"/>
      <c r="PNF21" s="24"/>
      <c r="PNG21" s="24"/>
      <c r="PNH21" s="24"/>
      <c r="PNI21" s="24"/>
      <c r="PNJ21" s="24"/>
      <c r="PNK21" s="24"/>
      <c r="PNL21" s="24"/>
      <c r="PNM21" s="24"/>
      <c r="PNN21" s="24"/>
      <c r="PNO21" s="24"/>
      <c r="PNP21" s="24"/>
      <c r="PNQ21" s="24"/>
      <c r="PNR21" s="24"/>
      <c r="PNS21" s="24"/>
      <c r="PNT21" s="24"/>
      <c r="PNU21" s="24"/>
      <c r="PNV21" s="24"/>
      <c r="PNW21" s="24"/>
      <c r="PNX21" s="24"/>
      <c r="PNY21" s="24"/>
      <c r="PNZ21" s="24"/>
      <c r="POA21" s="24"/>
      <c r="POB21" s="24"/>
      <c r="POC21" s="24"/>
      <c r="POD21" s="24"/>
      <c r="POE21" s="24"/>
      <c r="POF21" s="24"/>
      <c r="POG21" s="24"/>
      <c r="POH21" s="24"/>
      <c r="POI21" s="24"/>
      <c r="POJ21" s="24"/>
      <c r="POK21" s="24"/>
      <c r="POL21" s="24"/>
      <c r="POM21" s="24"/>
      <c r="PON21" s="24"/>
      <c r="POO21" s="24"/>
      <c r="POP21" s="24"/>
      <c r="POQ21" s="24"/>
      <c r="POR21" s="24"/>
      <c r="POS21" s="24"/>
      <c r="POT21" s="24"/>
      <c r="POU21" s="24"/>
      <c r="POV21" s="24"/>
      <c r="POW21" s="24"/>
      <c r="POX21" s="24"/>
      <c r="POY21" s="24"/>
      <c r="POZ21" s="24"/>
      <c r="PPA21" s="24"/>
      <c r="PPB21" s="24"/>
      <c r="PPC21" s="24"/>
      <c r="PPD21" s="24"/>
      <c r="PPE21" s="24"/>
      <c r="PPF21" s="24"/>
      <c r="PPG21" s="24"/>
      <c r="PPH21" s="24"/>
      <c r="PPI21" s="24"/>
      <c r="PPJ21" s="24"/>
      <c r="PPK21" s="24"/>
      <c r="PPL21" s="24"/>
      <c r="PPM21" s="24"/>
      <c r="PPN21" s="24"/>
      <c r="PPO21" s="24"/>
      <c r="PPP21" s="24"/>
      <c r="PPQ21" s="24"/>
      <c r="PPR21" s="24"/>
      <c r="PPS21" s="24"/>
      <c r="PPT21" s="24"/>
      <c r="PPU21" s="24"/>
      <c r="PPV21" s="24"/>
      <c r="PPW21" s="24"/>
      <c r="PPX21" s="24"/>
      <c r="PPY21" s="24"/>
      <c r="PPZ21" s="24"/>
      <c r="PQA21" s="24"/>
      <c r="PQB21" s="24"/>
      <c r="PQC21" s="24"/>
      <c r="PQD21" s="24"/>
      <c r="PQE21" s="24"/>
      <c r="PQF21" s="24"/>
      <c r="PQG21" s="24"/>
      <c r="PQH21" s="24"/>
      <c r="PQI21" s="24"/>
      <c r="PQJ21" s="24"/>
      <c r="PQK21" s="24"/>
      <c r="PQL21" s="24"/>
      <c r="PQM21" s="24"/>
      <c r="PQN21" s="24"/>
      <c r="PQO21" s="24"/>
      <c r="PQP21" s="24"/>
      <c r="PQQ21" s="24"/>
      <c r="PQR21" s="24"/>
      <c r="PQS21" s="24"/>
      <c r="PQT21" s="24"/>
      <c r="PQU21" s="24"/>
      <c r="PQV21" s="24"/>
      <c r="PQW21" s="24"/>
      <c r="PQX21" s="24"/>
      <c r="PQY21" s="24"/>
      <c r="PQZ21" s="24"/>
      <c r="PRA21" s="24"/>
      <c r="PRB21" s="24"/>
      <c r="PRC21" s="24"/>
      <c r="PRD21" s="24"/>
      <c r="PRE21" s="24"/>
      <c r="PRF21" s="24"/>
      <c r="PRG21" s="24"/>
      <c r="PRH21" s="24"/>
      <c r="PRI21" s="24"/>
      <c r="PRJ21" s="24"/>
      <c r="PRK21" s="24"/>
      <c r="PRL21" s="24"/>
      <c r="PRM21" s="24"/>
      <c r="PRN21" s="24"/>
      <c r="PRO21" s="24"/>
      <c r="PRP21" s="24"/>
      <c r="PRQ21" s="24"/>
      <c r="PRR21" s="24"/>
      <c r="PRS21" s="24"/>
      <c r="PRT21" s="24"/>
      <c r="PRU21" s="24"/>
      <c r="PRV21" s="24"/>
      <c r="PRW21" s="24"/>
      <c r="PRX21" s="24"/>
      <c r="PRY21" s="24"/>
      <c r="PRZ21" s="24"/>
      <c r="PSA21" s="24"/>
      <c r="PSB21" s="24"/>
      <c r="PSC21" s="24"/>
      <c r="PSD21" s="24"/>
      <c r="PSE21" s="24"/>
      <c r="PSF21" s="24"/>
      <c r="PSG21" s="24"/>
      <c r="PSH21" s="24"/>
      <c r="PSI21" s="24"/>
      <c r="PSJ21" s="24"/>
      <c r="PSK21" s="24"/>
      <c r="PSL21" s="24"/>
      <c r="PSM21" s="24"/>
      <c r="PSN21" s="24"/>
      <c r="PSO21" s="24"/>
      <c r="PSP21" s="24"/>
      <c r="PSQ21" s="24"/>
      <c r="PSR21" s="24"/>
      <c r="PSS21" s="24"/>
      <c r="PST21" s="24"/>
      <c r="PSU21" s="24"/>
      <c r="PSV21" s="24"/>
      <c r="PSW21" s="24"/>
      <c r="PSX21" s="24"/>
      <c r="PSY21" s="24"/>
      <c r="PSZ21" s="24"/>
      <c r="PTA21" s="24"/>
      <c r="PTB21" s="24"/>
      <c r="PTC21" s="24"/>
      <c r="PTD21" s="24"/>
      <c r="PTE21" s="24"/>
      <c r="PTF21" s="24"/>
      <c r="PTG21" s="24"/>
      <c r="PTH21" s="24"/>
      <c r="PTI21" s="24"/>
      <c r="PTJ21" s="24"/>
      <c r="PTK21" s="24"/>
      <c r="PTL21" s="24"/>
      <c r="PTM21" s="24"/>
      <c r="PTN21" s="24"/>
      <c r="PTO21" s="24"/>
      <c r="PTP21" s="24"/>
      <c r="PTQ21" s="24"/>
      <c r="PTR21" s="24"/>
      <c r="PTS21" s="24"/>
      <c r="PTT21" s="24"/>
      <c r="PTU21" s="24"/>
      <c r="PTV21" s="24"/>
      <c r="PTW21" s="24"/>
      <c r="PTX21" s="24"/>
      <c r="PTY21" s="24"/>
      <c r="PTZ21" s="24"/>
      <c r="PUA21" s="24"/>
      <c r="PUB21" s="24"/>
      <c r="PUC21" s="24"/>
      <c r="PUD21" s="24"/>
      <c r="PUE21" s="24"/>
      <c r="PUF21" s="24"/>
      <c r="PUG21" s="24"/>
      <c r="PUH21" s="24"/>
      <c r="PUI21" s="24"/>
      <c r="PUJ21" s="24"/>
      <c r="PUK21" s="24"/>
      <c r="PUL21" s="24"/>
      <c r="PUM21" s="24"/>
      <c r="PUN21" s="24"/>
      <c r="PUO21" s="24"/>
      <c r="PUP21" s="24"/>
      <c r="PUQ21" s="24"/>
      <c r="PUR21" s="24"/>
      <c r="PUS21" s="24"/>
      <c r="PUT21" s="24"/>
      <c r="PUU21" s="24"/>
      <c r="PUV21" s="24"/>
      <c r="PUW21" s="24"/>
      <c r="PUX21" s="24"/>
      <c r="PUY21" s="24"/>
      <c r="PUZ21" s="24"/>
      <c r="PVA21" s="24"/>
      <c r="PVB21" s="24"/>
      <c r="PVC21" s="24"/>
      <c r="PVD21" s="24"/>
      <c r="PVE21" s="24"/>
      <c r="PVF21" s="24"/>
      <c r="PVG21" s="24"/>
      <c r="PVH21" s="24"/>
      <c r="PVI21" s="24"/>
      <c r="PVJ21" s="24"/>
      <c r="PVK21" s="24"/>
      <c r="PVL21" s="24"/>
      <c r="PVM21" s="24"/>
      <c r="PVN21" s="24"/>
      <c r="PVO21" s="24"/>
      <c r="PVP21" s="24"/>
      <c r="PVQ21" s="24"/>
      <c r="PVR21" s="24"/>
      <c r="PVS21" s="24"/>
      <c r="PVT21" s="24"/>
      <c r="PVU21" s="24"/>
      <c r="PVV21" s="24"/>
      <c r="PVW21" s="24"/>
      <c r="PVX21" s="24"/>
      <c r="PVY21" s="24"/>
      <c r="PVZ21" s="24"/>
      <c r="PWA21" s="24"/>
      <c r="PWB21" s="24"/>
      <c r="PWC21" s="24"/>
      <c r="PWD21" s="24"/>
      <c r="PWE21" s="24"/>
      <c r="PWF21" s="24"/>
      <c r="PWG21" s="24"/>
      <c r="PWH21" s="24"/>
      <c r="PWI21" s="24"/>
      <c r="PWJ21" s="24"/>
      <c r="PWK21" s="24"/>
      <c r="PWL21" s="24"/>
      <c r="PWM21" s="24"/>
      <c r="PWN21" s="24"/>
      <c r="PWO21" s="24"/>
      <c r="PWP21" s="24"/>
      <c r="PWQ21" s="24"/>
      <c r="PWR21" s="24"/>
      <c r="PWS21" s="24"/>
      <c r="PWT21" s="24"/>
      <c r="PWU21" s="24"/>
      <c r="PWV21" s="24"/>
      <c r="PWW21" s="24"/>
      <c r="PWX21" s="24"/>
      <c r="PWY21" s="24"/>
      <c r="PWZ21" s="24"/>
      <c r="PXA21" s="24"/>
      <c r="PXB21" s="24"/>
      <c r="PXC21" s="24"/>
      <c r="PXD21" s="24"/>
      <c r="PXE21" s="24"/>
      <c r="PXF21" s="24"/>
      <c r="PXG21" s="24"/>
      <c r="PXH21" s="24"/>
      <c r="PXI21" s="24"/>
      <c r="PXJ21" s="24"/>
      <c r="PXK21" s="24"/>
      <c r="PXL21" s="24"/>
      <c r="PXM21" s="24"/>
      <c r="PXN21" s="24"/>
      <c r="PXO21" s="24"/>
      <c r="PXP21" s="24"/>
      <c r="PXQ21" s="24"/>
      <c r="PXR21" s="24"/>
      <c r="PXS21" s="24"/>
      <c r="PXT21" s="24"/>
      <c r="PXU21" s="24"/>
      <c r="PXV21" s="24"/>
      <c r="PXW21" s="24"/>
      <c r="PXX21" s="24"/>
      <c r="PXY21" s="24"/>
      <c r="PXZ21" s="24"/>
      <c r="PYA21" s="24"/>
      <c r="PYB21" s="24"/>
      <c r="PYC21" s="24"/>
      <c r="PYD21" s="24"/>
      <c r="PYE21" s="24"/>
      <c r="PYF21" s="24"/>
      <c r="PYG21" s="24"/>
      <c r="PYH21" s="24"/>
      <c r="PYI21" s="24"/>
      <c r="PYJ21" s="24"/>
      <c r="PYK21" s="24"/>
      <c r="PYL21" s="24"/>
      <c r="PYM21" s="24"/>
      <c r="PYN21" s="24"/>
      <c r="PYO21" s="24"/>
      <c r="PYP21" s="24"/>
      <c r="PYQ21" s="24"/>
      <c r="PYR21" s="24"/>
      <c r="PYS21" s="24"/>
      <c r="PYT21" s="24"/>
      <c r="PYU21" s="24"/>
      <c r="PYV21" s="24"/>
      <c r="PYW21" s="24"/>
      <c r="PYX21" s="24"/>
      <c r="PYY21" s="24"/>
      <c r="PYZ21" s="24"/>
      <c r="PZA21" s="24"/>
      <c r="PZB21" s="24"/>
      <c r="PZC21" s="24"/>
      <c r="PZD21" s="24"/>
      <c r="PZE21" s="24"/>
      <c r="PZF21" s="24"/>
      <c r="PZG21" s="24"/>
      <c r="PZH21" s="24"/>
      <c r="PZI21" s="24"/>
      <c r="PZJ21" s="24"/>
      <c r="PZK21" s="24"/>
      <c r="PZL21" s="24"/>
      <c r="PZM21" s="24"/>
      <c r="PZN21" s="24"/>
      <c r="PZO21" s="24"/>
      <c r="PZP21" s="24"/>
      <c r="PZQ21" s="24"/>
      <c r="PZR21" s="24"/>
      <c r="PZS21" s="24"/>
      <c r="PZT21" s="24"/>
      <c r="PZU21" s="24"/>
      <c r="PZV21" s="24"/>
      <c r="PZW21" s="24"/>
      <c r="PZX21" s="24"/>
      <c r="PZY21" s="24"/>
      <c r="PZZ21" s="24"/>
      <c r="QAA21" s="24"/>
      <c r="QAB21" s="24"/>
      <c r="QAC21" s="24"/>
      <c r="QAD21" s="24"/>
      <c r="QAE21" s="24"/>
      <c r="QAF21" s="24"/>
      <c r="QAG21" s="24"/>
      <c r="QAH21" s="24"/>
      <c r="QAI21" s="24"/>
      <c r="QAJ21" s="24"/>
      <c r="QAK21" s="24"/>
      <c r="QAL21" s="24"/>
      <c r="QAM21" s="24"/>
      <c r="QAN21" s="24"/>
      <c r="QAO21" s="24"/>
      <c r="QAP21" s="24"/>
      <c r="QAQ21" s="24"/>
      <c r="QAR21" s="24"/>
      <c r="QAS21" s="24"/>
      <c r="QAT21" s="24"/>
      <c r="QAU21" s="24"/>
      <c r="QAV21" s="24"/>
      <c r="QAW21" s="24"/>
      <c r="QAX21" s="24"/>
      <c r="QAY21" s="24"/>
      <c r="QAZ21" s="24"/>
      <c r="QBA21" s="24"/>
      <c r="QBB21" s="24"/>
      <c r="QBC21" s="24"/>
      <c r="QBD21" s="24"/>
      <c r="QBE21" s="24"/>
      <c r="QBF21" s="24"/>
      <c r="QBG21" s="24"/>
      <c r="QBH21" s="24"/>
      <c r="QBI21" s="24"/>
      <c r="QBJ21" s="24"/>
      <c r="QBK21" s="24"/>
      <c r="QBL21" s="24"/>
      <c r="QBM21" s="24"/>
      <c r="QBN21" s="24"/>
      <c r="QBO21" s="24"/>
      <c r="QBP21" s="24"/>
      <c r="QBQ21" s="24"/>
      <c r="QBR21" s="24"/>
      <c r="QBS21" s="24"/>
      <c r="QBT21" s="24"/>
      <c r="QBU21" s="24"/>
      <c r="QBV21" s="24"/>
      <c r="QBW21" s="24"/>
      <c r="QBX21" s="24"/>
      <c r="QBY21" s="24"/>
      <c r="QBZ21" s="24"/>
      <c r="QCA21" s="24"/>
      <c r="QCB21" s="24"/>
      <c r="QCC21" s="24"/>
      <c r="QCD21" s="24"/>
      <c r="QCE21" s="24"/>
      <c r="QCF21" s="24"/>
      <c r="QCG21" s="24"/>
      <c r="QCH21" s="24"/>
      <c r="QCI21" s="24"/>
      <c r="QCJ21" s="24"/>
      <c r="QCK21" s="24"/>
      <c r="QCL21" s="24"/>
      <c r="QCM21" s="24"/>
      <c r="QCN21" s="24"/>
      <c r="QCO21" s="24"/>
      <c r="QCP21" s="24"/>
      <c r="QCQ21" s="24"/>
      <c r="QCR21" s="24"/>
      <c r="QCS21" s="24"/>
      <c r="QCT21" s="24"/>
      <c r="QCU21" s="24"/>
      <c r="QCV21" s="24"/>
      <c r="QCW21" s="24"/>
      <c r="QCX21" s="24"/>
      <c r="QCY21" s="24"/>
      <c r="QCZ21" s="24"/>
      <c r="QDA21" s="24"/>
      <c r="QDB21" s="24"/>
      <c r="QDC21" s="24"/>
      <c r="QDD21" s="24"/>
      <c r="QDE21" s="24"/>
      <c r="QDF21" s="24"/>
      <c r="QDG21" s="24"/>
      <c r="QDH21" s="24"/>
      <c r="QDI21" s="24"/>
      <c r="QDJ21" s="24"/>
      <c r="QDK21" s="24"/>
      <c r="QDL21" s="24"/>
      <c r="QDM21" s="24"/>
      <c r="QDN21" s="24"/>
      <c r="QDO21" s="24"/>
      <c r="QDP21" s="24"/>
      <c r="QDQ21" s="24"/>
      <c r="QDR21" s="24"/>
      <c r="QDS21" s="24"/>
      <c r="QDT21" s="24"/>
      <c r="QDU21" s="24"/>
      <c r="QDV21" s="24"/>
      <c r="QDW21" s="24"/>
      <c r="QDX21" s="24"/>
      <c r="QDY21" s="24"/>
      <c r="QDZ21" s="24"/>
      <c r="QEA21" s="24"/>
      <c r="QEB21" s="24"/>
      <c r="QEC21" s="24"/>
      <c r="QED21" s="24"/>
      <c r="QEE21" s="24"/>
      <c r="QEF21" s="24"/>
      <c r="QEG21" s="24"/>
      <c r="QEH21" s="24"/>
      <c r="QEI21" s="24"/>
      <c r="QEJ21" s="24"/>
      <c r="QEK21" s="24"/>
      <c r="QEL21" s="24"/>
      <c r="QEM21" s="24"/>
      <c r="QEN21" s="24"/>
      <c r="QEO21" s="24"/>
      <c r="QEP21" s="24"/>
      <c r="QEQ21" s="24"/>
      <c r="QER21" s="24"/>
      <c r="QES21" s="24"/>
      <c r="QET21" s="24"/>
      <c r="QEU21" s="24"/>
      <c r="QEV21" s="24"/>
      <c r="QEW21" s="24"/>
      <c r="QEX21" s="24"/>
      <c r="QEY21" s="24"/>
      <c r="QEZ21" s="24"/>
      <c r="QFA21" s="24"/>
      <c r="QFB21" s="24"/>
      <c r="QFC21" s="24"/>
      <c r="QFD21" s="24"/>
      <c r="QFE21" s="24"/>
      <c r="QFF21" s="24"/>
      <c r="QFG21" s="24"/>
      <c r="QFH21" s="24"/>
      <c r="QFI21" s="24"/>
      <c r="QFJ21" s="24"/>
      <c r="QFK21" s="24"/>
      <c r="QFL21" s="24"/>
      <c r="QFM21" s="24"/>
      <c r="QFN21" s="24"/>
      <c r="QFO21" s="24"/>
      <c r="QFP21" s="24"/>
      <c r="QFQ21" s="24"/>
      <c r="QFR21" s="24"/>
      <c r="QFS21" s="24"/>
      <c r="QFT21" s="24"/>
      <c r="QFU21" s="24"/>
      <c r="QFV21" s="24"/>
      <c r="QFW21" s="24"/>
      <c r="QFX21" s="24"/>
      <c r="QFY21" s="24"/>
      <c r="QFZ21" s="24"/>
      <c r="QGA21" s="24"/>
      <c r="QGB21" s="24"/>
      <c r="QGC21" s="24"/>
      <c r="QGD21" s="24"/>
      <c r="QGE21" s="24"/>
      <c r="QGF21" s="24"/>
      <c r="QGG21" s="24"/>
      <c r="QGH21" s="24"/>
      <c r="QGI21" s="24"/>
      <c r="QGJ21" s="24"/>
      <c r="QGK21" s="24"/>
      <c r="QGL21" s="24"/>
      <c r="QGM21" s="24"/>
      <c r="QGN21" s="24"/>
      <c r="QGO21" s="24"/>
      <c r="QGP21" s="24"/>
      <c r="QGQ21" s="24"/>
      <c r="QGR21" s="24"/>
      <c r="QGS21" s="24"/>
      <c r="QGT21" s="24"/>
      <c r="QGU21" s="24"/>
      <c r="QGV21" s="24"/>
      <c r="QGW21" s="24"/>
      <c r="QGX21" s="24"/>
      <c r="QGY21" s="24"/>
      <c r="QGZ21" s="24"/>
      <c r="QHA21" s="24"/>
      <c r="QHB21" s="24"/>
      <c r="QHC21" s="24"/>
      <c r="QHD21" s="24"/>
      <c r="QHE21" s="24"/>
      <c r="QHF21" s="24"/>
      <c r="QHG21" s="24"/>
      <c r="QHH21" s="24"/>
      <c r="QHI21" s="24"/>
      <c r="QHJ21" s="24"/>
      <c r="QHK21" s="24"/>
      <c r="QHL21" s="24"/>
      <c r="QHM21" s="24"/>
      <c r="QHN21" s="24"/>
      <c r="QHO21" s="24"/>
      <c r="QHP21" s="24"/>
      <c r="QHQ21" s="24"/>
      <c r="QHR21" s="24"/>
      <c r="QHS21" s="24"/>
      <c r="QHT21" s="24"/>
      <c r="QHU21" s="24"/>
      <c r="QHV21" s="24"/>
      <c r="QHW21" s="24"/>
      <c r="QHX21" s="24"/>
      <c r="QHY21" s="24"/>
      <c r="QHZ21" s="24"/>
      <c r="QIA21" s="24"/>
      <c r="QIB21" s="24"/>
      <c r="QIC21" s="24"/>
      <c r="QID21" s="24"/>
      <c r="QIE21" s="24"/>
      <c r="QIF21" s="24"/>
      <c r="QIG21" s="24"/>
      <c r="QIH21" s="24"/>
      <c r="QII21" s="24"/>
      <c r="QIJ21" s="24"/>
      <c r="QIK21" s="24"/>
      <c r="QIL21" s="24"/>
      <c r="QIM21" s="24"/>
      <c r="QIN21" s="24"/>
      <c r="QIO21" s="24"/>
      <c r="QIP21" s="24"/>
      <c r="QIQ21" s="24"/>
      <c r="QIR21" s="24"/>
      <c r="QIS21" s="24"/>
      <c r="QIT21" s="24"/>
      <c r="QIU21" s="24"/>
      <c r="QIV21" s="24"/>
      <c r="QIW21" s="24"/>
      <c r="QIX21" s="24"/>
      <c r="QIY21" s="24"/>
      <c r="QIZ21" s="24"/>
      <c r="QJA21" s="24"/>
      <c r="QJB21" s="24"/>
      <c r="QJC21" s="24"/>
      <c r="QJD21" s="24"/>
      <c r="QJE21" s="24"/>
      <c r="QJF21" s="24"/>
      <c r="QJG21" s="24"/>
      <c r="QJH21" s="24"/>
      <c r="QJI21" s="24"/>
      <c r="QJJ21" s="24"/>
      <c r="QJK21" s="24"/>
      <c r="QJL21" s="24"/>
      <c r="QJM21" s="24"/>
      <c r="QJN21" s="24"/>
      <c r="QJO21" s="24"/>
      <c r="QJP21" s="24"/>
      <c r="QJQ21" s="24"/>
      <c r="QJR21" s="24"/>
      <c r="QJS21" s="24"/>
      <c r="QJT21" s="24"/>
      <c r="QJU21" s="24"/>
      <c r="QJV21" s="24"/>
      <c r="QJW21" s="24"/>
      <c r="QJX21" s="24"/>
      <c r="QJY21" s="24"/>
      <c r="QJZ21" s="24"/>
      <c r="QKA21" s="24"/>
      <c r="QKB21" s="24"/>
      <c r="QKC21" s="24"/>
      <c r="QKD21" s="24"/>
      <c r="QKE21" s="24"/>
      <c r="QKF21" s="24"/>
      <c r="QKG21" s="24"/>
      <c r="QKH21" s="24"/>
      <c r="QKI21" s="24"/>
      <c r="QKJ21" s="24"/>
      <c r="QKK21" s="24"/>
      <c r="QKL21" s="24"/>
      <c r="QKM21" s="24"/>
      <c r="QKN21" s="24"/>
      <c r="QKO21" s="24"/>
      <c r="QKP21" s="24"/>
      <c r="QKQ21" s="24"/>
      <c r="QKR21" s="24"/>
      <c r="QKS21" s="24"/>
      <c r="QKT21" s="24"/>
      <c r="QKU21" s="24"/>
      <c r="QKV21" s="24"/>
      <c r="QKW21" s="24"/>
      <c r="QKX21" s="24"/>
      <c r="QKY21" s="24"/>
      <c r="QKZ21" s="24"/>
      <c r="QLA21" s="24"/>
      <c r="QLB21" s="24"/>
      <c r="QLC21" s="24"/>
      <c r="QLD21" s="24"/>
      <c r="QLE21" s="24"/>
      <c r="QLF21" s="24"/>
      <c r="QLG21" s="24"/>
      <c r="QLH21" s="24"/>
      <c r="QLI21" s="24"/>
      <c r="QLJ21" s="24"/>
      <c r="QLK21" s="24"/>
      <c r="QLL21" s="24"/>
      <c r="QLM21" s="24"/>
      <c r="QLN21" s="24"/>
      <c r="QLO21" s="24"/>
      <c r="QLP21" s="24"/>
      <c r="QLQ21" s="24"/>
      <c r="QLR21" s="24"/>
      <c r="QLS21" s="24"/>
      <c r="QLT21" s="24"/>
      <c r="QLU21" s="24"/>
      <c r="QLV21" s="24"/>
      <c r="QLW21" s="24"/>
      <c r="QLX21" s="24"/>
      <c r="QLY21" s="24"/>
      <c r="QLZ21" s="24"/>
      <c r="QMA21" s="24"/>
      <c r="QMB21" s="24"/>
      <c r="QMC21" s="24"/>
      <c r="QMD21" s="24"/>
      <c r="QME21" s="24"/>
      <c r="QMF21" s="24"/>
      <c r="QMG21" s="24"/>
      <c r="QMH21" s="24"/>
      <c r="QMI21" s="24"/>
      <c r="QMJ21" s="24"/>
      <c r="QMK21" s="24"/>
      <c r="QML21" s="24"/>
      <c r="QMM21" s="24"/>
      <c r="QMN21" s="24"/>
      <c r="QMO21" s="24"/>
      <c r="QMP21" s="24"/>
      <c r="QMQ21" s="24"/>
      <c r="QMR21" s="24"/>
      <c r="QMS21" s="24"/>
      <c r="QMT21" s="24"/>
      <c r="QMU21" s="24"/>
      <c r="QMV21" s="24"/>
      <c r="QMW21" s="24"/>
      <c r="QMX21" s="24"/>
      <c r="QMY21" s="24"/>
      <c r="QMZ21" s="24"/>
      <c r="QNA21" s="24"/>
      <c r="QNB21" s="24"/>
      <c r="QNC21" s="24"/>
      <c r="QND21" s="24"/>
      <c r="QNE21" s="24"/>
      <c r="QNF21" s="24"/>
      <c r="QNG21" s="24"/>
      <c r="QNH21" s="24"/>
      <c r="QNI21" s="24"/>
      <c r="QNJ21" s="24"/>
      <c r="QNK21" s="24"/>
      <c r="QNL21" s="24"/>
      <c r="QNM21" s="24"/>
      <c r="QNN21" s="24"/>
      <c r="QNO21" s="24"/>
      <c r="QNP21" s="24"/>
      <c r="QNQ21" s="24"/>
      <c r="QNR21" s="24"/>
      <c r="QNS21" s="24"/>
      <c r="QNT21" s="24"/>
      <c r="QNU21" s="24"/>
      <c r="QNV21" s="24"/>
      <c r="QNW21" s="24"/>
      <c r="QNX21" s="24"/>
      <c r="QNY21" s="24"/>
      <c r="QNZ21" s="24"/>
      <c r="QOA21" s="24"/>
      <c r="QOB21" s="24"/>
      <c r="QOC21" s="24"/>
      <c r="QOD21" s="24"/>
      <c r="QOE21" s="24"/>
      <c r="QOF21" s="24"/>
      <c r="QOG21" s="24"/>
      <c r="QOH21" s="24"/>
      <c r="QOI21" s="24"/>
      <c r="QOJ21" s="24"/>
      <c r="QOK21" s="24"/>
      <c r="QOL21" s="24"/>
      <c r="QOM21" s="24"/>
      <c r="QON21" s="24"/>
      <c r="QOO21" s="24"/>
      <c r="QOP21" s="24"/>
      <c r="QOQ21" s="24"/>
      <c r="QOR21" s="24"/>
      <c r="QOS21" s="24"/>
      <c r="QOT21" s="24"/>
      <c r="QOU21" s="24"/>
      <c r="QOV21" s="24"/>
      <c r="QOW21" s="24"/>
      <c r="QOX21" s="24"/>
      <c r="QOY21" s="24"/>
      <c r="QOZ21" s="24"/>
      <c r="QPA21" s="24"/>
      <c r="QPB21" s="24"/>
      <c r="QPC21" s="24"/>
      <c r="QPD21" s="24"/>
      <c r="QPE21" s="24"/>
      <c r="QPF21" s="24"/>
      <c r="QPG21" s="24"/>
      <c r="QPH21" s="24"/>
      <c r="QPI21" s="24"/>
      <c r="QPJ21" s="24"/>
      <c r="QPK21" s="24"/>
      <c r="QPL21" s="24"/>
      <c r="QPM21" s="24"/>
      <c r="QPN21" s="24"/>
      <c r="QPO21" s="24"/>
      <c r="QPP21" s="24"/>
      <c r="QPQ21" s="24"/>
      <c r="QPR21" s="24"/>
      <c r="QPS21" s="24"/>
      <c r="QPT21" s="24"/>
      <c r="QPU21" s="24"/>
      <c r="QPV21" s="24"/>
      <c r="QPW21" s="24"/>
      <c r="QPX21" s="24"/>
      <c r="QPY21" s="24"/>
      <c r="QPZ21" s="24"/>
      <c r="QQA21" s="24"/>
      <c r="QQB21" s="24"/>
      <c r="QQC21" s="24"/>
      <c r="QQD21" s="24"/>
      <c r="QQE21" s="24"/>
      <c r="QQF21" s="24"/>
      <c r="QQG21" s="24"/>
      <c r="QQH21" s="24"/>
      <c r="QQI21" s="24"/>
      <c r="QQJ21" s="24"/>
      <c r="QQK21" s="24"/>
      <c r="QQL21" s="24"/>
      <c r="QQM21" s="24"/>
      <c r="QQN21" s="24"/>
      <c r="QQO21" s="24"/>
      <c r="QQP21" s="24"/>
      <c r="QQQ21" s="24"/>
      <c r="QQR21" s="24"/>
      <c r="QQS21" s="24"/>
      <c r="QQT21" s="24"/>
      <c r="QQU21" s="24"/>
      <c r="QQV21" s="24"/>
      <c r="QQW21" s="24"/>
      <c r="QQX21" s="24"/>
      <c r="QQY21" s="24"/>
      <c r="QQZ21" s="24"/>
      <c r="QRA21" s="24"/>
      <c r="QRB21" s="24"/>
      <c r="QRC21" s="24"/>
      <c r="QRD21" s="24"/>
      <c r="QRE21" s="24"/>
      <c r="QRF21" s="24"/>
      <c r="QRG21" s="24"/>
      <c r="QRH21" s="24"/>
      <c r="QRI21" s="24"/>
      <c r="QRJ21" s="24"/>
      <c r="QRK21" s="24"/>
      <c r="QRL21" s="24"/>
      <c r="QRM21" s="24"/>
      <c r="QRN21" s="24"/>
      <c r="QRO21" s="24"/>
      <c r="QRP21" s="24"/>
      <c r="QRQ21" s="24"/>
      <c r="QRR21" s="24"/>
      <c r="QRS21" s="24"/>
      <c r="QRT21" s="24"/>
      <c r="QRU21" s="24"/>
      <c r="QRV21" s="24"/>
      <c r="QRW21" s="24"/>
      <c r="QRX21" s="24"/>
      <c r="QRY21" s="24"/>
      <c r="QRZ21" s="24"/>
      <c r="QSA21" s="24"/>
      <c r="QSB21" s="24"/>
      <c r="QSC21" s="24"/>
      <c r="QSD21" s="24"/>
      <c r="QSE21" s="24"/>
      <c r="QSF21" s="24"/>
      <c r="QSG21" s="24"/>
      <c r="QSH21" s="24"/>
      <c r="QSI21" s="24"/>
      <c r="QSJ21" s="24"/>
      <c r="QSK21" s="24"/>
      <c r="QSL21" s="24"/>
      <c r="QSM21" s="24"/>
      <c r="QSN21" s="24"/>
      <c r="QSO21" s="24"/>
      <c r="QSP21" s="24"/>
      <c r="QSQ21" s="24"/>
      <c r="QSR21" s="24"/>
      <c r="QSS21" s="24"/>
      <c r="QST21" s="24"/>
      <c r="QSU21" s="24"/>
      <c r="QSV21" s="24"/>
      <c r="QSW21" s="24"/>
      <c r="QSX21" s="24"/>
      <c r="QSY21" s="24"/>
      <c r="QSZ21" s="24"/>
      <c r="QTA21" s="24"/>
      <c r="QTB21" s="24"/>
      <c r="QTC21" s="24"/>
      <c r="QTD21" s="24"/>
      <c r="QTE21" s="24"/>
      <c r="QTF21" s="24"/>
      <c r="QTG21" s="24"/>
      <c r="QTH21" s="24"/>
      <c r="QTI21" s="24"/>
      <c r="QTJ21" s="24"/>
      <c r="QTK21" s="24"/>
      <c r="QTL21" s="24"/>
      <c r="QTM21" s="24"/>
      <c r="QTN21" s="24"/>
      <c r="QTO21" s="24"/>
      <c r="QTP21" s="24"/>
      <c r="QTQ21" s="24"/>
      <c r="QTR21" s="24"/>
      <c r="QTS21" s="24"/>
      <c r="QTT21" s="24"/>
      <c r="QTU21" s="24"/>
      <c r="QTV21" s="24"/>
      <c r="QTW21" s="24"/>
      <c r="QTX21" s="24"/>
      <c r="QTY21" s="24"/>
      <c r="QTZ21" s="24"/>
      <c r="QUA21" s="24"/>
      <c r="QUB21" s="24"/>
      <c r="QUC21" s="24"/>
      <c r="QUD21" s="24"/>
      <c r="QUE21" s="24"/>
      <c r="QUF21" s="24"/>
      <c r="QUG21" s="24"/>
      <c r="QUH21" s="24"/>
      <c r="QUI21" s="24"/>
      <c r="QUJ21" s="24"/>
      <c r="QUK21" s="24"/>
      <c r="QUL21" s="24"/>
      <c r="QUM21" s="24"/>
      <c r="QUN21" s="24"/>
      <c r="QUO21" s="24"/>
      <c r="QUP21" s="24"/>
      <c r="QUQ21" s="24"/>
      <c r="QUR21" s="24"/>
      <c r="QUS21" s="24"/>
      <c r="QUT21" s="24"/>
      <c r="QUU21" s="24"/>
      <c r="QUV21" s="24"/>
      <c r="QUW21" s="24"/>
      <c r="QUX21" s="24"/>
      <c r="QUY21" s="24"/>
      <c r="QUZ21" s="24"/>
      <c r="QVA21" s="24"/>
      <c r="QVB21" s="24"/>
      <c r="QVC21" s="24"/>
      <c r="QVD21" s="24"/>
      <c r="QVE21" s="24"/>
      <c r="QVF21" s="24"/>
      <c r="QVG21" s="24"/>
      <c r="QVH21" s="24"/>
      <c r="QVI21" s="24"/>
      <c r="QVJ21" s="24"/>
      <c r="QVK21" s="24"/>
      <c r="QVL21" s="24"/>
      <c r="QVM21" s="24"/>
      <c r="QVN21" s="24"/>
      <c r="QVO21" s="24"/>
      <c r="QVP21" s="24"/>
      <c r="QVQ21" s="24"/>
      <c r="QVR21" s="24"/>
      <c r="QVS21" s="24"/>
      <c r="QVT21" s="24"/>
      <c r="QVU21" s="24"/>
      <c r="QVV21" s="24"/>
      <c r="QVW21" s="24"/>
      <c r="QVX21" s="24"/>
      <c r="QVY21" s="24"/>
      <c r="QVZ21" s="24"/>
      <c r="QWA21" s="24"/>
      <c r="QWB21" s="24"/>
      <c r="QWC21" s="24"/>
      <c r="QWD21" s="24"/>
      <c r="QWE21" s="24"/>
      <c r="QWF21" s="24"/>
      <c r="QWG21" s="24"/>
      <c r="QWH21" s="24"/>
      <c r="QWI21" s="24"/>
      <c r="QWJ21" s="24"/>
      <c r="QWK21" s="24"/>
      <c r="QWL21" s="24"/>
      <c r="QWM21" s="24"/>
      <c r="QWN21" s="24"/>
      <c r="QWO21" s="24"/>
      <c r="QWP21" s="24"/>
      <c r="QWQ21" s="24"/>
      <c r="QWR21" s="24"/>
      <c r="QWS21" s="24"/>
      <c r="QWT21" s="24"/>
      <c r="QWU21" s="24"/>
      <c r="QWV21" s="24"/>
      <c r="QWW21" s="24"/>
      <c r="QWX21" s="24"/>
      <c r="QWY21" s="24"/>
      <c r="QWZ21" s="24"/>
      <c r="QXA21" s="24"/>
      <c r="QXB21" s="24"/>
      <c r="QXC21" s="24"/>
      <c r="QXD21" s="24"/>
      <c r="QXE21" s="24"/>
      <c r="QXF21" s="24"/>
      <c r="QXG21" s="24"/>
      <c r="QXH21" s="24"/>
      <c r="QXI21" s="24"/>
      <c r="QXJ21" s="24"/>
      <c r="QXK21" s="24"/>
      <c r="QXL21" s="24"/>
      <c r="QXM21" s="24"/>
      <c r="QXN21" s="24"/>
      <c r="QXO21" s="24"/>
      <c r="QXP21" s="24"/>
      <c r="QXQ21" s="24"/>
      <c r="QXR21" s="24"/>
      <c r="QXS21" s="24"/>
      <c r="QXT21" s="24"/>
      <c r="QXU21" s="24"/>
      <c r="QXV21" s="24"/>
      <c r="QXW21" s="24"/>
      <c r="QXX21" s="24"/>
      <c r="QXY21" s="24"/>
      <c r="QXZ21" s="24"/>
      <c r="QYA21" s="24"/>
      <c r="QYB21" s="24"/>
      <c r="QYC21" s="24"/>
      <c r="QYD21" s="24"/>
      <c r="QYE21" s="24"/>
      <c r="QYF21" s="24"/>
      <c r="QYG21" s="24"/>
      <c r="QYH21" s="24"/>
      <c r="QYI21" s="24"/>
      <c r="QYJ21" s="24"/>
      <c r="QYK21" s="24"/>
      <c r="QYL21" s="24"/>
      <c r="QYM21" s="24"/>
      <c r="QYN21" s="24"/>
      <c r="QYO21" s="24"/>
      <c r="QYP21" s="24"/>
      <c r="QYQ21" s="24"/>
      <c r="QYR21" s="24"/>
      <c r="QYS21" s="24"/>
      <c r="QYT21" s="24"/>
      <c r="QYU21" s="24"/>
      <c r="QYV21" s="24"/>
      <c r="QYW21" s="24"/>
      <c r="QYX21" s="24"/>
      <c r="QYY21" s="24"/>
      <c r="QYZ21" s="24"/>
      <c r="QZA21" s="24"/>
      <c r="QZB21" s="24"/>
      <c r="QZC21" s="24"/>
      <c r="QZD21" s="24"/>
      <c r="QZE21" s="24"/>
      <c r="QZF21" s="24"/>
      <c r="QZG21" s="24"/>
      <c r="QZH21" s="24"/>
      <c r="QZI21" s="24"/>
      <c r="QZJ21" s="24"/>
      <c r="QZK21" s="24"/>
      <c r="QZL21" s="24"/>
      <c r="QZM21" s="24"/>
      <c r="QZN21" s="24"/>
      <c r="QZO21" s="24"/>
      <c r="QZP21" s="24"/>
      <c r="QZQ21" s="24"/>
      <c r="QZR21" s="24"/>
      <c r="QZS21" s="24"/>
      <c r="QZT21" s="24"/>
      <c r="QZU21" s="24"/>
      <c r="QZV21" s="24"/>
      <c r="QZW21" s="24"/>
      <c r="QZX21" s="24"/>
      <c r="QZY21" s="24"/>
      <c r="QZZ21" s="24"/>
      <c r="RAA21" s="24"/>
      <c r="RAB21" s="24"/>
      <c r="RAC21" s="24"/>
      <c r="RAD21" s="24"/>
      <c r="RAE21" s="24"/>
      <c r="RAF21" s="24"/>
      <c r="RAG21" s="24"/>
      <c r="RAH21" s="24"/>
      <c r="RAI21" s="24"/>
      <c r="RAJ21" s="24"/>
      <c r="RAK21" s="24"/>
      <c r="RAL21" s="24"/>
      <c r="RAM21" s="24"/>
      <c r="RAN21" s="24"/>
      <c r="RAO21" s="24"/>
      <c r="RAP21" s="24"/>
      <c r="RAQ21" s="24"/>
      <c r="RAR21" s="24"/>
      <c r="RAS21" s="24"/>
      <c r="RAT21" s="24"/>
      <c r="RAU21" s="24"/>
      <c r="RAV21" s="24"/>
      <c r="RAW21" s="24"/>
      <c r="RAX21" s="24"/>
      <c r="RAY21" s="24"/>
      <c r="RAZ21" s="24"/>
      <c r="RBA21" s="24"/>
      <c r="RBB21" s="24"/>
      <c r="RBC21" s="24"/>
      <c r="RBD21" s="24"/>
      <c r="RBE21" s="24"/>
      <c r="RBF21" s="24"/>
      <c r="RBG21" s="24"/>
      <c r="RBH21" s="24"/>
      <c r="RBI21" s="24"/>
      <c r="RBJ21" s="24"/>
      <c r="RBK21" s="24"/>
      <c r="RBL21" s="24"/>
      <c r="RBM21" s="24"/>
      <c r="RBN21" s="24"/>
      <c r="RBO21" s="24"/>
      <c r="RBP21" s="24"/>
      <c r="RBQ21" s="24"/>
      <c r="RBR21" s="24"/>
      <c r="RBS21" s="24"/>
      <c r="RBT21" s="24"/>
      <c r="RBU21" s="24"/>
      <c r="RBV21" s="24"/>
      <c r="RBW21" s="24"/>
      <c r="RBX21" s="24"/>
      <c r="RBY21" s="24"/>
      <c r="RBZ21" s="24"/>
      <c r="RCA21" s="24"/>
      <c r="RCB21" s="24"/>
      <c r="RCC21" s="24"/>
      <c r="RCD21" s="24"/>
      <c r="RCE21" s="24"/>
      <c r="RCF21" s="24"/>
      <c r="RCG21" s="24"/>
      <c r="RCH21" s="24"/>
      <c r="RCI21" s="24"/>
      <c r="RCJ21" s="24"/>
      <c r="RCK21" s="24"/>
      <c r="RCL21" s="24"/>
      <c r="RCM21" s="24"/>
      <c r="RCN21" s="24"/>
      <c r="RCO21" s="24"/>
      <c r="RCP21" s="24"/>
      <c r="RCQ21" s="24"/>
      <c r="RCR21" s="24"/>
      <c r="RCS21" s="24"/>
      <c r="RCT21" s="24"/>
      <c r="RCU21" s="24"/>
      <c r="RCV21" s="24"/>
      <c r="RCW21" s="24"/>
      <c r="RCX21" s="24"/>
      <c r="RCY21" s="24"/>
      <c r="RCZ21" s="24"/>
      <c r="RDA21" s="24"/>
      <c r="RDB21" s="24"/>
      <c r="RDC21" s="24"/>
      <c r="RDD21" s="24"/>
      <c r="RDE21" s="24"/>
      <c r="RDF21" s="24"/>
      <c r="RDG21" s="24"/>
      <c r="RDH21" s="24"/>
      <c r="RDI21" s="24"/>
      <c r="RDJ21" s="24"/>
      <c r="RDK21" s="24"/>
      <c r="RDL21" s="24"/>
      <c r="RDM21" s="24"/>
      <c r="RDN21" s="24"/>
      <c r="RDO21" s="24"/>
      <c r="RDP21" s="24"/>
      <c r="RDQ21" s="24"/>
      <c r="RDR21" s="24"/>
      <c r="RDS21" s="24"/>
      <c r="RDT21" s="24"/>
      <c r="RDU21" s="24"/>
      <c r="RDV21" s="24"/>
      <c r="RDW21" s="24"/>
      <c r="RDX21" s="24"/>
      <c r="RDY21" s="24"/>
      <c r="RDZ21" s="24"/>
      <c r="REA21" s="24"/>
      <c r="REB21" s="24"/>
      <c r="REC21" s="24"/>
      <c r="RED21" s="24"/>
      <c r="REE21" s="24"/>
      <c r="REF21" s="24"/>
      <c r="REG21" s="24"/>
      <c r="REH21" s="24"/>
      <c r="REI21" s="24"/>
      <c r="REJ21" s="24"/>
      <c r="REK21" s="24"/>
      <c r="REL21" s="24"/>
      <c r="REM21" s="24"/>
      <c r="REN21" s="24"/>
      <c r="REO21" s="24"/>
      <c r="REP21" s="24"/>
      <c r="REQ21" s="24"/>
      <c r="RER21" s="24"/>
      <c r="RES21" s="24"/>
      <c r="RET21" s="24"/>
      <c r="REU21" s="24"/>
      <c r="REV21" s="24"/>
      <c r="REW21" s="24"/>
      <c r="REX21" s="24"/>
      <c r="REY21" s="24"/>
      <c r="REZ21" s="24"/>
      <c r="RFA21" s="24"/>
      <c r="RFB21" s="24"/>
      <c r="RFC21" s="24"/>
      <c r="RFD21" s="24"/>
      <c r="RFE21" s="24"/>
      <c r="RFF21" s="24"/>
      <c r="RFG21" s="24"/>
      <c r="RFH21" s="24"/>
      <c r="RFI21" s="24"/>
      <c r="RFJ21" s="24"/>
      <c r="RFK21" s="24"/>
      <c r="RFL21" s="24"/>
      <c r="RFM21" s="24"/>
      <c r="RFN21" s="24"/>
      <c r="RFO21" s="24"/>
      <c r="RFP21" s="24"/>
      <c r="RFQ21" s="24"/>
      <c r="RFR21" s="24"/>
      <c r="RFS21" s="24"/>
      <c r="RFT21" s="24"/>
      <c r="RFU21" s="24"/>
      <c r="RFV21" s="24"/>
      <c r="RFW21" s="24"/>
      <c r="RFX21" s="24"/>
      <c r="RFY21" s="24"/>
      <c r="RFZ21" s="24"/>
      <c r="RGA21" s="24"/>
      <c r="RGB21" s="24"/>
      <c r="RGC21" s="24"/>
      <c r="RGD21" s="24"/>
      <c r="RGE21" s="24"/>
      <c r="RGF21" s="24"/>
      <c r="RGG21" s="24"/>
      <c r="RGH21" s="24"/>
      <c r="RGI21" s="24"/>
      <c r="RGJ21" s="24"/>
      <c r="RGK21" s="24"/>
      <c r="RGL21" s="24"/>
      <c r="RGM21" s="24"/>
      <c r="RGN21" s="24"/>
      <c r="RGO21" s="24"/>
      <c r="RGP21" s="24"/>
      <c r="RGQ21" s="24"/>
      <c r="RGR21" s="24"/>
      <c r="RGS21" s="24"/>
      <c r="RGT21" s="24"/>
      <c r="RGU21" s="24"/>
      <c r="RGV21" s="24"/>
      <c r="RGW21" s="24"/>
      <c r="RGX21" s="24"/>
      <c r="RGY21" s="24"/>
      <c r="RGZ21" s="24"/>
      <c r="RHA21" s="24"/>
      <c r="RHB21" s="24"/>
      <c r="RHC21" s="24"/>
      <c r="RHD21" s="24"/>
      <c r="RHE21" s="24"/>
      <c r="RHF21" s="24"/>
      <c r="RHG21" s="24"/>
      <c r="RHH21" s="24"/>
      <c r="RHI21" s="24"/>
      <c r="RHJ21" s="24"/>
      <c r="RHK21" s="24"/>
      <c r="RHL21" s="24"/>
      <c r="RHM21" s="24"/>
      <c r="RHN21" s="24"/>
      <c r="RHO21" s="24"/>
      <c r="RHP21" s="24"/>
      <c r="RHQ21" s="24"/>
      <c r="RHR21" s="24"/>
      <c r="RHS21" s="24"/>
      <c r="RHT21" s="24"/>
      <c r="RHU21" s="24"/>
      <c r="RHV21" s="24"/>
      <c r="RHW21" s="24"/>
      <c r="RHX21" s="24"/>
      <c r="RHY21" s="24"/>
      <c r="RHZ21" s="24"/>
      <c r="RIA21" s="24"/>
      <c r="RIB21" s="24"/>
      <c r="RIC21" s="24"/>
      <c r="RID21" s="24"/>
      <c r="RIE21" s="24"/>
      <c r="RIF21" s="24"/>
      <c r="RIG21" s="24"/>
      <c r="RIH21" s="24"/>
      <c r="RII21" s="24"/>
      <c r="RIJ21" s="24"/>
      <c r="RIK21" s="24"/>
      <c r="RIL21" s="24"/>
      <c r="RIM21" s="24"/>
      <c r="RIN21" s="24"/>
      <c r="RIO21" s="24"/>
      <c r="RIP21" s="24"/>
      <c r="RIQ21" s="24"/>
      <c r="RIR21" s="24"/>
      <c r="RIS21" s="24"/>
      <c r="RIT21" s="24"/>
      <c r="RIU21" s="24"/>
      <c r="RIV21" s="24"/>
      <c r="RIW21" s="24"/>
      <c r="RIX21" s="24"/>
      <c r="RIY21" s="24"/>
      <c r="RIZ21" s="24"/>
      <c r="RJA21" s="24"/>
      <c r="RJB21" s="24"/>
      <c r="RJC21" s="24"/>
      <c r="RJD21" s="24"/>
      <c r="RJE21" s="24"/>
      <c r="RJF21" s="24"/>
      <c r="RJG21" s="24"/>
      <c r="RJH21" s="24"/>
      <c r="RJI21" s="24"/>
      <c r="RJJ21" s="24"/>
      <c r="RJK21" s="24"/>
      <c r="RJL21" s="24"/>
      <c r="RJM21" s="24"/>
      <c r="RJN21" s="24"/>
      <c r="RJO21" s="24"/>
      <c r="RJP21" s="24"/>
      <c r="RJQ21" s="24"/>
      <c r="RJR21" s="24"/>
      <c r="RJS21" s="24"/>
      <c r="RJT21" s="24"/>
      <c r="RJU21" s="24"/>
      <c r="RJV21" s="24"/>
      <c r="RJW21" s="24"/>
      <c r="RJX21" s="24"/>
      <c r="RJY21" s="24"/>
      <c r="RJZ21" s="24"/>
      <c r="RKA21" s="24"/>
      <c r="RKB21" s="24"/>
      <c r="RKC21" s="24"/>
      <c r="RKD21" s="24"/>
      <c r="RKE21" s="24"/>
      <c r="RKF21" s="24"/>
      <c r="RKG21" s="24"/>
      <c r="RKH21" s="24"/>
      <c r="RKI21" s="24"/>
      <c r="RKJ21" s="24"/>
      <c r="RKK21" s="24"/>
      <c r="RKL21" s="24"/>
      <c r="RKM21" s="24"/>
      <c r="RKN21" s="24"/>
      <c r="RKO21" s="24"/>
      <c r="RKP21" s="24"/>
      <c r="RKQ21" s="24"/>
      <c r="RKR21" s="24"/>
      <c r="RKS21" s="24"/>
      <c r="RKT21" s="24"/>
      <c r="RKU21" s="24"/>
      <c r="RKV21" s="24"/>
      <c r="RKW21" s="24"/>
      <c r="RKX21" s="24"/>
      <c r="RKY21" s="24"/>
      <c r="RKZ21" s="24"/>
      <c r="RLA21" s="24"/>
      <c r="RLB21" s="24"/>
      <c r="RLC21" s="24"/>
      <c r="RLD21" s="24"/>
      <c r="RLE21" s="24"/>
      <c r="RLF21" s="24"/>
      <c r="RLG21" s="24"/>
      <c r="RLH21" s="24"/>
      <c r="RLI21" s="24"/>
      <c r="RLJ21" s="24"/>
      <c r="RLK21" s="24"/>
      <c r="RLL21" s="24"/>
      <c r="RLM21" s="24"/>
      <c r="RLN21" s="24"/>
      <c r="RLO21" s="24"/>
      <c r="RLP21" s="24"/>
      <c r="RLQ21" s="24"/>
      <c r="RLR21" s="24"/>
      <c r="RLS21" s="24"/>
      <c r="RLT21" s="24"/>
      <c r="RLU21" s="24"/>
      <c r="RLV21" s="24"/>
      <c r="RLW21" s="24"/>
      <c r="RLX21" s="24"/>
      <c r="RLY21" s="24"/>
      <c r="RLZ21" s="24"/>
      <c r="RMA21" s="24"/>
      <c r="RMB21" s="24"/>
      <c r="RMC21" s="24"/>
      <c r="RMD21" s="24"/>
      <c r="RME21" s="24"/>
      <c r="RMF21" s="24"/>
      <c r="RMG21" s="24"/>
      <c r="RMH21" s="24"/>
      <c r="RMI21" s="24"/>
      <c r="RMJ21" s="24"/>
      <c r="RMK21" s="24"/>
      <c r="RML21" s="24"/>
      <c r="RMM21" s="24"/>
      <c r="RMN21" s="24"/>
      <c r="RMO21" s="24"/>
      <c r="RMP21" s="24"/>
      <c r="RMQ21" s="24"/>
      <c r="RMR21" s="24"/>
      <c r="RMS21" s="24"/>
      <c r="RMT21" s="24"/>
      <c r="RMU21" s="24"/>
      <c r="RMV21" s="24"/>
      <c r="RMW21" s="24"/>
      <c r="RMX21" s="24"/>
      <c r="RMY21" s="24"/>
      <c r="RMZ21" s="24"/>
      <c r="RNA21" s="24"/>
      <c r="RNB21" s="24"/>
      <c r="RNC21" s="24"/>
      <c r="RND21" s="24"/>
      <c r="RNE21" s="24"/>
      <c r="RNF21" s="24"/>
      <c r="RNG21" s="24"/>
      <c r="RNH21" s="24"/>
      <c r="RNI21" s="24"/>
      <c r="RNJ21" s="24"/>
      <c r="RNK21" s="24"/>
      <c r="RNL21" s="24"/>
      <c r="RNM21" s="24"/>
      <c r="RNN21" s="24"/>
      <c r="RNO21" s="24"/>
      <c r="RNP21" s="24"/>
      <c r="RNQ21" s="24"/>
      <c r="RNR21" s="24"/>
      <c r="RNS21" s="24"/>
      <c r="RNT21" s="24"/>
      <c r="RNU21" s="24"/>
      <c r="RNV21" s="24"/>
      <c r="RNW21" s="24"/>
      <c r="RNX21" s="24"/>
      <c r="RNY21" s="24"/>
      <c r="RNZ21" s="24"/>
      <c r="ROA21" s="24"/>
      <c r="ROB21" s="24"/>
      <c r="ROC21" s="24"/>
      <c r="ROD21" s="24"/>
      <c r="ROE21" s="24"/>
      <c r="ROF21" s="24"/>
      <c r="ROG21" s="24"/>
      <c r="ROH21" s="24"/>
      <c r="ROI21" s="24"/>
      <c r="ROJ21" s="24"/>
      <c r="ROK21" s="24"/>
      <c r="ROL21" s="24"/>
      <c r="ROM21" s="24"/>
      <c r="RON21" s="24"/>
      <c r="ROO21" s="24"/>
      <c r="ROP21" s="24"/>
      <c r="ROQ21" s="24"/>
      <c r="ROR21" s="24"/>
      <c r="ROS21" s="24"/>
      <c r="ROT21" s="24"/>
      <c r="ROU21" s="24"/>
      <c r="ROV21" s="24"/>
      <c r="ROW21" s="24"/>
      <c r="ROX21" s="24"/>
      <c r="ROY21" s="24"/>
      <c r="ROZ21" s="24"/>
      <c r="RPA21" s="24"/>
      <c r="RPB21" s="24"/>
      <c r="RPC21" s="24"/>
      <c r="RPD21" s="24"/>
      <c r="RPE21" s="24"/>
      <c r="RPF21" s="24"/>
      <c r="RPG21" s="24"/>
      <c r="RPH21" s="24"/>
      <c r="RPI21" s="24"/>
      <c r="RPJ21" s="24"/>
      <c r="RPK21" s="24"/>
      <c r="RPL21" s="24"/>
      <c r="RPM21" s="24"/>
      <c r="RPN21" s="24"/>
      <c r="RPO21" s="24"/>
      <c r="RPP21" s="24"/>
      <c r="RPQ21" s="24"/>
      <c r="RPR21" s="24"/>
      <c r="RPS21" s="24"/>
      <c r="RPT21" s="24"/>
      <c r="RPU21" s="24"/>
      <c r="RPV21" s="24"/>
      <c r="RPW21" s="24"/>
      <c r="RPX21" s="24"/>
      <c r="RPY21" s="24"/>
      <c r="RPZ21" s="24"/>
      <c r="RQA21" s="24"/>
      <c r="RQB21" s="24"/>
      <c r="RQC21" s="24"/>
      <c r="RQD21" s="24"/>
      <c r="RQE21" s="24"/>
      <c r="RQF21" s="24"/>
      <c r="RQG21" s="24"/>
      <c r="RQH21" s="24"/>
      <c r="RQI21" s="24"/>
      <c r="RQJ21" s="24"/>
      <c r="RQK21" s="24"/>
      <c r="RQL21" s="24"/>
      <c r="RQM21" s="24"/>
      <c r="RQN21" s="24"/>
      <c r="RQO21" s="24"/>
      <c r="RQP21" s="24"/>
      <c r="RQQ21" s="24"/>
      <c r="RQR21" s="24"/>
      <c r="RQS21" s="24"/>
      <c r="RQT21" s="24"/>
      <c r="RQU21" s="24"/>
      <c r="RQV21" s="24"/>
      <c r="RQW21" s="24"/>
      <c r="RQX21" s="24"/>
      <c r="RQY21" s="24"/>
      <c r="RQZ21" s="24"/>
      <c r="RRA21" s="24"/>
      <c r="RRB21" s="24"/>
      <c r="RRC21" s="24"/>
      <c r="RRD21" s="24"/>
      <c r="RRE21" s="24"/>
      <c r="RRF21" s="24"/>
      <c r="RRG21" s="24"/>
      <c r="RRH21" s="24"/>
      <c r="RRI21" s="24"/>
      <c r="RRJ21" s="24"/>
      <c r="RRK21" s="24"/>
      <c r="RRL21" s="24"/>
      <c r="RRM21" s="24"/>
      <c r="RRN21" s="24"/>
      <c r="RRO21" s="24"/>
      <c r="RRP21" s="24"/>
      <c r="RRQ21" s="24"/>
      <c r="RRR21" s="24"/>
      <c r="RRS21" s="24"/>
      <c r="RRT21" s="24"/>
      <c r="RRU21" s="24"/>
      <c r="RRV21" s="24"/>
      <c r="RRW21" s="24"/>
      <c r="RRX21" s="24"/>
      <c r="RRY21" s="24"/>
      <c r="RRZ21" s="24"/>
      <c r="RSA21" s="24"/>
      <c r="RSB21" s="24"/>
      <c r="RSC21" s="24"/>
      <c r="RSD21" s="24"/>
      <c r="RSE21" s="24"/>
      <c r="RSF21" s="24"/>
      <c r="RSG21" s="24"/>
      <c r="RSH21" s="24"/>
      <c r="RSI21" s="24"/>
      <c r="RSJ21" s="24"/>
      <c r="RSK21" s="24"/>
      <c r="RSL21" s="24"/>
      <c r="RSM21" s="24"/>
      <c r="RSN21" s="24"/>
      <c r="RSO21" s="24"/>
      <c r="RSP21" s="24"/>
      <c r="RSQ21" s="24"/>
      <c r="RSR21" s="24"/>
      <c r="RSS21" s="24"/>
      <c r="RST21" s="24"/>
      <c r="RSU21" s="24"/>
      <c r="RSV21" s="24"/>
      <c r="RSW21" s="24"/>
      <c r="RSX21" s="24"/>
      <c r="RSY21" s="24"/>
      <c r="RSZ21" s="24"/>
      <c r="RTA21" s="24"/>
      <c r="RTB21" s="24"/>
      <c r="RTC21" s="24"/>
      <c r="RTD21" s="24"/>
      <c r="RTE21" s="24"/>
      <c r="RTF21" s="24"/>
      <c r="RTG21" s="24"/>
      <c r="RTH21" s="24"/>
      <c r="RTI21" s="24"/>
      <c r="RTJ21" s="24"/>
      <c r="RTK21" s="24"/>
      <c r="RTL21" s="24"/>
      <c r="RTM21" s="24"/>
      <c r="RTN21" s="24"/>
      <c r="RTO21" s="24"/>
      <c r="RTP21" s="24"/>
      <c r="RTQ21" s="24"/>
      <c r="RTR21" s="24"/>
      <c r="RTS21" s="24"/>
      <c r="RTT21" s="24"/>
      <c r="RTU21" s="24"/>
      <c r="RTV21" s="24"/>
      <c r="RTW21" s="24"/>
      <c r="RTX21" s="24"/>
      <c r="RTY21" s="24"/>
      <c r="RTZ21" s="24"/>
      <c r="RUA21" s="24"/>
      <c r="RUB21" s="24"/>
      <c r="RUC21" s="24"/>
      <c r="RUD21" s="24"/>
      <c r="RUE21" s="24"/>
      <c r="RUF21" s="24"/>
      <c r="RUG21" s="24"/>
      <c r="RUH21" s="24"/>
      <c r="RUI21" s="24"/>
      <c r="RUJ21" s="24"/>
      <c r="RUK21" s="24"/>
      <c r="RUL21" s="24"/>
      <c r="RUM21" s="24"/>
      <c r="RUN21" s="24"/>
      <c r="RUO21" s="24"/>
      <c r="RUP21" s="24"/>
      <c r="RUQ21" s="24"/>
      <c r="RUR21" s="24"/>
      <c r="RUS21" s="24"/>
      <c r="RUT21" s="24"/>
      <c r="RUU21" s="24"/>
      <c r="RUV21" s="24"/>
      <c r="RUW21" s="24"/>
      <c r="RUX21" s="24"/>
      <c r="RUY21" s="24"/>
      <c r="RUZ21" s="24"/>
      <c r="RVA21" s="24"/>
      <c r="RVB21" s="24"/>
      <c r="RVC21" s="24"/>
      <c r="RVD21" s="24"/>
      <c r="RVE21" s="24"/>
      <c r="RVF21" s="24"/>
      <c r="RVG21" s="24"/>
      <c r="RVH21" s="24"/>
      <c r="RVI21" s="24"/>
      <c r="RVJ21" s="24"/>
      <c r="RVK21" s="24"/>
      <c r="RVL21" s="24"/>
      <c r="RVM21" s="24"/>
      <c r="RVN21" s="24"/>
      <c r="RVO21" s="24"/>
      <c r="RVP21" s="24"/>
      <c r="RVQ21" s="24"/>
      <c r="RVR21" s="24"/>
      <c r="RVS21" s="24"/>
      <c r="RVT21" s="24"/>
      <c r="RVU21" s="24"/>
      <c r="RVV21" s="24"/>
      <c r="RVW21" s="24"/>
      <c r="RVX21" s="24"/>
      <c r="RVY21" s="24"/>
      <c r="RVZ21" s="24"/>
      <c r="RWA21" s="24"/>
      <c r="RWB21" s="24"/>
      <c r="RWC21" s="24"/>
      <c r="RWD21" s="24"/>
      <c r="RWE21" s="24"/>
      <c r="RWF21" s="24"/>
      <c r="RWG21" s="24"/>
      <c r="RWH21" s="24"/>
      <c r="RWI21" s="24"/>
      <c r="RWJ21" s="24"/>
      <c r="RWK21" s="24"/>
      <c r="RWL21" s="24"/>
      <c r="RWM21" s="24"/>
      <c r="RWN21" s="24"/>
      <c r="RWO21" s="24"/>
      <c r="RWP21" s="24"/>
      <c r="RWQ21" s="24"/>
      <c r="RWR21" s="24"/>
      <c r="RWS21" s="24"/>
      <c r="RWT21" s="24"/>
      <c r="RWU21" s="24"/>
      <c r="RWV21" s="24"/>
      <c r="RWW21" s="24"/>
      <c r="RWX21" s="24"/>
      <c r="RWY21" s="24"/>
      <c r="RWZ21" s="24"/>
      <c r="RXA21" s="24"/>
      <c r="RXB21" s="24"/>
      <c r="RXC21" s="24"/>
      <c r="RXD21" s="24"/>
      <c r="RXE21" s="24"/>
      <c r="RXF21" s="24"/>
      <c r="RXG21" s="24"/>
      <c r="RXH21" s="24"/>
      <c r="RXI21" s="24"/>
      <c r="RXJ21" s="24"/>
      <c r="RXK21" s="24"/>
      <c r="RXL21" s="24"/>
      <c r="RXM21" s="24"/>
      <c r="RXN21" s="24"/>
      <c r="RXO21" s="24"/>
      <c r="RXP21" s="24"/>
      <c r="RXQ21" s="24"/>
      <c r="RXR21" s="24"/>
      <c r="RXS21" s="24"/>
      <c r="RXT21" s="24"/>
      <c r="RXU21" s="24"/>
      <c r="RXV21" s="24"/>
      <c r="RXW21" s="24"/>
      <c r="RXX21" s="24"/>
      <c r="RXY21" s="24"/>
      <c r="RXZ21" s="24"/>
      <c r="RYA21" s="24"/>
      <c r="RYB21" s="24"/>
      <c r="RYC21" s="24"/>
      <c r="RYD21" s="24"/>
      <c r="RYE21" s="24"/>
      <c r="RYF21" s="24"/>
      <c r="RYG21" s="24"/>
      <c r="RYH21" s="24"/>
      <c r="RYI21" s="24"/>
      <c r="RYJ21" s="24"/>
      <c r="RYK21" s="24"/>
      <c r="RYL21" s="24"/>
      <c r="RYM21" s="24"/>
      <c r="RYN21" s="24"/>
      <c r="RYO21" s="24"/>
      <c r="RYP21" s="24"/>
      <c r="RYQ21" s="24"/>
      <c r="RYR21" s="24"/>
      <c r="RYS21" s="24"/>
      <c r="RYT21" s="24"/>
      <c r="RYU21" s="24"/>
      <c r="RYV21" s="24"/>
      <c r="RYW21" s="24"/>
      <c r="RYX21" s="24"/>
      <c r="RYY21" s="24"/>
      <c r="RYZ21" s="24"/>
      <c r="RZA21" s="24"/>
      <c r="RZB21" s="24"/>
      <c r="RZC21" s="24"/>
      <c r="RZD21" s="24"/>
      <c r="RZE21" s="24"/>
      <c r="RZF21" s="24"/>
      <c r="RZG21" s="24"/>
      <c r="RZH21" s="24"/>
      <c r="RZI21" s="24"/>
      <c r="RZJ21" s="24"/>
      <c r="RZK21" s="24"/>
      <c r="RZL21" s="24"/>
      <c r="RZM21" s="24"/>
      <c r="RZN21" s="24"/>
      <c r="RZO21" s="24"/>
      <c r="RZP21" s="24"/>
      <c r="RZQ21" s="24"/>
      <c r="RZR21" s="24"/>
      <c r="RZS21" s="24"/>
      <c r="RZT21" s="24"/>
      <c r="RZU21" s="24"/>
      <c r="RZV21" s="24"/>
      <c r="RZW21" s="24"/>
      <c r="RZX21" s="24"/>
      <c r="RZY21" s="24"/>
      <c r="RZZ21" s="24"/>
      <c r="SAA21" s="24"/>
      <c r="SAB21" s="24"/>
      <c r="SAC21" s="24"/>
      <c r="SAD21" s="24"/>
      <c r="SAE21" s="24"/>
      <c r="SAF21" s="24"/>
      <c r="SAG21" s="24"/>
      <c r="SAH21" s="24"/>
      <c r="SAI21" s="24"/>
      <c r="SAJ21" s="24"/>
      <c r="SAK21" s="24"/>
      <c r="SAL21" s="24"/>
      <c r="SAM21" s="24"/>
      <c r="SAN21" s="24"/>
      <c r="SAO21" s="24"/>
      <c r="SAP21" s="24"/>
      <c r="SAQ21" s="24"/>
      <c r="SAR21" s="24"/>
      <c r="SAS21" s="24"/>
      <c r="SAT21" s="24"/>
      <c r="SAU21" s="24"/>
      <c r="SAV21" s="24"/>
      <c r="SAW21" s="24"/>
      <c r="SAX21" s="24"/>
      <c r="SAY21" s="24"/>
      <c r="SAZ21" s="24"/>
      <c r="SBA21" s="24"/>
      <c r="SBB21" s="24"/>
      <c r="SBC21" s="24"/>
      <c r="SBD21" s="24"/>
      <c r="SBE21" s="24"/>
      <c r="SBF21" s="24"/>
      <c r="SBG21" s="24"/>
      <c r="SBH21" s="24"/>
      <c r="SBI21" s="24"/>
      <c r="SBJ21" s="24"/>
      <c r="SBK21" s="24"/>
      <c r="SBL21" s="24"/>
      <c r="SBM21" s="24"/>
      <c r="SBN21" s="24"/>
      <c r="SBO21" s="24"/>
      <c r="SBP21" s="24"/>
      <c r="SBQ21" s="24"/>
      <c r="SBR21" s="24"/>
      <c r="SBS21" s="24"/>
      <c r="SBT21" s="24"/>
      <c r="SBU21" s="24"/>
      <c r="SBV21" s="24"/>
      <c r="SBW21" s="24"/>
      <c r="SBX21" s="24"/>
      <c r="SBY21" s="24"/>
      <c r="SBZ21" s="24"/>
      <c r="SCA21" s="24"/>
      <c r="SCB21" s="24"/>
      <c r="SCC21" s="24"/>
      <c r="SCD21" s="24"/>
      <c r="SCE21" s="24"/>
      <c r="SCF21" s="24"/>
      <c r="SCG21" s="24"/>
      <c r="SCH21" s="24"/>
      <c r="SCI21" s="24"/>
      <c r="SCJ21" s="24"/>
      <c r="SCK21" s="24"/>
      <c r="SCL21" s="24"/>
      <c r="SCM21" s="24"/>
      <c r="SCN21" s="24"/>
      <c r="SCO21" s="24"/>
      <c r="SCP21" s="24"/>
      <c r="SCQ21" s="24"/>
      <c r="SCR21" s="24"/>
      <c r="SCS21" s="24"/>
      <c r="SCT21" s="24"/>
      <c r="SCU21" s="24"/>
      <c r="SCV21" s="24"/>
      <c r="SCW21" s="24"/>
      <c r="SCX21" s="24"/>
      <c r="SCY21" s="24"/>
      <c r="SCZ21" s="24"/>
      <c r="SDA21" s="24"/>
      <c r="SDB21" s="24"/>
      <c r="SDC21" s="24"/>
      <c r="SDD21" s="24"/>
      <c r="SDE21" s="24"/>
      <c r="SDF21" s="24"/>
      <c r="SDG21" s="24"/>
      <c r="SDH21" s="24"/>
      <c r="SDI21" s="24"/>
      <c r="SDJ21" s="24"/>
      <c r="SDK21" s="24"/>
      <c r="SDL21" s="24"/>
      <c r="SDM21" s="24"/>
      <c r="SDN21" s="24"/>
      <c r="SDO21" s="24"/>
      <c r="SDP21" s="24"/>
      <c r="SDQ21" s="24"/>
      <c r="SDR21" s="24"/>
      <c r="SDS21" s="24"/>
      <c r="SDT21" s="24"/>
      <c r="SDU21" s="24"/>
      <c r="SDV21" s="24"/>
      <c r="SDW21" s="24"/>
      <c r="SDX21" s="24"/>
      <c r="SDY21" s="24"/>
      <c r="SDZ21" s="24"/>
      <c r="SEA21" s="24"/>
      <c r="SEB21" s="24"/>
      <c r="SEC21" s="24"/>
      <c r="SED21" s="24"/>
      <c r="SEE21" s="24"/>
      <c r="SEF21" s="24"/>
      <c r="SEG21" s="24"/>
      <c r="SEH21" s="24"/>
      <c r="SEI21" s="24"/>
      <c r="SEJ21" s="24"/>
      <c r="SEK21" s="24"/>
      <c r="SEL21" s="24"/>
      <c r="SEM21" s="24"/>
      <c r="SEN21" s="24"/>
      <c r="SEO21" s="24"/>
      <c r="SEP21" s="24"/>
      <c r="SEQ21" s="24"/>
      <c r="SER21" s="24"/>
      <c r="SES21" s="24"/>
      <c r="SET21" s="24"/>
      <c r="SEU21" s="24"/>
      <c r="SEV21" s="24"/>
      <c r="SEW21" s="24"/>
      <c r="SEX21" s="24"/>
      <c r="SEY21" s="24"/>
      <c r="SEZ21" s="24"/>
      <c r="SFA21" s="24"/>
      <c r="SFB21" s="24"/>
      <c r="SFC21" s="24"/>
      <c r="SFD21" s="24"/>
      <c r="SFE21" s="24"/>
      <c r="SFF21" s="24"/>
      <c r="SFG21" s="24"/>
      <c r="SFH21" s="24"/>
      <c r="SFI21" s="24"/>
      <c r="SFJ21" s="24"/>
      <c r="SFK21" s="24"/>
      <c r="SFL21" s="24"/>
      <c r="SFM21" s="24"/>
      <c r="SFN21" s="24"/>
      <c r="SFO21" s="24"/>
      <c r="SFP21" s="24"/>
      <c r="SFQ21" s="24"/>
      <c r="SFR21" s="24"/>
      <c r="SFS21" s="24"/>
      <c r="SFT21" s="24"/>
      <c r="SFU21" s="24"/>
      <c r="SFV21" s="24"/>
      <c r="SFW21" s="24"/>
      <c r="SFX21" s="24"/>
      <c r="SFY21" s="24"/>
      <c r="SFZ21" s="24"/>
      <c r="SGA21" s="24"/>
      <c r="SGB21" s="24"/>
      <c r="SGC21" s="24"/>
      <c r="SGD21" s="24"/>
      <c r="SGE21" s="24"/>
      <c r="SGF21" s="24"/>
      <c r="SGG21" s="24"/>
      <c r="SGH21" s="24"/>
      <c r="SGI21" s="24"/>
      <c r="SGJ21" s="24"/>
      <c r="SGK21" s="24"/>
      <c r="SGL21" s="24"/>
      <c r="SGM21" s="24"/>
      <c r="SGN21" s="24"/>
      <c r="SGO21" s="24"/>
      <c r="SGP21" s="24"/>
      <c r="SGQ21" s="24"/>
      <c r="SGR21" s="24"/>
      <c r="SGS21" s="24"/>
      <c r="SGT21" s="24"/>
      <c r="SGU21" s="24"/>
      <c r="SGV21" s="24"/>
      <c r="SGW21" s="24"/>
      <c r="SGX21" s="24"/>
      <c r="SGY21" s="24"/>
      <c r="SGZ21" s="24"/>
      <c r="SHA21" s="24"/>
      <c r="SHB21" s="24"/>
      <c r="SHC21" s="24"/>
      <c r="SHD21" s="24"/>
      <c r="SHE21" s="24"/>
      <c r="SHF21" s="24"/>
      <c r="SHG21" s="24"/>
      <c r="SHH21" s="24"/>
      <c r="SHI21" s="24"/>
      <c r="SHJ21" s="24"/>
      <c r="SHK21" s="24"/>
      <c r="SHL21" s="24"/>
      <c r="SHM21" s="24"/>
      <c r="SHN21" s="24"/>
      <c r="SHO21" s="24"/>
      <c r="SHP21" s="24"/>
      <c r="SHQ21" s="24"/>
      <c r="SHR21" s="24"/>
      <c r="SHS21" s="24"/>
      <c r="SHT21" s="24"/>
      <c r="SHU21" s="24"/>
      <c r="SHV21" s="24"/>
      <c r="SHW21" s="24"/>
      <c r="SHX21" s="24"/>
      <c r="SHY21" s="24"/>
      <c r="SHZ21" s="24"/>
      <c r="SIA21" s="24"/>
      <c r="SIB21" s="24"/>
      <c r="SIC21" s="24"/>
      <c r="SID21" s="24"/>
      <c r="SIE21" s="24"/>
      <c r="SIF21" s="24"/>
      <c r="SIG21" s="24"/>
      <c r="SIH21" s="24"/>
      <c r="SII21" s="24"/>
      <c r="SIJ21" s="24"/>
      <c r="SIK21" s="24"/>
      <c r="SIL21" s="24"/>
      <c r="SIM21" s="24"/>
      <c r="SIN21" s="24"/>
      <c r="SIO21" s="24"/>
      <c r="SIP21" s="24"/>
      <c r="SIQ21" s="24"/>
      <c r="SIR21" s="24"/>
      <c r="SIS21" s="24"/>
      <c r="SIT21" s="24"/>
      <c r="SIU21" s="24"/>
      <c r="SIV21" s="24"/>
      <c r="SIW21" s="24"/>
      <c r="SIX21" s="24"/>
      <c r="SIY21" s="24"/>
      <c r="SIZ21" s="24"/>
      <c r="SJA21" s="24"/>
      <c r="SJB21" s="24"/>
      <c r="SJC21" s="24"/>
      <c r="SJD21" s="24"/>
      <c r="SJE21" s="24"/>
      <c r="SJF21" s="24"/>
      <c r="SJG21" s="24"/>
      <c r="SJH21" s="24"/>
      <c r="SJI21" s="24"/>
      <c r="SJJ21" s="24"/>
      <c r="SJK21" s="24"/>
      <c r="SJL21" s="24"/>
      <c r="SJM21" s="24"/>
      <c r="SJN21" s="24"/>
      <c r="SJO21" s="24"/>
      <c r="SJP21" s="24"/>
      <c r="SJQ21" s="24"/>
      <c r="SJR21" s="24"/>
      <c r="SJS21" s="24"/>
      <c r="SJT21" s="24"/>
      <c r="SJU21" s="24"/>
      <c r="SJV21" s="24"/>
      <c r="SJW21" s="24"/>
      <c r="SJX21" s="24"/>
      <c r="SJY21" s="24"/>
      <c r="SJZ21" s="24"/>
      <c r="SKA21" s="24"/>
      <c r="SKB21" s="24"/>
      <c r="SKC21" s="24"/>
      <c r="SKD21" s="24"/>
      <c r="SKE21" s="24"/>
      <c r="SKF21" s="24"/>
      <c r="SKG21" s="24"/>
      <c r="SKH21" s="24"/>
      <c r="SKI21" s="24"/>
      <c r="SKJ21" s="24"/>
      <c r="SKK21" s="24"/>
      <c r="SKL21" s="24"/>
      <c r="SKM21" s="24"/>
      <c r="SKN21" s="24"/>
      <c r="SKO21" s="24"/>
      <c r="SKP21" s="24"/>
      <c r="SKQ21" s="24"/>
      <c r="SKR21" s="24"/>
      <c r="SKS21" s="24"/>
      <c r="SKT21" s="24"/>
      <c r="SKU21" s="24"/>
      <c r="SKV21" s="24"/>
      <c r="SKW21" s="24"/>
      <c r="SKX21" s="24"/>
      <c r="SKY21" s="24"/>
      <c r="SKZ21" s="24"/>
      <c r="SLA21" s="24"/>
      <c r="SLB21" s="24"/>
      <c r="SLC21" s="24"/>
      <c r="SLD21" s="24"/>
      <c r="SLE21" s="24"/>
      <c r="SLF21" s="24"/>
      <c r="SLG21" s="24"/>
      <c r="SLH21" s="24"/>
      <c r="SLI21" s="24"/>
      <c r="SLJ21" s="24"/>
      <c r="SLK21" s="24"/>
      <c r="SLL21" s="24"/>
      <c r="SLM21" s="24"/>
      <c r="SLN21" s="24"/>
      <c r="SLO21" s="24"/>
      <c r="SLP21" s="24"/>
      <c r="SLQ21" s="24"/>
      <c r="SLR21" s="24"/>
      <c r="SLS21" s="24"/>
      <c r="SLT21" s="24"/>
      <c r="SLU21" s="24"/>
      <c r="SLV21" s="24"/>
      <c r="SLW21" s="24"/>
      <c r="SLX21" s="24"/>
      <c r="SLY21" s="24"/>
      <c r="SLZ21" s="24"/>
      <c r="SMA21" s="24"/>
      <c r="SMB21" s="24"/>
      <c r="SMC21" s="24"/>
      <c r="SMD21" s="24"/>
      <c r="SME21" s="24"/>
      <c r="SMF21" s="24"/>
      <c r="SMG21" s="24"/>
      <c r="SMH21" s="24"/>
      <c r="SMI21" s="24"/>
      <c r="SMJ21" s="24"/>
      <c r="SMK21" s="24"/>
      <c r="SML21" s="24"/>
      <c r="SMM21" s="24"/>
      <c r="SMN21" s="24"/>
      <c r="SMO21" s="24"/>
      <c r="SMP21" s="24"/>
      <c r="SMQ21" s="24"/>
      <c r="SMR21" s="24"/>
      <c r="SMS21" s="24"/>
      <c r="SMT21" s="24"/>
      <c r="SMU21" s="24"/>
      <c r="SMV21" s="24"/>
      <c r="SMW21" s="24"/>
      <c r="SMX21" s="24"/>
      <c r="SMY21" s="24"/>
      <c r="SMZ21" s="24"/>
      <c r="SNA21" s="24"/>
      <c r="SNB21" s="24"/>
      <c r="SNC21" s="24"/>
      <c r="SND21" s="24"/>
      <c r="SNE21" s="24"/>
      <c r="SNF21" s="24"/>
      <c r="SNG21" s="24"/>
      <c r="SNH21" s="24"/>
      <c r="SNI21" s="24"/>
      <c r="SNJ21" s="24"/>
      <c r="SNK21" s="24"/>
      <c r="SNL21" s="24"/>
      <c r="SNM21" s="24"/>
      <c r="SNN21" s="24"/>
      <c r="SNO21" s="24"/>
      <c r="SNP21" s="24"/>
      <c r="SNQ21" s="24"/>
      <c r="SNR21" s="24"/>
      <c r="SNS21" s="24"/>
      <c r="SNT21" s="24"/>
      <c r="SNU21" s="24"/>
      <c r="SNV21" s="24"/>
      <c r="SNW21" s="24"/>
      <c r="SNX21" s="24"/>
      <c r="SNY21" s="24"/>
      <c r="SNZ21" s="24"/>
      <c r="SOA21" s="24"/>
      <c r="SOB21" s="24"/>
      <c r="SOC21" s="24"/>
      <c r="SOD21" s="24"/>
      <c r="SOE21" s="24"/>
      <c r="SOF21" s="24"/>
      <c r="SOG21" s="24"/>
      <c r="SOH21" s="24"/>
      <c r="SOI21" s="24"/>
      <c r="SOJ21" s="24"/>
      <c r="SOK21" s="24"/>
      <c r="SOL21" s="24"/>
      <c r="SOM21" s="24"/>
      <c r="SON21" s="24"/>
      <c r="SOO21" s="24"/>
      <c r="SOP21" s="24"/>
      <c r="SOQ21" s="24"/>
      <c r="SOR21" s="24"/>
      <c r="SOS21" s="24"/>
      <c r="SOT21" s="24"/>
      <c r="SOU21" s="24"/>
      <c r="SOV21" s="24"/>
      <c r="SOW21" s="24"/>
      <c r="SOX21" s="24"/>
      <c r="SOY21" s="24"/>
      <c r="SOZ21" s="24"/>
      <c r="SPA21" s="24"/>
      <c r="SPB21" s="24"/>
      <c r="SPC21" s="24"/>
      <c r="SPD21" s="24"/>
      <c r="SPE21" s="24"/>
      <c r="SPF21" s="24"/>
      <c r="SPG21" s="24"/>
      <c r="SPH21" s="24"/>
      <c r="SPI21" s="24"/>
      <c r="SPJ21" s="24"/>
      <c r="SPK21" s="24"/>
      <c r="SPL21" s="24"/>
      <c r="SPM21" s="24"/>
      <c r="SPN21" s="24"/>
      <c r="SPO21" s="24"/>
      <c r="SPP21" s="24"/>
      <c r="SPQ21" s="24"/>
      <c r="SPR21" s="24"/>
      <c r="SPS21" s="24"/>
      <c r="SPT21" s="24"/>
      <c r="SPU21" s="24"/>
      <c r="SPV21" s="24"/>
      <c r="SPW21" s="24"/>
      <c r="SPX21" s="24"/>
      <c r="SPY21" s="24"/>
      <c r="SPZ21" s="24"/>
      <c r="SQA21" s="24"/>
      <c r="SQB21" s="24"/>
      <c r="SQC21" s="24"/>
      <c r="SQD21" s="24"/>
      <c r="SQE21" s="24"/>
      <c r="SQF21" s="24"/>
      <c r="SQG21" s="24"/>
      <c r="SQH21" s="24"/>
      <c r="SQI21" s="24"/>
      <c r="SQJ21" s="24"/>
      <c r="SQK21" s="24"/>
      <c r="SQL21" s="24"/>
      <c r="SQM21" s="24"/>
      <c r="SQN21" s="24"/>
      <c r="SQO21" s="24"/>
      <c r="SQP21" s="24"/>
      <c r="SQQ21" s="24"/>
      <c r="SQR21" s="24"/>
      <c r="SQS21" s="24"/>
      <c r="SQT21" s="24"/>
      <c r="SQU21" s="24"/>
      <c r="SQV21" s="24"/>
      <c r="SQW21" s="24"/>
      <c r="SQX21" s="24"/>
      <c r="SQY21" s="24"/>
      <c r="SQZ21" s="24"/>
      <c r="SRA21" s="24"/>
      <c r="SRB21" s="24"/>
      <c r="SRC21" s="24"/>
      <c r="SRD21" s="24"/>
      <c r="SRE21" s="24"/>
      <c r="SRF21" s="24"/>
      <c r="SRG21" s="24"/>
      <c r="SRH21" s="24"/>
      <c r="SRI21" s="24"/>
      <c r="SRJ21" s="24"/>
      <c r="SRK21" s="24"/>
      <c r="SRL21" s="24"/>
      <c r="SRM21" s="24"/>
      <c r="SRN21" s="24"/>
      <c r="SRO21" s="24"/>
      <c r="SRP21" s="24"/>
      <c r="SRQ21" s="24"/>
      <c r="SRR21" s="24"/>
      <c r="SRS21" s="24"/>
      <c r="SRT21" s="24"/>
      <c r="SRU21" s="24"/>
      <c r="SRV21" s="24"/>
      <c r="SRW21" s="24"/>
      <c r="SRX21" s="24"/>
      <c r="SRY21" s="24"/>
      <c r="SRZ21" s="24"/>
      <c r="SSA21" s="24"/>
      <c r="SSB21" s="24"/>
      <c r="SSC21" s="24"/>
      <c r="SSD21" s="24"/>
      <c r="SSE21" s="24"/>
      <c r="SSF21" s="24"/>
      <c r="SSG21" s="24"/>
      <c r="SSH21" s="24"/>
      <c r="SSI21" s="24"/>
      <c r="SSJ21" s="24"/>
      <c r="SSK21" s="24"/>
      <c r="SSL21" s="24"/>
      <c r="SSM21" s="24"/>
      <c r="SSN21" s="24"/>
      <c r="SSO21" s="24"/>
      <c r="SSP21" s="24"/>
      <c r="SSQ21" s="24"/>
      <c r="SSR21" s="24"/>
      <c r="SSS21" s="24"/>
      <c r="SST21" s="24"/>
      <c r="SSU21" s="24"/>
      <c r="SSV21" s="24"/>
      <c r="SSW21" s="24"/>
      <c r="SSX21" s="24"/>
      <c r="SSY21" s="24"/>
      <c r="SSZ21" s="24"/>
      <c r="STA21" s="24"/>
      <c r="STB21" s="24"/>
      <c r="STC21" s="24"/>
      <c r="STD21" s="24"/>
      <c r="STE21" s="24"/>
      <c r="STF21" s="24"/>
      <c r="STG21" s="24"/>
      <c r="STH21" s="24"/>
      <c r="STI21" s="24"/>
      <c r="STJ21" s="24"/>
      <c r="STK21" s="24"/>
      <c r="STL21" s="24"/>
      <c r="STM21" s="24"/>
      <c r="STN21" s="24"/>
      <c r="STO21" s="24"/>
      <c r="STP21" s="24"/>
      <c r="STQ21" s="24"/>
      <c r="STR21" s="24"/>
      <c r="STS21" s="24"/>
      <c r="STT21" s="24"/>
      <c r="STU21" s="24"/>
      <c r="STV21" s="24"/>
      <c r="STW21" s="24"/>
      <c r="STX21" s="24"/>
      <c r="STY21" s="24"/>
      <c r="STZ21" s="24"/>
      <c r="SUA21" s="24"/>
      <c r="SUB21" s="24"/>
      <c r="SUC21" s="24"/>
      <c r="SUD21" s="24"/>
      <c r="SUE21" s="24"/>
      <c r="SUF21" s="24"/>
      <c r="SUG21" s="24"/>
      <c r="SUH21" s="24"/>
      <c r="SUI21" s="24"/>
      <c r="SUJ21" s="24"/>
      <c r="SUK21" s="24"/>
      <c r="SUL21" s="24"/>
      <c r="SUM21" s="24"/>
      <c r="SUN21" s="24"/>
      <c r="SUO21" s="24"/>
      <c r="SUP21" s="24"/>
      <c r="SUQ21" s="24"/>
      <c r="SUR21" s="24"/>
      <c r="SUS21" s="24"/>
      <c r="SUT21" s="24"/>
      <c r="SUU21" s="24"/>
      <c r="SUV21" s="24"/>
      <c r="SUW21" s="24"/>
      <c r="SUX21" s="24"/>
      <c r="SUY21" s="24"/>
      <c r="SUZ21" s="24"/>
      <c r="SVA21" s="24"/>
      <c r="SVB21" s="24"/>
      <c r="SVC21" s="24"/>
      <c r="SVD21" s="24"/>
      <c r="SVE21" s="24"/>
      <c r="SVF21" s="24"/>
      <c r="SVG21" s="24"/>
      <c r="SVH21" s="24"/>
      <c r="SVI21" s="24"/>
      <c r="SVJ21" s="24"/>
      <c r="SVK21" s="24"/>
      <c r="SVL21" s="24"/>
      <c r="SVM21" s="24"/>
      <c r="SVN21" s="24"/>
      <c r="SVO21" s="24"/>
      <c r="SVP21" s="24"/>
      <c r="SVQ21" s="24"/>
      <c r="SVR21" s="24"/>
      <c r="SVS21" s="24"/>
      <c r="SVT21" s="24"/>
      <c r="SVU21" s="24"/>
      <c r="SVV21" s="24"/>
      <c r="SVW21" s="24"/>
      <c r="SVX21" s="24"/>
      <c r="SVY21" s="24"/>
      <c r="SVZ21" s="24"/>
      <c r="SWA21" s="24"/>
      <c r="SWB21" s="24"/>
      <c r="SWC21" s="24"/>
      <c r="SWD21" s="24"/>
      <c r="SWE21" s="24"/>
      <c r="SWF21" s="24"/>
      <c r="SWG21" s="24"/>
      <c r="SWH21" s="24"/>
      <c r="SWI21" s="24"/>
      <c r="SWJ21" s="24"/>
      <c r="SWK21" s="24"/>
      <c r="SWL21" s="24"/>
      <c r="SWM21" s="24"/>
      <c r="SWN21" s="24"/>
      <c r="SWO21" s="24"/>
      <c r="SWP21" s="24"/>
      <c r="SWQ21" s="24"/>
      <c r="SWR21" s="24"/>
      <c r="SWS21" s="24"/>
      <c r="SWT21" s="24"/>
      <c r="SWU21" s="24"/>
      <c r="SWV21" s="24"/>
      <c r="SWW21" s="24"/>
      <c r="SWX21" s="24"/>
      <c r="SWY21" s="24"/>
      <c r="SWZ21" s="24"/>
      <c r="SXA21" s="24"/>
      <c r="SXB21" s="24"/>
      <c r="SXC21" s="24"/>
      <c r="SXD21" s="24"/>
      <c r="SXE21" s="24"/>
      <c r="SXF21" s="24"/>
      <c r="SXG21" s="24"/>
      <c r="SXH21" s="24"/>
      <c r="SXI21" s="24"/>
      <c r="SXJ21" s="24"/>
      <c r="SXK21" s="24"/>
      <c r="SXL21" s="24"/>
      <c r="SXM21" s="24"/>
      <c r="SXN21" s="24"/>
      <c r="SXO21" s="24"/>
      <c r="SXP21" s="24"/>
      <c r="SXQ21" s="24"/>
      <c r="SXR21" s="24"/>
      <c r="SXS21" s="24"/>
      <c r="SXT21" s="24"/>
      <c r="SXU21" s="24"/>
      <c r="SXV21" s="24"/>
      <c r="SXW21" s="24"/>
      <c r="SXX21" s="24"/>
      <c r="SXY21" s="24"/>
      <c r="SXZ21" s="24"/>
      <c r="SYA21" s="24"/>
      <c r="SYB21" s="24"/>
      <c r="SYC21" s="24"/>
      <c r="SYD21" s="24"/>
      <c r="SYE21" s="24"/>
      <c r="SYF21" s="24"/>
      <c r="SYG21" s="24"/>
      <c r="SYH21" s="24"/>
      <c r="SYI21" s="24"/>
      <c r="SYJ21" s="24"/>
      <c r="SYK21" s="24"/>
      <c r="SYL21" s="24"/>
      <c r="SYM21" s="24"/>
      <c r="SYN21" s="24"/>
      <c r="SYO21" s="24"/>
      <c r="SYP21" s="24"/>
      <c r="SYQ21" s="24"/>
      <c r="SYR21" s="24"/>
      <c r="SYS21" s="24"/>
      <c r="SYT21" s="24"/>
      <c r="SYU21" s="24"/>
      <c r="SYV21" s="24"/>
      <c r="SYW21" s="24"/>
      <c r="SYX21" s="24"/>
      <c r="SYY21" s="24"/>
      <c r="SYZ21" s="24"/>
      <c r="SZA21" s="24"/>
      <c r="SZB21" s="24"/>
      <c r="SZC21" s="24"/>
      <c r="SZD21" s="24"/>
      <c r="SZE21" s="24"/>
      <c r="SZF21" s="24"/>
      <c r="SZG21" s="24"/>
      <c r="SZH21" s="24"/>
      <c r="SZI21" s="24"/>
      <c r="SZJ21" s="24"/>
      <c r="SZK21" s="24"/>
      <c r="SZL21" s="24"/>
      <c r="SZM21" s="24"/>
      <c r="SZN21" s="24"/>
      <c r="SZO21" s="24"/>
      <c r="SZP21" s="24"/>
      <c r="SZQ21" s="24"/>
      <c r="SZR21" s="24"/>
      <c r="SZS21" s="24"/>
      <c r="SZT21" s="24"/>
      <c r="SZU21" s="24"/>
      <c r="SZV21" s="24"/>
      <c r="SZW21" s="24"/>
      <c r="SZX21" s="24"/>
      <c r="SZY21" s="24"/>
      <c r="SZZ21" s="24"/>
      <c r="TAA21" s="24"/>
      <c r="TAB21" s="24"/>
      <c r="TAC21" s="24"/>
      <c r="TAD21" s="24"/>
      <c r="TAE21" s="24"/>
      <c r="TAF21" s="24"/>
      <c r="TAG21" s="24"/>
      <c r="TAH21" s="24"/>
      <c r="TAI21" s="24"/>
      <c r="TAJ21" s="24"/>
      <c r="TAK21" s="24"/>
      <c r="TAL21" s="24"/>
      <c r="TAM21" s="24"/>
      <c r="TAN21" s="24"/>
      <c r="TAO21" s="24"/>
      <c r="TAP21" s="24"/>
      <c r="TAQ21" s="24"/>
      <c r="TAR21" s="24"/>
      <c r="TAS21" s="24"/>
      <c r="TAT21" s="24"/>
      <c r="TAU21" s="24"/>
      <c r="TAV21" s="24"/>
      <c r="TAW21" s="24"/>
      <c r="TAX21" s="24"/>
      <c r="TAY21" s="24"/>
      <c r="TAZ21" s="24"/>
      <c r="TBA21" s="24"/>
      <c r="TBB21" s="24"/>
      <c r="TBC21" s="24"/>
      <c r="TBD21" s="24"/>
      <c r="TBE21" s="24"/>
      <c r="TBF21" s="24"/>
      <c r="TBG21" s="24"/>
      <c r="TBH21" s="24"/>
      <c r="TBI21" s="24"/>
      <c r="TBJ21" s="24"/>
      <c r="TBK21" s="24"/>
      <c r="TBL21" s="24"/>
      <c r="TBM21" s="24"/>
      <c r="TBN21" s="24"/>
      <c r="TBO21" s="24"/>
      <c r="TBP21" s="24"/>
      <c r="TBQ21" s="24"/>
      <c r="TBR21" s="24"/>
      <c r="TBS21" s="24"/>
      <c r="TBT21" s="24"/>
      <c r="TBU21" s="24"/>
      <c r="TBV21" s="24"/>
      <c r="TBW21" s="24"/>
      <c r="TBX21" s="24"/>
      <c r="TBY21" s="24"/>
      <c r="TBZ21" s="24"/>
      <c r="TCA21" s="24"/>
      <c r="TCB21" s="24"/>
      <c r="TCC21" s="24"/>
      <c r="TCD21" s="24"/>
      <c r="TCE21" s="24"/>
      <c r="TCF21" s="24"/>
      <c r="TCG21" s="24"/>
      <c r="TCH21" s="24"/>
      <c r="TCI21" s="24"/>
      <c r="TCJ21" s="24"/>
      <c r="TCK21" s="24"/>
      <c r="TCL21" s="24"/>
      <c r="TCM21" s="24"/>
      <c r="TCN21" s="24"/>
      <c r="TCO21" s="24"/>
      <c r="TCP21" s="24"/>
      <c r="TCQ21" s="24"/>
      <c r="TCR21" s="24"/>
      <c r="TCS21" s="24"/>
      <c r="TCT21" s="24"/>
      <c r="TCU21" s="24"/>
      <c r="TCV21" s="24"/>
      <c r="TCW21" s="24"/>
      <c r="TCX21" s="24"/>
      <c r="TCY21" s="24"/>
      <c r="TCZ21" s="24"/>
      <c r="TDA21" s="24"/>
      <c r="TDB21" s="24"/>
      <c r="TDC21" s="24"/>
      <c r="TDD21" s="24"/>
      <c r="TDE21" s="24"/>
      <c r="TDF21" s="24"/>
      <c r="TDG21" s="24"/>
      <c r="TDH21" s="24"/>
      <c r="TDI21" s="24"/>
      <c r="TDJ21" s="24"/>
      <c r="TDK21" s="24"/>
      <c r="TDL21" s="24"/>
      <c r="TDM21" s="24"/>
      <c r="TDN21" s="24"/>
      <c r="TDO21" s="24"/>
      <c r="TDP21" s="24"/>
      <c r="TDQ21" s="24"/>
      <c r="TDR21" s="24"/>
      <c r="TDS21" s="24"/>
      <c r="TDT21" s="24"/>
      <c r="TDU21" s="24"/>
      <c r="TDV21" s="24"/>
      <c r="TDW21" s="24"/>
      <c r="TDX21" s="24"/>
      <c r="TDY21" s="24"/>
      <c r="TDZ21" s="24"/>
      <c r="TEA21" s="24"/>
      <c r="TEB21" s="24"/>
      <c r="TEC21" s="24"/>
      <c r="TED21" s="24"/>
      <c r="TEE21" s="24"/>
      <c r="TEF21" s="24"/>
      <c r="TEG21" s="24"/>
      <c r="TEH21" s="24"/>
      <c r="TEI21" s="24"/>
      <c r="TEJ21" s="24"/>
      <c r="TEK21" s="24"/>
      <c r="TEL21" s="24"/>
      <c r="TEM21" s="24"/>
      <c r="TEN21" s="24"/>
      <c r="TEO21" s="24"/>
      <c r="TEP21" s="24"/>
      <c r="TEQ21" s="24"/>
      <c r="TER21" s="24"/>
      <c r="TES21" s="24"/>
      <c r="TET21" s="24"/>
      <c r="TEU21" s="24"/>
      <c r="TEV21" s="24"/>
      <c r="TEW21" s="24"/>
      <c r="TEX21" s="24"/>
      <c r="TEY21" s="24"/>
      <c r="TEZ21" s="24"/>
      <c r="TFA21" s="24"/>
      <c r="TFB21" s="24"/>
      <c r="TFC21" s="24"/>
      <c r="TFD21" s="24"/>
      <c r="TFE21" s="24"/>
      <c r="TFF21" s="24"/>
      <c r="TFG21" s="24"/>
      <c r="TFH21" s="24"/>
      <c r="TFI21" s="24"/>
      <c r="TFJ21" s="24"/>
      <c r="TFK21" s="24"/>
      <c r="TFL21" s="24"/>
      <c r="TFM21" s="24"/>
      <c r="TFN21" s="24"/>
      <c r="TFO21" s="24"/>
      <c r="TFP21" s="24"/>
      <c r="TFQ21" s="24"/>
      <c r="TFR21" s="24"/>
      <c r="TFS21" s="24"/>
      <c r="TFT21" s="24"/>
      <c r="TFU21" s="24"/>
      <c r="TFV21" s="24"/>
      <c r="TFW21" s="24"/>
      <c r="TFX21" s="24"/>
      <c r="TFY21" s="24"/>
      <c r="TFZ21" s="24"/>
      <c r="TGA21" s="24"/>
      <c r="TGB21" s="24"/>
      <c r="TGC21" s="24"/>
      <c r="TGD21" s="24"/>
      <c r="TGE21" s="24"/>
      <c r="TGF21" s="24"/>
      <c r="TGG21" s="24"/>
      <c r="TGH21" s="24"/>
      <c r="TGI21" s="24"/>
      <c r="TGJ21" s="24"/>
      <c r="TGK21" s="24"/>
      <c r="TGL21" s="24"/>
      <c r="TGM21" s="24"/>
      <c r="TGN21" s="24"/>
      <c r="TGO21" s="24"/>
      <c r="TGP21" s="24"/>
      <c r="TGQ21" s="24"/>
      <c r="TGR21" s="24"/>
      <c r="TGS21" s="24"/>
      <c r="TGT21" s="24"/>
      <c r="TGU21" s="24"/>
      <c r="TGV21" s="24"/>
      <c r="TGW21" s="24"/>
      <c r="TGX21" s="24"/>
      <c r="TGY21" s="24"/>
      <c r="TGZ21" s="24"/>
      <c r="THA21" s="24"/>
      <c r="THB21" s="24"/>
      <c r="THC21" s="24"/>
      <c r="THD21" s="24"/>
      <c r="THE21" s="24"/>
      <c r="THF21" s="24"/>
      <c r="THG21" s="24"/>
      <c r="THH21" s="24"/>
      <c r="THI21" s="24"/>
      <c r="THJ21" s="24"/>
      <c r="THK21" s="24"/>
      <c r="THL21" s="24"/>
      <c r="THM21" s="24"/>
      <c r="THN21" s="24"/>
      <c r="THO21" s="24"/>
      <c r="THP21" s="24"/>
      <c r="THQ21" s="24"/>
      <c r="THR21" s="24"/>
      <c r="THS21" s="24"/>
      <c r="THT21" s="24"/>
      <c r="THU21" s="24"/>
      <c r="THV21" s="24"/>
      <c r="THW21" s="24"/>
      <c r="THX21" s="24"/>
      <c r="THY21" s="24"/>
      <c r="THZ21" s="24"/>
      <c r="TIA21" s="24"/>
      <c r="TIB21" s="24"/>
      <c r="TIC21" s="24"/>
      <c r="TID21" s="24"/>
      <c r="TIE21" s="24"/>
      <c r="TIF21" s="24"/>
      <c r="TIG21" s="24"/>
      <c r="TIH21" s="24"/>
      <c r="TII21" s="24"/>
      <c r="TIJ21" s="24"/>
      <c r="TIK21" s="24"/>
      <c r="TIL21" s="24"/>
      <c r="TIM21" s="24"/>
      <c r="TIN21" s="24"/>
      <c r="TIO21" s="24"/>
      <c r="TIP21" s="24"/>
      <c r="TIQ21" s="24"/>
      <c r="TIR21" s="24"/>
      <c r="TIS21" s="24"/>
      <c r="TIT21" s="24"/>
      <c r="TIU21" s="24"/>
      <c r="TIV21" s="24"/>
      <c r="TIW21" s="24"/>
      <c r="TIX21" s="24"/>
      <c r="TIY21" s="24"/>
      <c r="TIZ21" s="24"/>
      <c r="TJA21" s="24"/>
      <c r="TJB21" s="24"/>
      <c r="TJC21" s="24"/>
      <c r="TJD21" s="24"/>
      <c r="TJE21" s="24"/>
      <c r="TJF21" s="24"/>
      <c r="TJG21" s="24"/>
      <c r="TJH21" s="24"/>
      <c r="TJI21" s="24"/>
      <c r="TJJ21" s="24"/>
      <c r="TJK21" s="24"/>
      <c r="TJL21" s="24"/>
      <c r="TJM21" s="24"/>
      <c r="TJN21" s="24"/>
      <c r="TJO21" s="24"/>
      <c r="TJP21" s="24"/>
      <c r="TJQ21" s="24"/>
      <c r="TJR21" s="24"/>
      <c r="TJS21" s="24"/>
      <c r="TJT21" s="24"/>
      <c r="TJU21" s="24"/>
      <c r="TJV21" s="24"/>
      <c r="TJW21" s="24"/>
      <c r="TJX21" s="24"/>
      <c r="TJY21" s="24"/>
      <c r="TJZ21" s="24"/>
      <c r="TKA21" s="24"/>
      <c r="TKB21" s="24"/>
      <c r="TKC21" s="24"/>
      <c r="TKD21" s="24"/>
      <c r="TKE21" s="24"/>
      <c r="TKF21" s="24"/>
      <c r="TKG21" s="24"/>
      <c r="TKH21" s="24"/>
      <c r="TKI21" s="24"/>
      <c r="TKJ21" s="24"/>
      <c r="TKK21" s="24"/>
      <c r="TKL21" s="24"/>
      <c r="TKM21" s="24"/>
      <c r="TKN21" s="24"/>
      <c r="TKO21" s="24"/>
      <c r="TKP21" s="24"/>
      <c r="TKQ21" s="24"/>
      <c r="TKR21" s="24"/>
      <c r="TKS21" s="24"/>
      <c r="TKT21" s="24"/>
      <c r="TKU21" s="24"/>
      <c r="TKV21" s="24"/>
      <c r="TKW21" s="24"/>
      <c r="TKX21" s="24"/>
      <c r="TKY21" s="24"/>
      <c r="TKZ21" s="24"/>
      <c r="TLA21" s="24"/>
      <c r="TLB21" s="24"/>
      <c r="TLC21" s="24"/>
      <c r="TLD21" s="24"/>
      <c r="TLE21" s="24"/>
      <c r="TLF21" s="24"/>
      <c r="TLG21" s="24"/>
      <c r="TLH21" s="24"/>
      <c r="TLI21" s="24"/>
      <c r="TLJ21" s="24"/>
      <c r="TLK21" s="24"/>
      <c r="TLL21" s="24"/>
      <c r="TLM21" s="24"/>
      <c r="TLN21" s="24"/>
      <c r="TLO21" s="24"/>
      <c r="TLP21" s="24"/>
      <c r="TLQ21" s="24"/>
      <c r="TLR21" s="24"/>
      <c r="TLS21" s="24"/>
      <c r="TLT21" s="24"/>
      <c r="TLU21" s="24"/>
      <c r="TLV21" s="24"/>
      <c r="TLW21" s="24"/>
      <c r="TLX21" s="24"/>
      <c r="TLY21" s="24"/>
      <c r="TLZ21" s="24"/>
      <c r="TMA21" s="24"/>
      <c r="TMB21" s="24"/>
      <c r="TMC21" s="24"/>
      <c r="TMD21" s="24"/>
      <c r="TME21" s="24"/>
      <c r="TMF21" s="24"/>
      <c r="TMG21" s="24"/>
      <c r="TMH21" s="24"/>
      <c r="TMI21" s="24"/>
      <c r="TMJ21" s="24"/>
      <c r="TMK21" s="24"/>
      <c r="TML21" s="24"/>
      <c r="TMM21" s="24"/>
      <c r="TMN21" s="24"/>
      <c r="TMO21" s="24"/>
      <c r="TMP21" s="24"/>
      <c r="TMQ21" s="24"/>
      <c r="TMR21" s="24"/>
      <c r="TMS21" s="24"/>
      <c r="TMT21" s="24"/>
      <c r="TMU21" s="24"/>
      <c r="TMV21" s="24"/>
      <c r="TMW21" s="24"/>
      <c r="TMX21" s="24"/>
      <c r="TMY21" s="24"/>
      <c r="TMZ21" s="24"/>
      <c r="TNA21" s="24"/>
      <c r="TNB21" s="24"/>
      <c r="TNC21" s="24"/>
      <c r="TND21" s="24"/>
      <c r="TNE21" s="24"/>
      <c r="TNF21" s="24"/>
      <c r="TNG21" s="24"/>
      <c r="TNH21" s="24"/>
      <c r="TNI21" s="24"/>
      <c r="TNJ21" s="24"/>
      <c r="TNK21" s="24"/>
      <c r="TNL21" s="24"/>
      <c r="TNM21" s="24"/>
      <c r="TNN21" s="24"/>
      <c r="TNO21" s="24"/>
      <c r="TNP21" s="24"/>
      <c r="TNQ21" s="24"/>
      <c r="TNR21" s="24"/>
      <c r="TNS21" s="24"/>
      <c r="TNT21" s="24"/>
      <c r="TNU21" s="24"/>
      <c r="TNV21" s="24"/>
      <c r="TNW21" s="24"/>
      <c r="TNX21" s="24"/>
      <c r="TNY21" s="24"/>
      <c r="TNZ21" s="24"/>
      <c r="TOA21" s="24"/>
      <c r="TOB21" s="24"/>
      <c r="TOC21" s="24"/>
      <c r="TOD21" s="24"/>
      <c r="TOE21" s="24"/>
      <c r="TOF21" s="24"/>
      <c r="TOG21" s="24"/>
      <c r="TOH21" s="24"/>
      <c r="TOI21" s="24"/>
      <c r="TOJ21" s="24"/>
      <c r="TOK21" s="24"/>
      <c r="TOL21" s="24"/>
      <c r="TOM21" s="24"/>
      <c r="TON21" s="24"/>
      <c r="TOO21" s="24"/>
      <c r="TOP21" s="24"/>
      <c r="TOQ21" s="24"/>
      <c r="TOR21" s="24"/>
      <c r="TOS21" s="24"/>
      <c r="TOT21" s="24"/>
      <c r="TOU21" s="24"/>
      <c r="TOV21" s="24"/>
      <c r="TOW21" s="24"/>
      <c r="TOX21" s="24"/>
      <c r="TOY21" s="24"/>
      <c r="TOZ21" s="24"/>
      <c r="TPA21" s="24"/>
      <c r="TPB21" s="24"/>
      <c r="TPC21" s="24"/>
      <c r="TPD21" s="24"/>
      <c r="TPE21" s="24"/>
      <c r="TPF21" s="24"/>
      <c r="TPG21" s="24"/>
      <c r="TPH21" s="24"/>
      <c r="TPI21" s="24"/>
      <c r="TPJ21" s="24"/>
      <c r="TPK21" s="24"/>
      <c r="TPL21" s="24"/>
      <c r="TPM21" s="24"/>
      <c r="TPN21" s="24"/>
      <c r="TPO21" s="24"/>
      <c r="TPP21" s="24"/>
      <c r="TPQ21" s="24"/>
      <c r="TPR21" s="24"/>
      <c r="TPS21" s="24"/>
      <c r="TPT21" s="24"/>
      <c r="TPU21" s="24"/>
      <c r="TPV21" s="24"/>
      <c r="TPW21" s="24"/>
      <c r="TPX21" s="24"/>
      <c r="TPY21" s="24"/>
      <c r="TPZ21" s="24"/>
      <c r="TQA21" s="24"/>
      <c r="TQB21" s="24"/>
      <c r="TQC21" s="24"/>
      <c r="TQD21" s="24"/>
      <c r="TQE21" s="24"/>
      <c r="TQF21" s="24"/>
      <c r="TQG21" s="24"/>
      <c r="TQH21" s="24"/>
      <c r="TQI21" s="24"/>
      <c r="TQJ21" s="24"/>
      <c r="TQK21" s="24"/>
      <c r="TQL21" s="24"/>
      <c r="TQM21" s="24"/>
      <c r="TQN21" s="24"/>
      <c r="TQO21" s="24"/>
      <c r="TQP21" s="24"/>
      <c r="TQQ21" s="24"/>
      <c r="TQR21" s="24"/>
      <c r="TQS21" s="24"/>
      <c r="TQT21" s="24"/>
      <c r="TQU21" s="24"/>
      <c r="TQV21" s="24"/>
      <c r="TQW21" s="24"/>
      <c r="TQX21" s="24"/>
      <c r="TQY21" s="24"/>
      <c r="TQZ21" s="24"/>
      <c r="TRA21" s="24"/>
      <c r="TRB21" s="24"/>
      <c r="TRC21" s="24"/>
      <c r="TRD21" s="24"/>
      <c r="TRE21" s="24"/>
      <c r="TRF21" s="24"/>
      <c r="TRG21" s="24"/>
      <c r="TRH21" s="24"/>
      <c r="TRI21" s="24"/>
      <c r="TRJ21" s="24"/>
      <c r="TRK21" s="24"/>
      <c r="TRL21" s="24"/>
      <c r="TRM21" s="24"/>
      <c r="TRN21" s="24"/>
      <c r="TRO21" s="24"/>
      <c r="TRP21" s="24"/>
      <c r="TRQ21" s="24"/>
      <c r="TRR21" s="24"/>
      <c r="TRS21" s="24"/>
      <c r="TRT21" s="24"/>
      <c r="TRU21" s="24"/>
      <c r="TRV21" s="24"/>
      <c r="TRW21" s="24"/>
      <c r="TRX21" s="24"/>
      <c r="TRY21" s="24"/>
      <c r="TRZ21" s="24"/>
      <c r="TSA21" s="24"/>
      <c r="TSB21" s="24"/>
      <c r="TSC21" s="24"/>
      <c r="TSD21" s="24"/>
      <c r="TSE21" s="24"/>
      <c r="TSF21" s="24"/>
      <c r="TSG21" s="24"/>
      <c r="TSH21" s="24"/>
      <c r="TSI21" s="24"/>
      <c r="TSJ21" s="24"/>
      <c r="TSK21" s="24"/>
      <c r="TSL21" s="24"/>
      <c r="TSM21" s="24"/>
      <c r="TSN21" s="24"/>
      <c r="TSO21" s="24"/>
      <c r="TSP21" s="24"/>
      <c r="TSQ21" s="24"/>
      <c r="TSR21" s="24"/>
      <c r="TSS21" s="24"/>
      <c r="TST21" s="24"/>
      <c r="TSU21" s="24"/>
      <c r="TSV21" s="24"/>
      <c r="TSW21" s="24"/>
      <c r="TSX21" s="24"/>
      <c r="TSY21" s="24"/>
      <c r="TSZ21" s="24"/>
      <c r="TTA21" s="24"/>
      <c r="TTB21" s="24"/>
      <c r="TTC21" s="24"/>
      <c r="TTD21" s="24"/>
      <c r="TTE21" s="24"/>
      <c r="TTF21" s="24"/>
      <c r="TTG21" s="24"/>
      <c r="TTH21" s="24"/>
      <c r="TTI21" s="24"/>
      <c r="TTJ21" s="24"/>
      <c r="TTK21" s="24"/>
      <c r="TTL21" s="24"/>
      <c r="TTM21" s="24"/>
      <c r="TTN21" s="24"/>
      <c r="TTO21" s="24"/>
      <c r="TTP21" s="24"/>
      <c r="TTQ21" s="24"/>
      <c r="TTR21" s="24"/>
      <c r="TTS21" s="24"/>
      <c r="TTT21" s="24"/>
      <c r="TTU21" s="24"/>
      <c r="TTV21" s="24"/>
      <c r="TTW21" s="24"/>
      <c r="TTX21" s="24"/>
      <c r="TTY21" s="24"/>
      <c r="TTZ21" s="24"/>
      <c r="TUA21" s="24"/>
      <c r="TUB21" s="24"/>
      <c r="TUC21" s="24"/>
      <c r="TUD21" s="24"/>
      <c r="TUE21" s="24"/>
      <c r="TUF21" s="24"/>
      <c r="TUG21" s="24"/>
      <c r="TUH21" s="24"/>
      <c r="TUI21" s="24"/>
      <c r="TUJ21" s="24"/>
      <c r="TUK21" s="24"/>
      <c r="TUL21" s="24"/>
      <c r="TUM21" s="24"/>
      <c r="TUN21" s="24"/>
      <c r="TUO21" s="24"/>
      <c r="TUP21" s="24"/>
      <c r="TUQ21" s="24"/>
      <c r="TUR21" s="24"/>
      <c r="TUS21" s="24"/>
      <c r="TUT21" s="24"/>
      <c r="TUU21" s="24"/>
      <c r="TUV21" s="24"/>
      <c r="TUW21" s="24"/>
      <c r="TUX21" s="24"/>
      <c r="TUY21" s="24"/>
      <c r="TUZ21" s="24"/>
      <c r="TVA21" s="24"/>
      <c r="TVB21" s="24"/>
      <c r="TVC21" s="24"/>
      <c r="TVD21" s="24"/>
      <c r="TVE21" s="24"/>
      <c r="TVF21" s="24"/>
      <c r="TVG21" s="24"/>
      <c r="TVH21" s="24"/>
      <c r="TVI21" s="24"/>
      <c r="TVJ21" s="24"/>
      <c r="TVK21" s="24"/>
      <c r="TVL21" s="24"/>
      <c r="TVM21" s="24"/>
      <c r="TVN21" s="24"/>
      <c r="TVO21" s="24"/>
      <c r="TVP21" s="24"/>
      <c r="TVQ21" s="24"/>
      <c r="TVR21" s="24"/>
      <c r="TVS21" s="24"/>
      <c r="TVT21" s="24"/>
      <c r="TVU21" s="24"/>
      <c r="TVV21" s="24"/>
      <c r="TVW21" s="24"/>
      <c r="TVX21" s="24"/>
      <c r="TVY21" s="24"/>
      <c r="TVZ21" s="24"/>
      <c r="TWA21" s="24"/>
      <c r="TWB21" s="24"/>
      <c r="TWC21" s="24"/>
      <c r="TWD21" s="24"/>
      <c r="TWE21" s="24"/>
      <c r="TWF21" s="24"/>
      <c r="TWG21" s="24"/>
      <c r="TWH21" s="24"/>
      <c r="TWI21" s="24"/>
      <c r="TWJ21" s="24"/>
      <c r="TWK21" s="24"/>
      <c r="TWL21" s="24"/>
      <c r="TWM21" s="24"/>
      <c r="TWN21" s="24"/>
      <c r="TWO21" s="24"/>
      <c r="TWP21" s="24"/>
      <c r="TWQ21" s="24"/>
      <c r="TWR21" s="24"/>
      <c r="TWS21" s="24"/>
      <c r="TWT21" s="24"/>
      <c r="TWU21" s="24"/>
      <c r="TWV21" s="24"/>
      <c r="TWW21" s="24"/>
      <c r="TWX21" s="24"/>
      <c r="TWY21" s="24"/>
      <c r="TWZ21" s="24"/>
      <c r="TXA21" s="24"/>
      <c r="TXB21" s="24"/>
      <c r="TXC21" s="24"/>
      <c r="TXD21" s="24"/>
      <c r="TXE21" s="24"/>
      <c r="TXF21" s="24"/>
      <c r="TXG21" s="24"/>
      <c r="TXH21" s="24"/>
      <c r="TXI21" s="24"/>
      <c r="TXJ21" s="24"/>
      <c r="TXK21" s="24"/>
      <c r="TXL21" s="24"/>
      <c r="TXM21" s="24"/>
      <c r="TXN21" s="24"/>
      <c r="TXO21" s="24"/>
      <c r="TXP21" s="24"/>
      <c r="TXQ21" s="24"/>
      <c r="TXR21" s="24"/>
      <c r="TXS21" s="24"/>
      <c r="TXT21" s="24"/>
      <c r="TXU21" s="24"/>
      <c r="TXV21" s="24"/>
      <c r="TXW21" s="24"/>
      <c r="TXX21" s="24"/>
      <c r="TXY21" s="24"/>
      <c r="TXZ21" s="24"/>
      <c r="TYA21" s="24"/>
      <c r="TYB21" s="24"/>
      <c r="TYC21" s="24"/>
      <c r="TYD21" s="24"/>
      <c r="TYE21" s="24"/>
      <c r="TYF21" s="24"/>
      <c r="TYG21" s="24"/>
      <c r="TYH21" s="24"/>
      <c r="TYI21" s="24"/>
      <c r="TYJ21" s="24"/>
      <c r="TYK21" s="24"/>
      <c r="TYL21" s="24"/>
      <c r="TYM21" s="24"/>
      <c r="TYN21" s="24"/>
      <c r="TYO21" s="24"/>
      <c r="TYP21" s="24"/>
      <c r="TYQ21" s="24"/>
      <c r="TYR21" s="24"/>
      <c r="TYS21" s="24"/>
      <c r="TYT21" s="24"/>
      <c r="TYU21" s="24"/>
      <c r="TYV21" s="24"/>
      <c r="TYW21" s="24"/>
      <c r="TYX21" s="24"/>
      <c r="TYY21" s="24"/>
      <c r="TYZ21" s="24"/>
      <c r="TZA21" s="24"/>
      <c r="TZB21" s="24"/>
      <c r="TZC21" s="24"/>
      <c r="TZD21" s="24"/>
      <c r="TZE21" s="24"/>
      <c r="TZF21" s="24"/>
      <c r="TZG21" s="24"/>
      <c r="TZH21" s="24"/>
      <c r="TZI21" s="24"/>
      <c r="TZJ21" s="24"/>
      <c r="TZK21" s="24"/>
      <c r="TZL21" s="24"/>
      <c r="TZM21" s="24"/>
      <c r="TZN21" s="24"/>
      <c r="TZO21" s="24"/>
      <c r="TZP21" s="24"/>
      <c r="TZQ21" s="24"/>
      <c r="TZR21" s="24"/>
      <c r="TZS21" s="24"/>
      <c r="TZT21" s="24"/>
      <c r="TZU21" s="24"/>
      <c r="TZV21" s="24"/>
      <c r="TZW21" s="24"/>
      <c r="TZX21" s="24"/>
      <c r="TZY21" s="24"/>
      <c r="TZZ21" s="24"/>
      <c r="UAA21" s="24"/>
      <c r="UAB21" s="24"/>
      <c r="UAC21" s="24"/>
      <c r="UAD21" s="24"/>
      <c r="UAE21" s="24"/>
      <c r="UAF21" s="24"/>
      <c r="UAG21" s="24"/>
      <c r="UAH21" s="24"/>
      <c r="UAI21" s="24"/>
      <c r="UAJ21" s="24"/>
      <c r="UAK21" s="24"/>
      <c r="UAL21" s="24"/>
      <c r="UAM21" s="24"/>
      <c r="UAN21" s="24"/>
      <c r="UAO21" s="24"/>
      <c r="UAP21" s="24"/>
      <c r="UAQ21" s="24"/>
      <c r="UAR21" s="24"/>
      <c r="UAS21" s="24"/>
      <c r="UAT21" s="24"/>
      <c r="UAU21" s="24"/>
      <c r="UAV21" s="24"/>
      <c r="UAW21" s="24"/>
      <c r="UAX21" s="24"/>
      <c r="UAY21" s="24"/>
      <c r="UAZ21" s="24"/>
      <c r="UBA21" s="24"/>
      <c r="UBB21" s="24"/>
      <c r="UBC21" s="24"/>
      <c r="UBD21" s="24"/>
      <c r="UBE21" s="24"/>
      <c r="UBF21" s="24"/>
      <c r="UBG21" s="24"/>
      <c r="UBH21" s="24"/>
      <c r="UBI21" s="24"/>
      <c r="UBJ21" s="24"/>
      <c r="UBK21" s="24"/>
      <c r="UBL21" s="24"/>
      <c r="UBM21" s="24"/>
      <c r="UBN21" s="24"/>
      <c r="UBO21" s="24"/>
      <c r="UBP21" s="24"/>
      <c r="UBQ21" s="24"/>
      <c r="UBR21" s="24"/>
      <c r="UBS21" s="24"/>
      <c r="UBT21" s="24"/>
      <c r="UBU21" s="24"/>
      <c r="UBV21" s="24"/>
      <c r="UBW21" s="24"/>
      <c r="UBX21" s="24"/>
      <c r="UBY21" s="24"/>
      <c r="UBZ21" s="24"/>
      <c r="UCA21" s="24"/>
      <c r="UCB21" s="24"/>
      <c r="UCC21" s="24"/>
      <c r="UCD21" s="24"/>
      <c r="UCE21" s="24"/>
      <c r="UCF21" s="24"/>
      <c r="UCG21" s="24"/>
      <c r="UCH21" s="24"/>
      <c r="UCI21" s="24"/>
      <c r="UCJ21" s="24"/>
      <c r="UCK21" s="24"/>
      <c r="UCL21" s="24"/>
      <c r="UCM21" s="24"/>
      <c r="UCN21" s="24"/>
      <c r="UCO21" s="24"/>
      <c r="UCP21" s="24"/>
      <c r="UCQ21" s="24"/>
      <c r="UCR21" s="24"/>
      <c r="UCS21" s="24"/>
      <c r="UCT21" s="24"/>
      <c r="UCU21" s="24"/>
      <c r="UCV21" s="24"/>
      <c r="UCW21" s="24"/>
      <c r="UCX21" s="24"/>
      <c r="UCY21" s="24"/>
      <c r="UCZ21" s="24"/>
      <c r="UDA21" s="24"/>
      <c r="UDB21" s="24"/>
      <c r="UDC21" s="24"/>
      <c r="UDD21" s="24"/>
      <c r="UDE21" s="24"/>
      <c r="UDF21" s="24"/>
      <c r="UDG21" s="24"/>
      <c r="UDH21" s="24"/>
      <c r="UDI21" s="24"/>
      <c r="UDJ21" s="24"/>
      <c r="UDK21" s="24"/>
      <c r="UDL21" s="24"/>
      <c r="UDM21" s="24"/>
      <c r="UDN21" s="24"/>
      <c r="UDO21" s="24"/>
      <c r="UDP21" s="24"/>
      <c r="UDQ21" s="24"/>
      <c r="UDR21" s="24"/>
      <c r="UDS21" s="24"/>
      <c r="UDT21" s="24"/>
      <c r="UDU21" s="24"/>
      <c r="UDV21" s="24"/>
      <c r="UDW21" s="24"/>
      <c r="UDX21" s="24"/>
      <c r="UDY21" s="24"/>
      <c r="UDZ21" s="24"/>
      <c r="UEA21" s="24"/>
      <c r="UEB21" s="24"/>
      <c r="UEC21" s="24"/>
      <c r="UED21" s="24"/>
      <c r="UEE21" s="24"/>
      <c r="UEF21" s="24"/>
      <c r="UEG21" s="24"/>
      <c r="UEH21" s="24"/>
      <c r="UEI21" s="24"/>
      <c r="UEJ21" s="24"/>
      <c r="UEK21" s="24"/>
      <c r="UEL21" s="24"/>
      <c r="UEM21" s="24"/>
      <c r="UEN21" s="24"/>
      <c r="UEO21" s="24"/>
      <c r="UEP21" s="24"/>
      <c r="UEQ21" s="24"/>
      <c r="UER21" s="24"/>
      <c r="UES21" s="24"/>
      <c r="UET21" s="24"/>
      <c r="UEU21" s="24"/>
      <c r="UEV21" s="24"/>
      <c r="UEW21" s="24"/>
      <c r="UEX21" s="24"/>
      <c r="UEY21" s="24"/>
      <c r="UEZ21" s="24"/>
      <c r="UFA21" s="24"/>
      <c r="UFB21" s="24"/>
      <c r="UFC21" s="24"/>
      <c r="UFD21" s="24"/>
      <c r="UFE21" s="24"/>
      <c r="UFF21" s="24"/>
      <c r="UFG21" s="24"/>
      <c r="UFH21" s="24"/>
      <c r="UFI21" s="24"/>
      <c r="UFJ21" s="24"/>
      <c r="UFK21" s="24"/>
      <c r="UFL21" s="24"/>
      <c r="UFM21" s="24"/>
      <c r="UFN21" s="24"/>
      <c r="UFO21" s="24"/>
      <c r="UFP21" s="24"/>
      <c r="UFQ21" s="24"/>
      <c r="UFR21" s="24"/>
      <c r="UFS21" s="24"/>
      <c r="UFT21" s="24"/>
      <c r="UFU21" s="24"/>
      <c r="UFV21" s="24"/>
      <c r="UFW21" s="24"/>
      <c r="UFX21" s="24"/>
      <c r="UFY21" s="24"/>
      <c r="UFZ21" s="24"/>
      <c r="UGA21" s="24"/>
      <c r="UGB21" s="24"/>
      <c r="UGC21" s="24"/>
      <c r="UGD21" s="24"/>
      <c r="UGE21" s="24"/>
      <c r="UGF21" s="24"/>
      <c r="UGG21" s="24"/>
      <c r="UGH21" s="24"/>
      <c r="UGI21" s="24"/>
      <c r="UGJ21" s="24"/>
      <c r="UGK21" s="24"/>
      <c r="UGL21" s="24"/>
      <c r="UGM21" s="24"/>
      <c r="UGN21" s="24"/>
      <c r="UGO21" s="24"/>
      <c r="UGP21" s="24"/>
      <c r="UGQ21" s="24"/>
      <c r="UGR21" s="24"/>
      <c r="UGS21" s="24"/>
      <c r="UGT21" s="24"/>
      <c r="UGU21" s="24"/>
      <c r="UGV21" s="24"/>
      <c r="UGW21" s="24"/>
      <c r="UGX21" s="24"/>
      <c r="UGY21" s="24"/>
      <c r="UGZ21" s="24"/>
      <c r="UHA21" s="24"/>
      <c r="UHB21" s="24"/>
      <c r="UHC21" s="24"/>
      <c r="UHD21" s="24"/>
      <c r="UHE21" s="24"/>
      <c r="UHF21" s="24"/>
      <c r="UHG21" s="24"/>
      <c r="UHH21" s="24"/>
      <c r="UHI21" s="24"/>
      <c r="UHJ21" s="24"/>
      <c r="UHK21" s="24"/>
      <c r="UHL21" s="24"/>
      <c r="UHM21" s="24"/>
      <c r="UHN21" s="24"/>
      <c r="UHO21" s="24"/>
      <c r="UHP21" s="24"/>
      <c r="UHQ21" s="24"/>
      <c r="UHR21" s="24"/>
      <c r="UHS21" s="24"/>
      <c r="UHT21" s="24"/>
      <c r="UHU21" s="24"/>
      <c r="UHV21" s="24"/>
      <c r="UHW21" s="24"/>
      <c r="UHX21" s="24"/>
      <c r="UHY21" s="24"/>
      <c r="UHZ21" s="24"/>
      <c r="UIA21" s="24"/>
      <c r="UIB21" s="24"/>
      <c r="UIC21" s="24"/>
      <c r="UID21" s="24"/>
      <c r="UIE21" s="24"/>
      <c r="UIF21" s="24"/>
      <c r="UIG21" s="24"/>
      <c r="UIH21" s="24"/>
      <c r="UII21" s="24"/>
      <c r="UIJ21" s="24"/>
      <c r="UIK21" s="24"/>
      <c r="UIL21" s="24"/>
      <c r="UIM21" s="24"/>
      <c r="UIN21" s="24"/>
      <c r="UIO21" s="24"/>
      <c r="UIP21" s="24"/>
      <c r="UIQ21" s="24"/>
      <c r="UIR21" s="24"/>
      <c r="UIS21" s="24"/>
      <c r="UIT21" s="24"/>
      <c r="UIU21" s="24"/>
      <c r="UIV21" s="24"/>
      <c r="UIW21" s="24"/>
      <c r="UIX21" s="24"/>
      <c r="UIY21" s="24"/>
      <c r="UIZ21" s="24"/>
      <c r="UJA21" s="24"/>
      <c r="UJB21" s="24"/>
      <c r="UJC21" s="24"/>
      <c r="UJD21" s="24"/>
      <c r="UJE21" s="24"/>
      <c r="UJF21" s="24"/>
      <c r="UJG21" s="24"/>
      <c r="UJH21" s="24"/>
      <c r="UJI21" s="24"/>
      <c r="UJJ21" s="24"/>
      <c r="UJK21" s="24"/>
      <c r="UJL21" s="24"/>
      <c r="UJM21" s="24"/>
      <c r="UJN21" s="24"/>
      <c r="UJO21" s="24"/>
      <c r="UJP21" s="24"/>
      <c r="UJQ21" s="24"/>
      <c r="UJR21" s="24"/>
      <c r="UJS21" s="24"/>
      <c r="UJT21" s="24"/>
      <c r="UJU21" s="24"/>
      <c r="UJV21" s="24"/>
      <c r="UJW21" s="24"/>
      <c r="UJX21" s="24"/>
      <c r="UJY21" s="24"/>
      <c r="UJZ21" s="24"/>
      <c r="UKA21" s="24"/>
      <c r="UKB21" s="24"/>
      <c r="UKC21" s="24"/>
      <c r="UKD21" s="24"/>
      <c r="UKE21" s="24"/>
      <c r="UKF21" s="24"/>
      <c r="UKG21" s="24"/>
      <c r="UKH21" s="24"/>
      <c r="UKI21" s="24"/>
      <c r="UKJ21" s="24"/>
      <c r="UKK21" s="24"/>
      <c r="UKL21" s="24"/>
      <c r="UKM21" s="24"/>
      <c r="UKN21" s="24"/>
      <c r="UKO21" s="24"/>
      <c r="UKP21" s="24"/>
      <c r="UKQ21" s="24"/>
      <c r="UKR21" s="24"/>
      <c r="UKS21" s="24"/>
      <c r="UKT21" s="24"/>
      <c r="UKU21" s="24"/>
      <c r="UKV21" s="24"/>
      <c r="UKW21" s="24"/>
      <c r="UKX21" s="24"/>
      <c r="UKY21" s="24"/>
      <c r="UKZ21" s="24"/>
      <c r="ULA21" s="24"/>
      <c r="ULB21" s="24"/>
      <c r="ULC21" s="24"/>
      <c r="ULD21" s="24"/>
      <c r="ULE21" s="24"/>
      <c r="ULF21" s="24"/>
      <c r="ULG21" s="24"/>
      <c r="ULH21" s="24"/>
      <c r="ULI21" s="24"/>
      <c r="ULJ21" s="24"/>
      <c r="ULK21" s="24"/>
      <c r="ULL21" s="24"/>
      <c r="ULM21" s="24"/>
      <c r="ULN21" s="24"/>
      <c r="ULO21" s="24"/>
      <c r="ULP21" s="24"/>
      <c r="ULQ21" s="24"/>
      <c r="ULR21" s="24"/>
      <c r="ULS21" s="24"/>
      <c r="ULT21" s="24"/>
      <c r="ULU21" s="24"/>
      <c r="ULV21" s="24"/>
      <c r="ULW21" s="24"/>
      <c r="ULX21" s="24"/>
      <c r="ULY21" s="24"/>
      <c r="ULZ21" s="24"/>
      <c r="UMA21" s="24"/>
      <c r="UMB21" s="24"/>
      <c r="UMC21" s="24"/>
      <c r="UMD21" s="24"/>
      <c r="UME21" s="24"/>
      <c r="UMF21" s="24"/>
      <c r="UMG21" s="24"/>
      <c r="UMH21" s="24"/>
      <c r="UMI21" s="24"/>
      <c r="UMJ21" s="24"/>
      <c r="UMK21" s="24"/>
      <c r="UML21" s="24"/>
      <c r="UMM21" s="24"/>
      <c r="UMN21" s="24"/>
      <c r="UMO21" s="24"/>
      <c r="UMP21" s="24"/>
      <c r="UMQ21" s="24"/>
      <c r="UMR21" s="24"/>
      <c r="UMS21" s="24"/>
      <c r="UMT21" s="24"/>
      <c r="UMU21" s="24"/>
      <c r="UMV21" s="24"/>
      <c r="UMW21" s="24"/>
      <c r="UMX21" s="24"/>
      <c r="UMY21" s="24"/>
      <c r="UMZ21" s="24"/>
      <c r="UNA21" s="24"/>
      <c r="UNB21" s="24"/>
      <c r="UNC21" s="24"/>
      <c r="UND21" s="24"/>
      <c r="UNE21" s="24"/>
      <c r="UNF21" s="24"/>
      <c r="UNG21" s="24"/>
      <c r="UNH21" s="24"/>
      <c r="UNI21" s="24"/>
      <c r="UNJ21" s="24"/>
      <c r="UNK21" s="24"/>
      <c r="UNL21" s="24"/>
      <c r="UNM21" s="24"/>
      <c r="UNN21" s="24"/>
      <c r="UNO21" s="24"/>
      <c r="UNP21" s="24"/>
      <c r="UNQ21" s="24"/>
      <c r="UNR21" s="24"/>
      <c r="UNS21" s="24"/>
      <c r="UNT21" s="24"/>
      <c r="UNU21" s="24"/>
      <c r="UNV21" s="24"/>
      <c r="UNW21" s="24"/>
      <c r="UNX21" s="24"/>
      <c r="UNY21" s="24"/>
      <c r="UNZ21" s="24"/>
      <c r="UOA21" s="24"/>
      <c r="UOB21" s="24"/>
      <c r="UOC21" s="24"/>
      <c r="UOD21" s="24"/>
      <c r="UOE21" s="24"/>
      <c r="UOF21" s="24"/>
      <c r="UOG21" s="24"/>
      <c r="UOH21" s="24"/>
      <c r="UOI21" s="24"/>
      <c r="UOJ21" s="24"/>
      <c r="UOK21" s="24"/>
      <c r="UOL21" s="24"/>
      <c r="UOM21" s="24"/>
      <c r="UON21" s="24"/>
      <c r="UOO21" s="24"/>
      <c r="UOP21" s="24"/>
      <c r="UOQ21" s="24"/>
      <c r="UOR21" s="24"/>
      <c r="UOS21" s="24"/>
      <c r="UOT21" s="24"/>
      <c r="UOU21" s="24"/>
      <c r="UOV21" s="24"/>
      <c r="UOW21" s="24"/>
      <c r="UOX21" s="24"/>
      <c r="UOY21" s="24"/>
      <c r="UOZ21" s="24"/>
      <c r="UPA21" s="24"/>
      <c r="UPB21" s="24"/>
      <c r="UPC21" s="24"/>
      <c r="UPD21" s="24"/>
      <c r="UPE21" s="24"/>
      <c r="UPF21" s="24"/>
      <c r="UPG21" s="24"/>
      <c r="UPH21" s="24"/>
      <c r="UPI21" s="24"/>
      <c r="UPJ21" s="24"/>
      <c r="UPK21" s="24"/>
      <c r="UPL21" s="24"/>
      <c r="UPM21" s="24"/>
      <c r="UPN21" s="24"/>
      <c r="UPO21" s="24"/>
      <c r="UPP21" s="24"/>
      <c r="UPQ21" s="24"/>
      <c r="UPR21" s="24"/>
      <c r="UPS21" s="24"/>
      <c r="UPT21" s="24"/>
      <c r="UPU21" s="24"/>
      <c r="UPV21" s="24"/>
      <c r="UPW21" s="24"/>
      <c r="UPX21" s="24"/>
      <c r="UPY21" s="24"/>
      <c r="UPZ21" s="24"/>
      <c r="UQA21" s="24"/>
      <c r="UQB21" s="24"/>
      <c r="UQC21" s="24"/>
      <c r="UQD21" s="24"/>
      <c r="UQE21" s="24"/>
      <c r="UQF21" s="24"/>
      <c r="UQG21" s="24"/>
      <c r="UQH21" s="24"/>
      <c r="UQI21" s="24"/>
      <c r="UQJ21" s="24"/>
      <c r="UQK21" s="24"/>
      <c r="UQL21" s="24"/>
      <c r="UQM21" s="24"/>
      <c r="UQN21" s="24"/>
      <c r="UQO21" s="24"/>
      <c r="UQP21" s="24"/>
      <c r="UQQ21" s="24"/>
      <c r="UQR21" s="24"/>
      <c r="UQS21" s="24"/>
      <c r="UQT21" s="24"/>
      <c r="UQU21" s="24"/>
      <c r="UQV21" s="24"/>
      <c r="UQW21" s="24"/>
      <c r="UQX21" s="24"/>
      <c r="UQY21" s="24"/>
      <c r="UQZ21" s="24"/>
      <c r="URA21" s="24"/>
      <c r="URB21" s="24"/>
      <c r="URC21" s="24"/>
      <c r="URD21" s="24"/>
      <c r="URE21" s="24"/>
      <c r="URF21" s="24"/>
      <c r="URG21" s="24"/>
      <c r="URH21" s="24"/>
      <c r="URI21" s="24"/>
      <c r="URJ21" s="24"/>
      <c r="URK21" s="24"/>
      <c r="URL21" s="24"/>
      <c r="URM21" s="24"/>
      <c r="URN21" s="24"/>
      <c r="URO21" s="24"/>
      <c r="URP21" s="24"/>
      <c r="URQ21" s="24"/>
      <c r="URR21" s="24"/>
      <c r="URS21" s="24"/>
      <c r="URT21" s="24"/>
      <c r="URU21" s="24"/>
      <c r="URV21" s="24"/>
      <c r="URW21" s="24"/>
      <c r="URX21" s="24"/>
      <c r="URY21" s="24"/>
      <c r="URZ21" s="24"/>
      <c r="USA21" s="24"/>
      <c r="USB21" s="24"/>
      <c r="USC21" s="24"/>
      <c r="USD21" s="24"/>
      <c r="USE21" s="24"/>
      <c r="USF21" s="24"/>
      <c r="USG21" s="24"/>
      <c r="USH21" s="24"/>
      <c r="USI21" s="24"/>
      <c r="USJ21" s="24"/>
      <c r="USK21" s="24"/>
      <c r="USL21" s="24"/>
      <c r="USM21" s="24"/>
      <c r="USN21" s="24"/>
      <c r="USO21" s="24"/>
      <c r="USP21" s="24"/>
      <c r="USQ21" s="24"/>
      <c r="USR21" s="24"/>
      <c r="USS21" s="24"/>
      <c r="UST21" s="24"/>
      <c r="USU21" s="24"/>
      <c r="USV21" s="24"/>
      <c r="USW21" s="24"/>
      <c r="USX21" s="24"/>
      <c r="USY21" s="24"/>
      <c r="USZ21" s="24"/>
      <c r="UTA21" s="24"/>
      <c r="UTB21" s="24"/>
      <c r="UTC21" s="24"/>
      <c r="UTD21" s="24"/>
      <c r="UTE21" s="24"/>
      <c r="UTF21" s="24"/>
      <c r="UTG21" s="24"/>
      <c r="UTH21" s="24"/>
      <c r="UTI21" s="24"/>
      <c r="UTJ21" s="24"/>
      <c r="UTK21" s="24"/>
      <c r="UTL21" s="24"/>
      <c r="UTM21" s="24"/>
      <c r="UTN21" s="24"/>
      <c r="UTO21" s="24"/>
      <c r="UTP21" s="24"/>
      <c r="UTQ21" s="24"/>
      <c r="UTR21" s="24"/>
      <c r="UTS21" s="24"/>
      <c r="UTT21" s="24"/>
      <c r="UTU21" s="24"/>
      <c r="UTV21" s="24"/>
      <c r="UTW21" s="24"/>
      <c r="UTX21" s="24"/>
      <c r="UTY21" s="24"/>
      <c r="UTZ21" s="24"/>
      <c r="UUA21" s="24"/>
      <c r="UUB21" s="24"/>
      <c r="UUC21" s="24"/>
      <c r="UUD21" s="24"/>
      <c r="UUE21" s="24"/>
      <c r="UUF21" s="24"/>
      <c r="UUG21" s="24"/>
      <c r="UUH21" s="24"/>
      <c r="UUI21" s="24"/>
      <c r="UUJ21" s="24"/>
      <c r="UUK21" s="24"/>
      <c r="UUL21" s="24"/>
      <c r="UUM21" s="24"/>
      <c r="UUN21" s="24"/>
      <c r="UUO21" s="24"/>
      <c r="UUP21" s="24"/>
      <c r="UUQ21" s="24"/>
      <c r="UUR21" s="24"/>
      <c r="UUS21" s="24"/>
      <c r="UUT21" s="24"/>
      <c r="UUU21" s="24"/>
      <c r="UUV21" s="24"/>
      <c r="UUW21" s="24"/>
      <c r="UUX21" s="24"/>
      <c r="UUY21" s="24"/>
      <c r="UUZ21" s="24"/>
      <c r="UVA21" s="24"/>
      <c r="UVB21" s="24"/>
      <c r="UVC21" s="24"/>
      <c r="UVD21" s="24"/>
      <c r="UVE21" s="24"/>
      <c r="UVF21" s="24"/>
      <c r="UVG21" s="24"/>
      <c r="UVH21" s="24"/>
      <c r="UVI21" s="24"/>
      <c r="UVJ21" s="24"/>
      <c r="UVK21" s="24"/>
      <c r="UVL21" s="24"/>
      <c r="UVM21" s="24"/>
      <c r="UVN21" s="24"/>
      <c r="UVO21" s="24"/>
      <c r="UVP21" s="24"/>
      <c r="UVQ21" s="24"/>
      <c r="UVR21" s="24"/>
      <c r="UVS21" s="24"/>
      <c r="UVT21" s="24"/>
      <c r="UVU21" s="24"/>
      <c r="UVV21" s="24"/>
      <c r="UVW21" s="24"/>
      <c r="UVX21" s="24"/>
      <c r="UVY21" s="24"/>
      <c r="UVZ21" s="24"/>
      <c r="UWA21" s="24"/>
      <c r="UWB21" s="24"/>
      <c r="UWC21" s="24"/>
      <c r="UWD21" s="24"/>
      <c r="UWE21" s="24"/>
      <c r="UWF21" s="24"/>
      <c r="UWG21" s="24"/>
      <c r="UWH21" s="24"/>
      <c r="UWI21" s="24"/>
      <c r="UWJ21" s="24"/>
      <c r="UWK21" s="24"/>
      <c r="UWL21" s="24"/>
      <c r="UWM21" s="24"/>
      <c r="UWN21" s="24"/>
      <c r="UWO21" s="24"/>
      <c r="UWP21" s="24"/>
      <c r="UWQ21" s="24"/>
      <c r="UWR21" s="24"/>
      <c r="UWS21" s="24"/>
      <c r="UWT21" s="24"/>
      <c r="UWU21" s="24"/>
      <c r="UWV21" s="24"/>
      <c r="UWW21" s="24"/>
      <c r="UWX21" s="24"/>
      <c r="UWY21" s="24"/>
      <c r="UWZ21" s="24"/>
      <c r="UXA21" s="24"/>
      <c r="UXB21" s="24"/>
      <c r="UXC21" s="24"/>
      <c r="UXD21" s="24"/>
      <c r="UXE21" s="24"/>
      <c r="UXF21" s="24"/>
      <c r="UXG21" s="24"/>
      <c r="UXH21" s="24"/>
      <c r="UXI21" s="24"/>
      <c r="UXJ21" s="24"/>
      <c r="UXK21" s="24"/>
      <c r="UXL21" s="24"/>
      <c r="UXM21" s="24"/>
      <c r="UXN21" s="24"/>
      <c r="UXO21" s="24"/>
      <c r="UXP21" s="24"/>
      <c r="UXQ21" s="24"/>
      <c r="UXR21" s="24"/>
      <c r="UXS21" s="24"/>
      <c r="UXT21" s="24"/>
      <c r="UXU21" s="24"/>
      <c r="UXV21" s="24"/>
      <c r="UXW21" s="24"/>
      <c r="UXX21" s="24"/>
      <c r="UXY21" s="24"/>
      <c r="UXZ21" s="24"/>
      <c r="UYA21" s="24"/>
      <c r="UYB21" s="24"/>
      <c r="UYC21" s="24"/>
      <c r="UYD21" s="24"/>
      <c r="UYE21" s="24"/>
      <c r="UYF21" s="24"/>
      <c r="UYG21" s="24"/>
      <c r="UYH21" s="24"/>
      <c r="UYI21" s="24"/>
      <c r="UYJ21" s="24"/>
      <c r="UYK21" s="24"/>
      <c r="UYL21" s="24"/>
      <c r="UYM21" s="24"/>
      <c r="UYN21" s="24"/>
      <c r="UYO21" s="24"/>
      <c r="UYP21" s="24"/>
      <c r="UYQ21" s="24"/>
      <c r="UYR21" s="24"/>
      <c r="UYS21" s="24"/>
      <c r="UYT21" s="24"/>
      <c r="UYU21" s="24"/>
      <c r="UYV21" s="24"/>
      <c r="UYW21" s="24"/>
      <c r="UYX21" s="24"/>
      <c r="UYY21" s="24"/>
      <c r="UYZ21" s="24"/>
      <c r="UZA21" s="24"/>
      <c r="UZB21" s="24"/>
      <c r="UZC21" s="24"/>
      <c r="UZD21" s="24"/>
      <c r="UZE21" s="24"/>
      <c r="UZF21" s="24"/>
      <c r="UZG21" s="24"/>
      <c r="UZH21" s="24"/>
      <c r="UZI21" s="24"/>
      <c r="UZJ21" s="24"/>
      <c r="UZK21" s="24"/>
      <c r="UZL21" s="24"/>
      <c r="UZM21" s="24"/>
      <c r="UZN21" s="24"/>
      <c r="UZO21" s="24"/>
      <c r="UZP21" s="24"/>
      <c r="UZQ21" s="24"/>
      <c r="UZR21" s="24"/>
      <c r="UZS21" s="24"/>
      <c r="UZT21" s="24"/>
      <c r="UZU21" s="24"/>
      <c r="UZV21" s="24"/>
      <c r="UZW21" s="24"/>
      <c r="UZX21" s="24"/>
      <c r="UZY21" s="24"/>
      <c r="UZZ21" s="24"/>
      <c r="VAA21" s="24"/>
      <c r="VAB21" s="24"/>
      <c r="VAC21" s="24"/>
      <c r="VAD21" s="24"/>
      <c r="VAE21" s="24"/>
      <c r="VAF21" s="24"/>
      <c r="VAG21" s="24"/>
      <c r="VAH21" s="24"/>
      <c r="VAI21" s="24"/>
      <c r="VAJ21" s="24"/>
      <c r="VAK21" s="24"/>
      <c r="VAL21" s="24"/>
      <c r="VAM21" s="24"/>
      <c r="VAN21" s="24"/>
      <c r="VAO21" s="24"/>
      <c r="VAP21" s="24"/>
      <c r="VAQ21" s="24"/>
      <c r="VAR21" s="24"/>
      <c r="VAS21" s="24"/>
      <c r="VAT21" s="24"/>
      <c r="VAU21" s="24"/>
      <c r="VAV21" s="24"/>
      <c r="VAW21" s="24"/>
      <c r="VAX21" s="24"/>
      <c r="VAY21" s="24"/>
      <c r="VAZ21" s="24"/>
      <c r="VBA21" s="24"/>
      <c r="VBB21" s="24"/>
      <c r="VBC21" s="24"/>
      <c r="VBD21" s="24"/>
      <c r="VBE21" s="24"/>
      <c r="VBF21" s="24"/>
      <c r="VBG21" s="24"/>
      <c r="VBH21" s="24"/>
      <c r="VBI21" s="24"/>
      <c r="VBJ21" s="24"/>
      <c r="VBK21" s="24"/>
      <c r="VBL21" s="24"/>
      <c r="VBM21" s="24"/>
      <c r="VBN21" s="24"/>
      <c r="VBO21" s="24"/>
      <c r="VBP21" s="24"/>
      <c r="VBQ21" s="24"/>
      <c r="VBR21" s="24"/>
      <c r="VBS21" s="24"/>
      <c r="VBT21" s="24"/>
      <c r="VBU21" s="24"/>
      <c r="VBV21" s="24"/>
      <c r="VBW21" s="24"/>
      <c r="VBX21" s="24"/>
      <c r="VBY21" s="24"/>
      <c r="VBZ21" s="24"/>
      <c r="VCA21" s="24"/>
      <c r="VCB21" s="24"/>
      <c r="VCC21" s="24"/>
      <c r="VCD21" s="24"/>
      <c r="VCE21" s="24"/>
      <c r="VCF21" s="24"/>
      <c r="VCG21" s="24"/>
      <c r="VCH21" s="24"/>
      <c r="VCI21" s="24"/>
      <c r="VCJ21" s="24"/>
      <c r="VCK21" s="24"/>
      <c r="VCL21" s="24"/>
      <c r="VCM21" s="24"/>
      <c r="VCN21" s="24"/>
      <c r="VCO21" s="24"/>
      <c r="VCP21" s="24"/>
      <c r="VCQ21" s="24"/>
      <c r="VCR21" s="24"/>
      <c r="VCS21" s="24"/>
      <c r="VCT21" s="24"/>
      <c r="VCU21" s="24"/>
      <c r="VCV21" s="24"/>
      <c r="VCW21" s="24"/>
      <c r="VCX21" s="24"/>
      <c r="VCY21" s="24"/>
      <c r="VCZ21" s="24"/>
      <c r="VDA21" s="24"/>
      <c r="VDB21" s="24"/>
      <c r="VDC21" s="24"/>
      <c r="VDD21" s="24"/>
      <c r="VDE21" s="24"/>
      <c r="VDF21" s="24"/>
      <c r="VDG21" s="24"/>
      <c r="VDH21" s="24"/>
      <c r="VDI21" s="24"/>
      <c r="VDJ21" s="24"/>
      <c r="VDK21" s="24"/>
      <c r="VDL21" s="24"/>
      <c r="VDM21" s="24"/>
      <c r="VDN21" s="24"/>
      <c r="VDO21" s="24"/>
      <c r="VDP21" s="24"/>
      <c r="VDQ21" s="24"/>
      <c r="VDR21" s="24"/>
      <c r="VDS21" s="24"/>
      <c r="VDT21" s="24"/>
      <c r="VDU21" s="24"/>
      <c r="VDV21" s="24"/>
      <c r="VDW21" s="24"/>
      <c r="VDX21" s="24"/>
      <c r="VDY21" s="24"/>
      <c r="VDZ21" s="24"/>
      <c r="VEA21" s="24"/>
      <c r="VEB21" s="24"/>
      <c r="VEC21" s="24"/>
      <c r="VED21" s="24"/>
      <c r="VEE21" s="24"/>
      <c r="VEF21" s="24"/>
      <c r="VEG21" s="24"/>
      <c r="VEH21" s="24"/>
      <c r="VEI21" s="24"/>
      <c r="VEJ21" s="24"/>
      <c r="VEK21" s="24"/>
      <c r="VEL21" s="24"/>
      <c r="VEM21" s="24"/>
      <c r="VEN21" s="24"/>
      <c r="VEO21" s="24"/>
      <c r="VEP21" s="24"/>
      <c r="VEQ21" s="24"/>
      <c r="VER21" s="24"/>
      <c r="VES21" s="24"/>
      <c r="VET21" s="24"/>
      <c r="VEU21" s="24"/>
      <c r="VEV21" s="24"/>
      <c r="VEW21" s="24"/>
      <c r="VEX21" s="24"/>
      <c r="VEY21" s="24"/>
      <c r="VEZ21" s="24"/>
      <c r="VFA21" s="24"/>
      <c r="VFB21" s="24"/>
      <c r="VFC21" s="24"/>
      <c r="VFD21" s="24"/>
      <c r="VFE21" s="24"/>
      <c r="VFF21" s="24"/>
      <c r="VFG21" s="24"/>
      <c r="VFH21" s="24"/>
      <c r="VFI21" s="24"/>
      <c r="VFJ21" s="24"/>
      <c r="VFK21" s="24"/>
      <c r="VFL21" s="24"/>
      <c r="VFM21" s="24"/>
      <c r="VFN21" s="24"/>
      <c r="VFO21" s="24"/>
      <c r="VFP21" s="24"/>
      <c r="VFQ21" s="24"/>
      <c r="VFR21" s="24"/>
      <c r="VFS21" s="24"/>
      <c r="VFT21" s="24"/>
      <c r="VFU21" s="24"/>
      <c r="VFV21" s="24"/>
      <c r="VFW21" s="24"/>
      <c r="VFX21" s="24"/>
      <c r="VFY21" s="24"/>
      <c r="VFZ21" s="24"/>
      <c r="VGA21" s="24"/>
      <c r="VGB21" s="24"/>
      <c r="VGC21" s="24"/>
      <c r="VGD21" s="24"/>
      <c r="VGE21" s="24"/>
      <c r="VGF21" s="24"/>
      <c r="VGG21" s="24"/>
      <c r="VGH21" s="24"/>
      <c r="VGI21" s="24"/>
      <c r="VGJ21" s="24"/>
      <c r="VGK21" s="24"/>
      <c r="VGL21" s="24"/>
      <c r="VGM21" s="24"/>
      <c r="VGN21" s="24"/>
      <c r="VGO21" s="24"/>
      <c r="VGP21" s="24"/>
      <c r="VGQ21" s="24"/>
      <c r="VGR21" s="24"/>
      <c r="VGS21" s="24"/>
      <c r="VGT21" s="24"/>
      <c r="VGU21" s="24"/>
      <c r="VGV21" s="24"/>
      <c r="VGW21" s="24"/>
      <c r="VGX21" s="24"/>
      <c r="VGY21" s="24"/>
      <c r="VGZ21" s="24"/>
      <c r="VHA21" s="24"/>
      <c r="VHB21" s="24"/>
      <c r="VHC21" s="24"/>
      <c r="VHD21" s="24"/>
      <c r="VHE21" s="24"/>
      <c r="VHF21" s="24"/>
      <c r="VHG21" s="24"/>
      <c r="VHH21" s="24"/>
      <c r="VHI21" s="24"/>
      <c r="VHJ21" s="24"/>
      <c r="VHK21" s="24"/>
      <c r="VHL21" s="24"/>
      <c r="VHM21" s="24"/>
      <c r="VHN21" s="24"/>
      <c r="VHO21" s="24"/>
      <c r="VHP21" s="24"/>
      <c r="VHQ21" s="24"/>
      <c r="VHR21" s="24"/>
      <c r="VHS21" s="24"/>
      <c r="VHT21" s="24"/>
      <c r="VHU21" s="24"/>
      <c r="VHV21" s="24"/>
      <c r="VHW21" s="24"/>
      <c r="VHX21" s="24"/>
      <c r="VHY21" s="24"/>
      <c r="VHZ21" s="24"/>
      <c r="VIA21" s="24"/>
      <c r="VIB21" s="24"/>
      <c r="VIC21" s="24"/>
      <c r="VID21" s="24"/>
      <c r="VIE21" s="24"/>
      <c r="VIF21" s="24"/>
      <c r="VIG21" s="24"/>
      <c r="VIH21" s="24"/>
      <c r="VII21" s="24"/>
      <c r="VIJ21" s="24"/>
      <c r="VIK21" s="24"/>
      <c r="VIL21" s="24"/>
      <c r="VIM21" s="24"/>
      <c r="VIN21" s="24"/>
      <c r="VIO21" s="24"/>
      <c r="VIP21" s="24"/>
      <c r="VIQ21" s="24"/>
      <c r="VIR21" s="24"/>
      <c r="VIS21" s="24"/>
      <c r="VIT21" s="24"/>
      <c r="VIU21" s="24"/>
      <c r="VIV21" s="24"/>
      <c r="VIW21" s="24"/>
      <c r="VIX21" s="24"/>
      <c r="VIY21" s="24"/>
      <c r="VIZ21" s="24"/>
      <c r="VJA21" s="24"/>
      <c r="VJB21" s="24"/>
      <c r="VJC21" s="24"/>
      <c r="VJD21" s="24"/>
      <c r="VJE21" s="24"/>
      <c r="VJF21" s="24"/>
      <c r="VJG21" s="24"/>
      <c r="VJH21" s="24"/>
      <c r="VJI21" s="24"/>
      <c r="VJJ21" s="24"/>
      <c r="VJK21" s="24"/>
      <c r="VJL21" s="24"/>
      <c r="VJM21" s="24"/>
      <c r="VJN21" s="24"/>
      <c r="VJO21" s="24"/>
      <c r="VJP21" s="24"/>
      <c r="VJQ21" s="24"/>
      <c r="VJR21" s="24"/>
      <c r="VJS21" s="24"/>
      <c r="VJT21" s="24"/>
      <c r="VJU21" s="24"/>
      <c r="VJV21" s="24"/>
      <c r="VJW21" s="24"/>
      <c r="VJX21" s="24"/>
      <c r="VJY21" s="24"/>
      <c r="VJZ21" s="24"/>
      <c r="VKA21" s="24"/>
      <c r="VKB21" s="24"/>
      <c r="VKC21" s="24"/>
      <c r="VKD21" s="24"/>
      <c r="VKE21" s="24"/>
      <c r="VKF21" s="24"/>
      <c r="VKG21" s="24"/>
      <c r="VKH21" s="24"/>
      <c r="VKI21" s="24"/>
      <c r="VKJ21" s="24"/>
      <c r="VKK21" s="24"/>
      <c r="VKL21" s="24"/>
      <c r="VKM21" s="24"/>
      <c r="VKN21" s="24"/>
      <c r="VKO21" s="24"/>
      <c r="VKP21" s="24"/>
      <c r="VKQ21" s="24"/>
      <c r="VKR21" s="24"/>
      <c r="VKS21" s="24"/>
      <c r="VKT21" s="24"/>
      <c r="VKU21" s="24"/>
      <c r="VKV21" s="24"/>
      <c r="VKW21" s="24"/>
      <c r="VKX21" s="24"/>
      <c r="VKY21" s="24"/>
      <c r="VKZ21" s="24"/>
      <c r="VLA21" s="24"/>
      <c r="VLB21" s="24"/>
      <c r="VLC21" s="24"/>
      <c r="VLD21" s="24"/>
      <c r="VLE21" s="24"/>
      <c r="VLF21" s="24"/>
      <c r="VLG21" s="24"/>
      <c r="VLH21" s="24"/>
      <c r="VLI21" s="24"/>
      <c r="VLJ21" s="24"/>
      <c r="VLK21" s="24"/>
      <c r="VLL21" s="24"/>
      <c r="VLM21" s="24"/>
      <c r="VLN21" s="24"/>
      <c r="VLO21" s="24"/>
      <c r="VLP21" s="24"/>
      <c r="VLQ21" s="24"/>
      <c r="VLR21" s="24"/>
      <c r="VLS21" s="24"/>
      <c r="VLT21" s="24"/>
      <c r="VLU21" s="24"/>
      <c r="VLV21" s="24"/>
      <c r="VLW21" s="24"/>
      <c r="VLX21" s="24"/>
      <c r="VLY21" s="24"/>
      <c r="VLZ21" s="24"/>
      <c r="VMA21" s="24"/>
      <c r="VMB21" s="24"/>
      <c r="VMC21" s="24"/>
      <c r="VMD21" s="24"/>
      <c r="VME21" s="24"/>
      <c r="VMF21" s="24"/>
      <c r="VMG21" s="24"/>
      <c r="VMH21" s="24"/>
      <c r="VMI21" s="24"/>
      <c r="VMJ21" s="24"/>
      <c r="VMK21" s="24"/>
      <c r="VML21" s="24"/>
      <c r="VMM21" s="24"/>
      <c r="VMN21" s="24"/>
      <c r="VMO21" s="24"/>
      <c r="VMP21" s="24"/>
      <c r="VMQ21" s="24"/>
      <c r="VMR21" s="24"/>
      <c r="VMS21" s="24"/>
      <c r="VMT21" s="24"/>
      <c r="VMU21" s="24"/>
      <c r="VMV21" s="24"/>
      <c r="VMW21" s="24"/>
      <c r="VMX21" s="24"/>
      <c r="VMY21" s="24"/>
      <c r="VMZ21" s="24"/>
      <c r="VNA21" s="24"/>
      <c r="VNB21" s="24"/>
      <c r="VNC21" s="24"/>
      <c r="VND21" s="24"/>
      <c r="VNE21" s="24"/>
      <c r="VNF21" s="24"/>
      <c r="VNG21" s="24"/>
      <c r="VNH21" s="24"/>
      <c r="VNI21" s="24"/>
      <c r="VNJ21" s="24"/>
      <c r="VNK21" s="24"/>
      <c r="VNL21" s="24"/>
      <c r="VNM21" s="24"/>
      <c r="VNN21" s="24"/>
      <c r="VNO21" s="24"/>
      <c r="VNP21" s="24"/>
      <c r="VNQ21" s="24"/>
      <c r="VNR21" s="24"/>
      <c r="VNS21" s="24"/>
      <c r="VNT21" s="24"/>
      <c r="VNU21" s="24"/>
      <c r="VNV21" s="24"/>
      <c r="VNW21" s="24"/>
      <c r="VNX21" s="24"/>
      <c r="VNY21" s="24"/>
      <c r="VNZ21" s="24"/>
      <c r="VOA21" s="24"/>
      <c r="VOB21" s="24"/>
      <c r="VOC21" s="24"/>
      <c r="VOD21" s="24"/>
      <c r="VOE21" s="24"/>
      <c r="VOF21" s="24"/>
      <c r="VOG21" s="24"/>
      <c r="VOH21" s="24"/>
      <c r="VOI21" s="24"/>
      <c r="VOJ21" s="24"/>
      <c r="VOK21" s="24"/>
      <c r="VOL21" s="24"/>
      <c r="VOM21" s="24"/>
      <c r="VON21" s="24"/>
      <c r="VOO21" s="24"/>
      <c r="VOP21" s="24"/>
      <c r="VOQ21" s="24"/>
      <c r="VOR21" s="24"/>
      <c r="VOS21" s="24"/>
      <c r="VOT21" s="24"/>
      <c r="VOU21" s="24"/>
      <c r="VOV21" s="24"/>
      <c r="VOW21" s="24"/>
      <c r="VOX21" s="24"/>
      <c r="VOY21" s="24"/>
      <c r="VOZ21" s="24"/>
      <c r="VPA21" s="24"/>
      <c r="VPB21" s="24"/>
      <c r="VPC21" s="24"/>
      <c r="VPD21" s="24"/>
      <c r="VPE21" s="24"/>
      <c r="VPF21" s="24"/>
      <c r="VPG21" s="24"/>
      <c r="VPH21" s="24"/>
      <c r="VPI21" s="24"/>
      <c r="VPJ21" s="24"/>
      <c r="VPK21" s="24"/>
      <c r="VPL21" s="24"/>
      <c r="VPM21" s="24"/>
      <c r="VPN21" s="24"/>
      <c r="VPO21" s="24"/>
      <c r="VPP21" s="24"/>
      <c r="VPQ21" s="24"/>
      <c r="VPR21" s="24"/>
      <c r="VPS21" s="24"/>
      <c r="VPT21" s="24"/>
      <c r="VPU21" s="24"/>
      <c r="VPV21" s="24"/>
      <c r="VPW21" s="24"/>
      <c r="VPX21" s="24"/>
      <c r="VPY21" s="24"/>
      <c r="VPZ21" s="24"/>
      <c r="VQA21" s="24"/>
      <c r="VQB21" s="24"/>
      <c r="VQC21" s="24"/>
      <c r="VQD21" s="24"/>
      <c r="VQE21" s="24"/>
      <c r="VQF21" s="24"/>
      <c r="VQG21" s="24"/>
      <c r="VQH21" s="24"/>
      <c r="VQI21" s="24"/>
      <c r="VQJ21" s="24"/>
      <c r="VQK21" s="24"/>
      <c r="VQL21" s="24"/>
      <c r="VQM21" s="24"/>
      <c r="VQN21" s="24"/>
      <c r="VQO21" s="24"/>
      <c r="VQP21" s="24"/>
      <c r="VQQ21" s="24"/>
      <c r="VQR21" s="24"/>
      <c r="VQS21" s="24"/>
      <c r="VQT21" s="24"/>
      <c r="VQU21" s="24"/>
      <c r="VQV21" s="24"/>
      <c r="VQW21" s="24"/>
      <c r="VQX21" s="24"/>
      <c r="VQY21" s="24"/>
      <c r="VQZ21" s="24"/>
      <c r="VRA21" s="24"/>
      <c r="VRB21" s="24"/>
      <c r="VRC21" s="24"/>
      <c r="VRD21" s="24"/>
      <c r="VRE21" s="24"/>
      <c r="VRF21" s="24"/>
      <c r="VRG21" s="24"/>
      <c r="VRH21" s="24"/>
      <c r="VRI21" s="24"/>
      <c r="VRJ21" s="24"/>
      <c r="VRK21" s="24"/>
      <c r="VRL21" s="24"/>
      <c r="VRM21" s="24"/>
      <c r="VRN21" s="24"/>
      <c r="VRO21" s="24"/>
      <c r="VRP21" s="24"/>
      <c r="VRQ21" s="24"/>
      <c r="VRR21" s="24"/>
      <c r="VRS21" s="24"/>
      <c r="VRT21" s="24"/>
      <c r="VRU21" s="24"/>
      <c r="VRV21" s="24"/>
      <c r="VRW21" s="24"/>
      <c r="VRX21" s="24"/>
      <c r="VRY21" s="24"/>
      <c r="VRZ21" s="24"/>
      <c r="VSA21" s="24"/>
      <c r="VSB21" s="24"/>
      <c r="VSC21" s="24"/>
      <c r="VSD21" s="24"/>
      <c r="VSE21" s="24"/>
      <c r="VSF21" s="24"/>
      <c r="VSG21" s="24"/>
      <c r="VSH21" s="24"/>
      <c r="VSI21" s="24"/>
      <c r="VSJ21" s="24"/>
      <c r="VSK21" s="24"/>
      <c r="VSL21" s="24"/>
      <c r="VSM21" s="24"/>
      <c r="VSN21" s="24"/>
      <c r="VSO21" s="24"/>
      <c r="VSP21" s="24"/>
      <c r="VSQ21" s="24"/>
      <c r="VSR21" s="24"/>
      <c r="VSS21" s="24"/>
      <c r="VST21" s="24"/>
      <c r="VSU21" s="24"/>
      <c r="VSV21" s="24"/>
      <c r="VSW21" s="24"/>
      <c r="VSX21" s="24"/>
      <c r="VSY21" s="24"/>
      <c r="VSZ21" s="24"/>
      <c r="VTA21" s="24"/>
      <c r="VTB21" s="24"/>
      <c r="VTC21" s="24"/>
      <c r="VTD21" s="24"/>
      <c r="VTE21" s="24"/>
      <c r="VTF21" s="24"/>
      <c r="VTG21" s="24"/>
      <c r="VTH21" s="24"/>
      <c r="VTI21" s="24"/>
      <c r="VTJ21" s="24"/>
      <c r="VTK21" s="24"/>
      <c r="VTL21" s="24"/>
      <c r="VTM21" s="24"/>
      <c r="VTN21" s="24"/>
      <c r="VTO21" s="24"/>
      <c r="VTP21" s="24"/>
      <c r="VTQ21" s="24"/>
      <c r="VTR21" s="24"/>
      <c r="VTS21" s="24"/>
      <c r="VTT21" s="24"/>
      <c r="VTU21" s="24"/>
      <c r="VTV21" s="24"/>
      <c r="VTW21" s="24"/>
      <c r="VTX21" s="24"/>
      <c r="VTY21" s="24"/>
      <c r="VTZ21" s="24"/>
      <c r="VUA21" s="24"/>
      <c r="VUB21" s="24"/>
      <c r="VUC21" s="24"/>
      <c r="VUD21" s="24"/>
      <c r="VUE21" s="24"/>
      <c r="VUF21" s="24"/>
      <c r="VUG21" s="24"/>
      <c r="VUH21" s="24"/>
      <c r="VUI21" s="24"/>
      <c r="VUJ21" s="24"/>
      <c r="VUK21" s="24"/>
      <c r="VUL21" s="24"/>
      <c r="VUM21" s="24"/>
      <c r="VUN21" s="24"/>
      <c r="VUO21" s="24"/>
      <c r="VUP21" s="24"/>
      <c r="VUQ21" s="24"/>
      <c r="VUR21" s="24"/>
      <c r="VUS21" s="24"/>
      <c r="VUT21" s="24"/>
      <c r="VUU21" s="24"/>
      <c r="VUV21" s="24"/>
      <c r="VUW21" s="24"/>
      <c r="VUX21" s="24"/>
      <c r="VUY21" s="24"/>
      <c r="VUZ21" s="24"/>
      <c r="VVA21" s="24"/>
      <c r="VVB21" s="24"/>
      <c r="VVC21" s="24"/>
      <c r="VVD21" s="24"/>
      <c r="VVE21" s="24"/>
      <c r="VVF21" s="24"/>
      <c r="VVG21" s="24"/>
      <c r="VVH21" s="24"/>
      <c r="VVI21" s="24"/>
      <c r="VVJ21" s="24"/>
      <c r="VVK21" s="24"/>
      <c r="VVL21" s="24"/>
      <c r="VVM21" s="24"/>
      <c r="VVN21" s="24"/>
      <c r="VVO21" s="24"/>
      <c r="VVP21" s="24"/>
      <c r="VVQ21" s="24"/>
      <c r="VVR21" s="24"/>
      <c r="VVS21" s="24"/>
      <c r="VVT21" s="24"/>
      <c r="VVU21" s="24"/>
      <c r="VVV21" s="24"/>
      <c r="VVW21" s="24"/>
      <c r="VVX21" s="24"/>
      <c r="VVY21" s="24"/>
      <c r="VVZ21" s="24"/>
      <c r="VWA21" s="24"/>
      <c r="VWB21" s="24"/>
      <c r="VWC21" s="24"/>
      <c r="VWD21" s="24"/>
      <c r="VWE21" s="24"/>
      <c r="VWF21" s="24"/>
      <c r="VWG21" s="24"/>
      <c r="VWH21" s="24"/>
      <c r="VWI21" s="24"/>
      <c r="VWJ21" s="24"/>
      <c r="VWK21" s="24"/>
      <c r="VWL21" s="24"/>
      <c r="VWM21" s="24"/>
      <c r="VWN21" s="24"/>
      <c r="VWO21" s="24"/>
      <c r="VWP21" s="24"/>
      <c r="VWQ21" s="24"/>
      <c r="VWR21" s="24"/>
      <c r="VWS21" s="24"/>
      <c r="VWT21" s="24"/>
      <c r="VWU21" s="24"/>
      <c r="VWV21" s="24"/>
      <c r="VWW21" s="24"/>
      <c r="VWX21" s="24"/>
      <c r="VWY21" s="24"/>
      <c r="VWZ21" s="24"/>
      <c r="VXA21" s="24"/>
      <c r="VXB21" s="24"/>
      <c r="VXC21" s="24"/>
      <c r="VXD21" s="24"/>
      <c r="VXE21" s="24"/>
      <c r="VXF21" s="24"/>
      <c r="VXG21" s="24"/>
      <c r="VXH21" s="24"/>
      <c r="VXI21" s="24"/>
      <c r="VXJ21" s="24"/>
      <c r="VXK21" s="24"/>
      <c r="VXL21" s="24"/>
      <c r="VXM21" s="24"/>
      <c r="VXN21" s="24"/>
      <c r="VXO21" s="24"/>
      <c r="VXP21" s="24"/>
      <c r="VXQ21" s="24"/>
      <c r="VXR21" s="24"/>
      <c r="VXS21" s="24"/>
      <c r="VXT21" s="24"/>
      <c r="VXU21" s="24"/>
      <c r="VXV21" s="24"/>
      <c r="VXW21" s="24"/>
      <c r="VXX21" s="24"/>
      <c r="VXY21" s="24"/>
      <c r="VXZ21" s="24"/>
      <c r="VYA21" s="24"/>
      <c r="VYB21" s="24"/>
      <c r="VYC21" s="24"/>
      <c r="VYD21" s="24"/>
      <c r="VYE21" s="24"/>
      <c r="VYF21" s="24"/>
      <c r="VYG21" s="24"/>
      <c r="VYH21" s="24"/>
      <c r="VYI21" s="24"/>
      <c r="VYJ21" s="24"/>
      <c r="VYK21" s="24"/>
      <c r="VYL21" s="24"/>
      <c r="VYM21" s="24"/>
      <c r="VYN21" s="24"/>
      <c r="VYO21" s="24"/>
      <c r="VYP21" s="24"/>
      <c r="VYQ21" s="24"/>
      <c r="VYR21" s="24"/>
      <c r="VYS21" s="24"/>
      <c r="VYT21" s="24"/>
      <c r="VYU21" s="24"/>
      <c r="VYV21" s="24"/>
      <c r="VYW21" s="24"/>
      <c r="VYX21" s="24"/>
      <c r="VYY21" s="24"/>
      <c r="VYZ21" s="24"/>
      <c r="VZA21" s="24"/>
      <c r="VZB21" s="24"/>
      <c r="VZC21" s="24"/>
      <c r="VZD21" s="24"/>
      <c r="VZE21" s="24"/>
      <c r="VZF21" s="24"/>
      <c r="VZG21" s="24"/>
      <c r="VZH21" s="24"/>
      <c r="VZI21" s="24"/>
      <c r="VZJ21" s="24"/>
      <c r="VZK21" s="24"/>
      <c r="VZL21" s="24"/>
      <c r="VZM21" s="24"/>
      <c r="VZN21" s="24"/>
      <c r="VZO21" s="24"/>
      <c r="VZP21" s="24"/>
      <c r="VZQ21" s="24"/>
      <c r="VZR21" s="24"/>
      <c r="VZS21" s="24"/>
      <c r="VZT21" s="24"/>
      <c r="VZU21" s="24"/>
      <c r="VZV21" s="24"/>
      <c r="VZW21" s="24"/>
      <c r="VZX21" s="24"/>
      <c r="VZY21" s="24"/>
      <c r="VZZ21" s="24"/>
      <c r="WAA21" s="24"/>
      <c r="WAB21" s="24"/>
      <c r="WAC21" s="24"/>
      <c r="WAD21" s="24"/>
      <c r="WAE21" s="24"/>
      <c r="WAF21" s="24"/>
      <c r="WAG21" s="24"/>
      <c r="WAH21" s="24"/>
      <c r="WAI21" s="24"/>
      <c r="WAJ21" s="24"/>
      <c r="WAK21" s="24"/>
      <c r="WAL21" s="24"/>
      <c r="WAM21" s="24"/>
      <c r="WAN21" s="24"/>
      <c r="WAO21" s="24"/>
      <c r="WAP21" s="24"/>
      <c r="WAQ21" s="24"/>
      <c r="WAR21" s="24"/>
      <c r="WAS21" s="24"/>
      <c r="WAT21" s="24"/>
      <c r="WAU21" s="24"/>
      <c r="WAV21" s="24"/>
      <c r="WAW21" s="24"/>
      <c r="WAX21" s="24"/>
      <c r="WAY21" s="24"/>
      <c r="WAZ21" s="24"/>
      <c r="WBA21" s="24"/>
      <c r="WBB21" s="24"/>
      <c r="WBC21" s="24"/>
      <c r="WBD21" s="24"/>
      <c r="WBE21" s="24"/>
      <c r="WBF21" s="24"/>
      <c r="WBG21" s="24"/>
      <c r="WBH21" s="24"/>
      <c r="WBI21" s="24"/>
      <c r="WBJ21" s="24"/>
      <c r="WBK21" s="24"/>
      <c r="WBL21" s="24"/>
      <c r="WBM21" s="24"/>
      <c r="WBN21" s="24"/>
      <c r="WBO21" s="24"/>
      <c r="WBP21" s="24"/>
      <c r="WBQ21" s="24"/>
      <c r="WBR21" s="24"/>
      <c r="WBS21" s="24"/>
      <c r="WBT21" s="24"/>
      <c r="WBU21" s="24"/>
      <c r="WBV21" s="24"/>
      <c r="WBW21" s="24"/>
      <c r="WBX21" s="24"/>
      <c r="WBY21" s="24"/>
      <c r="WBZ21" s="24"/>
      <c r="WCA21" s="24"/>
      <c r="WCB21" s="24"/>
      <c r="WCC21" s="24"/>
      <c r="WCD21" s="24"/>
      <c r="WCE21" s="24"/>
      <c r="WCF21" s="24"/>
      <c r="WCG21" s="24"/>
      <c r="WCH21" s="24"/>
      <c r="WCI21" s="24"/>
      <c r="WCJ21" s="24"/>
      <c r="WCK21" s="24"/>
      <c r="WCL21" s="24"/>
      <c r="WCM21" s="24"/>
      <c r="WCN21" s="24"/>
      <c r="WCO21" s="24"/>
      <c r="WCP21" s="24"/>
      <c r="WCQ21" s="24"/>
      <c r="WCR21" s="24"/>
      <c r="WCS21" s="24"/>
      <c r="WCT21" s="24"/>
      <c r="WCU21" s="24"/>
      <c r="WCV21" s="24"/>
      <c r="WCW21" s="24"/>
      <c r="WCX21" s="24"/>
      <c r="WCY21" s="24"/>
      <c r="WCZ21" s="24"/>
      <c r="WDA21" s="24"/>
      <c r="WDB21" s="24"/>
      <c r="WDC21" s="24"/>
      <c r="WDD21" s="24"/>
      <c r="WDE21" s="24"/>
      <c r="WDF21" s="24"/>
      <c r="WDG21" s="24"/>
      <c r="WDH21" s="24"/>
      <c r="WDI21" s="24"/>
      <c r="WDJ21" s="24"/>
      <c r="WDK21" s="24"/>
      <c r="WDL21" s="24"/>
      <c r="WDM21" s="24"/>
      <c r="WDN21" s="24"/>
      <c r="WDO21" s="24"/>
      <c r="WDP21" s="24"/>
      <c r="WDQ21" s="24"/>
      <c r="WDR21" s="24"/>
      <c r="WDS21" s="24"/>
      <c r="WDT21" s="24"/>
      <c r="WDU21" s="24"/>
      <c r="WDV21" s="24"/>
      <c r="WDW21" s="24"/>
      <c r="WDX21" s="24"/>
      <c r="WDY21" s="24"/>
      <c r="WDZ21" s="24"/>
      <c r="WEA21" s="24"/>
      <c r="WEB21" s="24"/>
      <c r="WEC21" s="24"/>
      <c r="WED21" s="24"/>
      <c r="WEE21" s="24"/>
      <c r="WEF21" s="24"/>
      <c r="WEG21" s="24"/>
      <c r="WEH21" s="24"/>
      <c r="WEI21" s="24"/>
      <c r="WEJ21" s="24"/>
      <c r="WEK21" s="24"/>
      <c r="WEL21" s="24"/>
      <c r="WEM21" s="24"/>
      <c r="WEN21" s="24"/>
      <c r="WEO21" s="24"/>
      <c r="WEP21" s="24"/>
      <c r="WEQ21" s="24"/>
      <c r="WER21" s="24"/>
      <c r="WES21" s="24"/>
      <c r="WET21" s="24"/>
      <c r="WEU21" s="24"/>
      <c r="WEV21" s="24"/>
      <c r="WEW21" s="24"/>
      <c r="WEX21" s="24"/>
      <c r="WEY21" s="24"/>
      <c r="WEZ21" s="24"/>
      <c r="WFA21" s="24"/>
      <c r="WFB21" s="24"/>
      <c r="WFC21" s="24"/>
      <c r="WFD21" s="24"/>
      <c r="WFE21" s="24"/>
      <c r="WFF21" s="24"/>
      <c r="WFG21" s="24"/>
      <c r="WFH21" s="24"/>
      <c r="WFI21" s="24"/>
      <c r="WFJ21" s="24"/>
      <c r="WFK21" s="24"/>
      <c r="WFL21" s="24"/>
      <c r="WFM21" s="24"/>
      <c r="WFN21" s="24"/>
      <c r="WFO21" s="24"/>
      <c r="WFP21" s="24"/>
      <c r="WFQ21" s="24"/>
      <c r="WFR21" s="24"/>
      <c r="WFS21" s="24"/>
      <c r="WFT21" s="24"/>
      <c r="WFU21" s="24"/>
      <c r="WFV21" s="24"/>
      <c r="WFW21" s="24"/>
      <c r="WFX21" s="24"/>
      <c r="WFY21" s="24"/>
      <c r="WFZ21" s="24"/>
      <c r="WGA21" s="24"/>
      <c r="WGB21" s="24"/>
      <c r="WGC21" s="24"/>
      <c r="WGD21" s="24"/>
      <c r="WGE21" s="24"/>
      <c r="WGF21" s="24"/>
      <c r="WGG21" s="24"/>
      <c r="WGH21" s="24"/>
      <c r="WGI21" s="24"/>
      <c r="WGJ21" s="24"/>
      <c r="WGK21" s="24"/>
      <c r="WGL21" s="24"/>
      <c r="WGM21" s="24"/>
      <c r="WGN21" s="24"/>
      <c r="WGO21" s="24"/>
      <c r="WGP21" s="24"/>
      <c r="WGQ21" s="24"/>
      <c r="WGR21" s="24"/>
      <c r="WGS21" s="24"/>
      <c r="WGT21" s="24"/>
      <c r="WGU21" s="24"/>
      <c r="WGV21" s="24"/>
      <c r="WGW21" s="24"/>
      <c r="WGX21" s="24"/>
      <c r="WGY21" s="24"/>
      <c r="WGZ21" s="24"/>
      <c r="WHA21" s="24"/>
      <c r="WHB21" s="24"/>
      <c r="WHC21" s="24"/>
      <c r="WHD21" s="24"/>
      <c r="WHE21" s="24"/>
      <c r="WHF21" s="24"/>
      <c r="WHG21" s="24"/>
      <c r="WHH21" s="24"/>
      <c r="WHI21" s="24"/>
      <c r="WHJ21" s="24"/>
      <c r="WHK21" s="24"/>
      <c r="WHL21" s="24"/>
      <c r="WHM21" s="24"/>
      <c r="WHN21" s="24"/>
      <c r="WHO21" s="24"/>
      <c r="WHP21" s="24"/>
      <c r="WHQ21" s="24"/>
      <c r="WHR21" s="24"/>
      <c r="WHS21" s="24"/>
      <c r="WHT21" s="24"/>
      <c r="WHU21" s="24"/>
      <c r="WHV21" s="24"/>
      <c r="WHW21" s="24"/>
      <c r="WHX21" s="24"/>
      <c r="WHY21" s="24"/>
      <c r="WHZ21" s="24"/>
      <c r="WIA21" s="24"/>
      <c r="WIB21" s="24"/>
      <c r="WIC21" s="24"/>
      <c r="WID21" s="24"/>
      <c r="WIE21" s="24"/>
      <c r="WIF21" s="24"/>
      <c r="WIG21" s="24"/>
      <c r="WIH21" s="24"/>
      <c r="WII21" s="24"/>
      <c r="WIJ21" s="24"/>
      <c r="WIK21" s="24"/>
      <c r="WIL21" s="24"/>
      <c r="WIM21" s="24"/>
      <c r="WIN21" s="24"/>
      <c r="WIO21" s="24"/>
      <c r="WIP21" s="24"/>
      <c r="WIQ21" s="24"/>
      <c r="WIR21" s="24"/>
      <c r="WIS21" s="24"/>
      <c r="WIT21" s="24"/>
      <c r="WIU21" s="24"/>
      <c r="WIV21" s="24"/>
      <c r="WIW21" s="24"/>
      <c r="WIX21" s="24"/>
      <c r="WIY21" s="24"/>
      <c r="WIZ21" s="24"/>
      <c r="WJA21" s="24"/>
      <c r="WJB21" s="24"/>
      <c r="WJC21" s="24"/>
      <c r="WJD21" s="24"/>
      <c r="WJE21" s="24"/>
      <c r="WJF21" s="24"/>
      <c r="WJG21" s="24"/>
      <c r="WJH21" s="24"/>
      <c r="WJI21" s="24"/>
      <c r="WJJ21" s="24"/>
      <c r="WJK21" s="24"/>
      <c r="WJL21" s="24"/>
      <c r="WJM21" s="24"/>
      <c r="WJN21" s="24"/>
      <c r="WJO21" s="24"/>
      <c r="WJP21" s="24"/>
      <c r="WJQ21" s="24"/>
      <c r="WJR21" s="24"/>
      <c r="WJS21" s="24"/>
      <c r="WJT21" s="24"/>
      <c r="WJU21" s="24"/>
      <c r="WJV21" s="24"/>
      <c r="WJW21" s="24"/>
      <c r="WJX21" s="24"/>
      <c r="WJY21" s="24"/>
      <c r="WJZ21" s="24"/>
      <c r="WKA21" s="24"/>
      <c r="WKB21" s="24"/>
      <c r="WKC21" s="24"/>
      <c r="WKD21" s="24"/>
      <c r="WKE21" s="24"/>
      <c r="WKF21" s="24"/>
      <c r="WKG21" s="24"/>
      <c r="WKH21" s="24"/>
      <c r="WKI21" s="24"/>
      <c r="WKJ21" s="24"/>
      <c r="WKK21" s="24"/>
      <c r="WKL21" s="24"/>
      <c r="WKM21" s="24"/>
      <c r="WKN21" s="24"/>
      <c r="WKO21" s="24"/>
      <c r="WKP21" s="24"/>
      <c r="WKQ21" s="24"/>
      <c r="WKR21" s="24"/>
      <c r="WKS21" s="24"/>
      <c r="WKT21" s="24"/>
      <c r="WKU21" s="24"/>
      <c r="WKV21" s="24"/>
      <c r="WKW21" s="24"/>
      <c r="WKX21" s="24"/>
      <c r="WKY21" s="24"/>
      <c r="WKZ21" s="24"/>
      <c r="WLA21" s="24"/>
      <c r="WLB21" s="24"/>
      <c r="WLC21" s="24"/>
      <c r="WLD21" s="24"/>
      <c r="WLE21" s="24"/>
      <c r="WLF21" s="24"/>
      <c r="WLG21" s="24"/>
      <c r="WLH21" s="24"/>
      <c r="WLI21" s="24"/>
      <c r="WLJ21" s="24"/>
      <c r="WLK21" s="24"/>
      <c r="WLL21" s="24"/>
      <c r="WLM21" s="24"/>
      <c r="WLN21" s="24"/>
      <c r="WLO21" s="24"/>
      <c r="WLP21" s="24"/>
      <c r="WLQ21" s="24"/>
      <c r="WLR21" s="24"/>
      <c r="WLS21" s="24"/>
      <c r="WLT21" s="24"/>
      <c r="WLU21" s="24"/>
      <c r="WLV21" s="24"/>
      <c r="WLW21" s="24"/>
      <c r="WLX21" s="24"/>
      <c r="WLY21" s="24"/>
      <c r="WLZ21" s="24"/>
      <c r="WMA21" s="24"/>
      <c r="WMB21" s="24"/>
      <c r="WMC21" s="24"/>
      <c r="WMD21" s="24"/>
      <c r="WME21" s="24"/>
      <c r="WMF21" s="24"/>
      <c r="WMG21" s="24"/>
      <c r="WMH21" s="24"/>
      <c r="WMI21" s="24"/>
      <c r="WMJ21" s="24"/>
      <c r="WMK21" s="24"/>
      <c r="WML21" s="24"/>
      <c r="WMM21" s="24"/>
      <c r="WMN21" s="24"/>
      <c r="WMO21" s="24"/>
      <c r="WMP21" s="24"/>
      <c r="WMQ21" s="24"/>
      <c r="WMR21" s="24"/>
      <c r="WMS21" s="24"/>
      <c r="WMT21" s="24"/>
      <c r="WMU21" s="24"/>
      <c r="WMV21" s="24"/>
      <c r="WMW21" s="24"/>
      <c r="WMX21" s="24"/>
      <c r="WMY21" s="24"/>
      <c r="WMZ21" s="24"/>
      <c r="WNA21" s="24"/>
      <c r="WNB21" s="24"/>
      <c r="WNC21" s="24"/>
      <c r="WND21" s="24"/>
      <c r="WNE21" s="24"/>
      <c r="WNF21" s="24"/>
      <c r="WNG21" s="24"/>
      <c r="WNH21" s="24"/>
      <c r="WNI21" s="24"/>
      <c r="WNJ21" s="24"/>
      <c r="WNK21" s="24"/>
      <c r="WNL21" s="24"/>
      <c r="WNM21" s="24"/>
      <c r="WNN21" s="24"/>
      <c r="WNO21" s="24"/>
      <c r="WNP21" s="24"/>
      <c r="WNQ21" s="24"/>
      <c r="WNR21" s="24"/>
      <c r="WNS21" s="24"/>
      <c r="WNT21" s="24"/>
      <c r="WNU21" s="24"/>
      <c r="WNV21" s="24"/>
      <c r="WNW21" s="24"/>
      <c r="WNX21" s="24"/>
      <c r="WNY21" s="24"/>
      <c r="WNZ21" s="24"/>
      <c r="WOA21" s="24"/>
      <c r="WOB21" s="24"/>
      <c r="WOC21" s="24"/>
      <c r="WOD21" s="24"/>
      <c r="WOE21" s="24"/>
      <c r="WOF21" s="24"/>
      <c r="WOG21" s="24"/>
      <c r="WOH21" s="24"/>
      <c r="WOI21" s="24"/>
      <c r="WOJ21" s="24"/>
      <c r="WOK21" s="24"/>
      <c r="WOL21" s="24"/>
      <c r="WOM21" s="24"/>
      <c r="WON21" s="24"/>
      <c r="WOO21" s="24"/>
      <c r="WOP21" s="24"/>
      <c r="WOQ21" s="24"/>
      <c r="WOR21" s="24"/>
      <c r="WOS21" s="24"/>
      <c r="WOT21" s="24"/>
      <c r="WOU21" s="24"/>
      <c r="WOV21" s="24"/>
      <c r="WOW21" s="24"/>
      <c r="WOX21" s="24"/>
      <c r="WOY21" s="24"/>
      <c r="WOZ21" s="24"/>
      <c r="WPA21" s="24"/>
      <c r="WPB21" s="24"/>
      <c r="WPC21" s="24"/>
      <c r="WPD21" s="24"/>
      <c r="WPE21" s="24"/>
      <c r="WPF21" s="24"/>
      <c r="WPG21" s="24"/>
      <c r="WPH21" s="24"/>
      <c r="WPI21" s="24"/>
      <c r="WPJ21" s="24"/>
      <c r="WPK21" s="24"/>
      <c r="WPL21" s="24"/>
      <c r="WPM21" s="24"/>
      <c r="WPN21" s="24"/>
      <c r="WPO21" s="24"/>
      <c r="WPP21" s="24"/>
      <c r="WPQ21" s="24"/>
      <c r="WPR21" s="24"/>
      <c r="WPS21" s="24"/>
      <c r="WPT21" s="24"/>
      <c r="WPU21" s="24"/>
      <c r="WPV21" s="24"/>
      <c r="WPW21" s="24"/>
      <c r="WPX21" s="24"/>
      <c r="WPY21" s="24"/>
      <c r="WPZ21" s="24"/>
      <c r="WQA21" s="24"/>
      <c r="WQB21" s="24"/>
      <c r="WQC21" s="24"/>
      <c r="WQD21" s="24"/>
      <c r="WQE21" s="24"/>
      <c r="WQF21" s="24"/>
      <c r="WQG21" s="24"/>
      <c r="WQH21" s="24"/>
      <c r="WQI21" s="24"/>
      <c r="WQJ21" s="24"/>
      <c r="WQK21" s="24"/>
      <c r="WQL21" s="24"/>
      <c r="WQM21" s="24"/>
      <c r="WQN21" s="24"/>
      <c r="WQO21" s="24"/>
      <c r="WQP21" s="24"/>
      <c r="WQQ21" s="24"/>
      <c r="WQR21" s="24"/>
      <c r="WQS21" s="24"/>
      <c r="WQT21" s="24"/>
      <c r="WQU21" s="24"/>
      <c r="WQV21" s="24"/>
      <c r="WQW21" s="24"/>
      <c r="WQX21" s="24"/>
      <c r="WQY21" s="24"/>
      <c r="WQZ21" s="24"/>
      <c r="WRA21" s="24"/>
      <c r="WRB21" s="24"/>
      <c r="WRC21" s="24"/>
      <c r="WRD21" s="24"/>
      <c r="WRE21" s="24"/>
      <c r="WRF21" s="24"/>
      <c r="WRG21" s="24"/>
      <c r="WRH21" s="24"/>
      <c r="WRI21" s="24"/>
      <c r="WRJ21" s="24"/>
      <c r="WRK21" s="24"/>
      <c r="WRL21" s="24"/>
      <c r="WRM21" s="24"/>
      <c r="WRN21" s="24"/>
      <c r="WRO21" s="24"/>
      <c r="WRP21" s="24"/>
      <c r="WRQ21" s="24"/>
      <c r="WRR21" s="24"/>
      <c r="WRS21" s="24"/>
      <c r="WRT21" s="24"/>
      <c r="WRU21" s="24"/>
      <c r="WRV21" s="24"/>
      <c r="WRW21" s="24"/>
      <c r="WRX21" s="24"/>
      <c r="WRY21" s="24"/>
      <c r="WRZ21" s="24"/>
      <c r="WSA21" s="24"/>
      <c r="WSB21" s="24"/>
      <c r="WSC21" s="24"/>
      <c r="WSD21" s="24"/>
      <c r="WSE21" s="24"/>
      <c r="WSF21" s="24"/>
      <c r="WSG21" s="24"/>
      <c r="WSH21" s="24"/>
      <c r="WSI21" s="24"/>
      <c r="WSJ21" s="24"/>
      <c r="WSK21" s="24"/>
      <c r="WSL21" s="24"/>
      <c r="WSM21" s="24"/>
      <c r="WSN21" s="24"/>
      <c r="WSO21" s="24"/>
      <c r="WSP21" s="24"/>
      <c r="WSQ21" s="24"/>
      <c r="WSR21" s="24"/>
      <c r="WSS21" s="24"/>
      <c r="WST21" s="24"/>
      <c r="WSU21" s="24"/>
      <c r="WSV21" s="24"/>
      <c r="WSW21" s="24"/>
      <c r="WSX21" s="24"/>
      <c r="WSY21" s="24"/>
      <c r="WSZ21" s="24"/>
      <c r="WTA21" s="24"/>
      <c r="WTB21" s="24"/>
      <c r="WTC21" s="24"/>
      <c r="WTD21" s="24"/>
      <c r="WTE21" s="24"/>
      <c r="WTF21" s="24"/>
      <c r="WTG21" s="24"/>
      <c r="WTH21" s="24"/>
      <c r="WTI21" s="24"/>
      <c r="WTJ21" s="24"/>
      <c r="WTK21" s="24"/>
      <c r="WTL21" s="24"/>
      <c r="WTM21" s="24"/>
      <c r="WTN21" s="24"/>
      <c r="WTO21" s="24"/>
      <c r="WTP21" s="24"/>
      <c r="WTQ21" s="24"/>
      <c r="WTR21" s="24"/>
      <c r="WTS21" s="24"/>
      <c r="WTT21" s="24"/>
      <c r="WTU21" s="24"/>
      <c r="WTV21" s="24"/>
      <c r="WTW21" s="24"/>
      <c r="WTX21" s="24"/>
      <c r="WTY21" s="24"/>
      <c r="WTZ21" s="24"/>
      <c r="WUA21" s="24"/>
      <c r="WUB21" s="24"/>
      <c r="WUC21" s="24"/>
      <c r="WUD21" s="24"/>
      <c r="WUE21" s="24"/>
      <c r="WUF21" s="24"/>
      <c r="WUG21" s="24"/>
      <c r="WUH21" s="24"/>
      <c r="WUI21" s="24"/>
      <c r="WUJ21" s="24"/>
      <c r="WUK21" s="24"/>
      <c r="WUL21" s="24"/>
      <c r="WUM21" s="24"/>
      <c r="WUN21" s="24"/>
      <c r="WUO21" s="24"/>
      <c r="WUP21" s="24"/>
      <c r="WUQ21" s="24"/>
      <c r="WUR21" s="24"/>
      <c r="WUS21" s="24"/>
      <c r="WUT21" s="24"/>
      <c r="WUU21" s="24"/>
      <c r="WUV21" s="24"/>
      <c r="WUW21" s="24"/>
      <c r="WUX21" s="24"/>
      <c r="WUY21" s="24"/>
      <c r="WUZ21" s="24"/>
      <c r="WVA21" s="24"/>
      <c r="WVB21" s="24"/>
      <c r="WVC21" s="24"/>
      <c r="WVD21" s="24"/>
      <c r="WVE21" s="24"/>
      <c r="WVF21" s="24"/>
      <c r="WVG21" s="24"/>
      <c r="WVH21" s="24"/>
      <c r="WVI21" s="24"/>
      <c r="WVJ21" s="24"/>
      <c r="WVK21" s="24"/>
      <c r="WVL21" s="24"/>
      <c r="WVM21" s="24"/>
      <c r="WVN21" s="24"/>
      <c r="WVO21" s="24"/>
      <c r="WVP21" s="24"/>
      <c r="WVQ21" s="24"/>
      <c r="WVR21" s="24"/>
      <c r="WVS21" s="24"/>
      <c r="WVT21" s="24"/>
      <c r="WVU21" s="24"/>
      <c r="WVV21" s="24"/>
      <c r="WVW21" s="24"/>
      <c r="WVX21" s="24"/>
      <c r="WVY21" s="24"/>
      <c r="WVZ21" s="24"/>
      <c r="WWA21" s="24"/>
      <c r="WWB21" s="24"/>
      <c r="WWC21" s="24"/>
      <c r="WWD21" s="24"/>
      <c r="WWE21" s="24"/>
      <c r="WWF21" s="24"/>
      <c r="WWG21" s="24"/>
      <c r="WWH21" s="24"/>
      <c r="WWI21" s="24"/>
      <c r="WWJ21" s="24"/>
      <c r="WWK21" s="24"/>
      <c r="WWL21" s="24"/>
      <c r="WWM21" s="24"/>
      <c r="WWN21" s="24"/>
      <c r="WWO21" s="24"/>
      <c r="WWP21" s="24"/>
      <c r="WWQ21" s="24"/>
      <c r="WWR21" s="24"/>
      <c r="WWS21" s="24"/>
      <c r="WWT21" s="24"/>
      <c r="WWU21" s="24"/>
      <c r="WWV21" s="24"/>
      <c r="WWW21" s="24"/>
      <c r="WWX21" s="24"/>
      <c r="WWY21" s="24"/>
      <c r="WWZ21" s="24"/>
      <c r="WXA21" s="24"/>
      <c r="WXB21" s="24"/>
      <c r="WXC21" s="24"/>
      <c r="WXD21" s="24"/>
      <c r="WXE21" s="24"/>
      <c r="WXF21" s="24"/>
      <c r="WXG21" s="24"/>
      <c r="WXH21" s="24"/>
      <c r="WXI21" s="24"/>
      <c r="WXJ21" s="24"/>
      <c r="WXK21" s="24"/>
      <c r="WXL21" s="24"/>
      <c r="WXM21" s="24"/>
      <c r="WXN21" s="24"/>
      <c r="WXO21" s="24"/>
      <c r="WXP21" s="24"/>
      <c r="WXQ21" s="24"/>
      <c r="WXR21" s="24"/>
      <c r="WXS21" s="24"/>
      <c r="WXT21" s="24"/>
      <c r="WXU21" s="24"/>
      <c r="WXV21" s="24"/>
      <c r="WXW21" s="24"/>
      <c r="WXX21" s="24"/>
      <c r="WXY21" s="24"/>
      <c r="WXZ21" s="24"/>
      <c r="WYA21" s="24"/>
      <c r="WYB21" s="24"/>
      <c r="WYC21" s="24"/>
      <c r="WYD21" s="24"/>
      <c r="WYE21" s="24"/>
      <c r="WYF21" s="24"/>
      <c r="WYG21" s="24"/>
      <c r="WYH21" s="24"/>
      <c r="WYI21" s="24"/>
      <c r="WYJ21" s="24"/>
      <c r="WYK21" s="24"/>
      <c r="WYL21" s="24"/>
      <c r="WYM21" s="24"/>
      <c r="WYN21" s="24"/>
      <c r="WYO21" s="24"/>
      <c r="WYP21" s="24"/>
      <c r="WYQ21" s="24"/>
      <c r="WYR21" s="24"/>
      <c r="WYS21" s="24"/>
      <c r="WYT21" s="24"/>
      <c r="WYU21" s="24"/>
      <c r="WYV21" s="24"/>
      <c r="WYW21" s="24"/>
      <c r="WYX21" s="24"/>
      <c r="WYY21" s="24"/>
      <c r="WYZ21" s="24"/>
      <c r="WZA21" s="24"/>
      <c r="WZB21" s="24"/>
      <c r="WZC21" s="24"/>
      <c r="WZD21" s="24"/>
      <c r="WZE21" s="24"/>
      <c r="WZF21" s="24"/>
      <c r="WZG21" s="24"/>
      <c r="WZH21" s="24"/>
      <c r="WZI21" s="24"/>
      <c r="WZJ21" s="24"/>
      <c r="WZK21" s="24"/>
      <c r="WZL21" s="24"/>
      <c r="WZM21" s="24"/>
      <c r="WZN21" s="24"/>
      <c r="WZO21" s="24"/>
      <c r="WZP21" s="24"/>
      <c r="WZQ21" s="24"/>
      <c r="WZR21" s="24"/>
      <c r="WZS21" s="24"/>
      <c r="WZT21" s="24"/>
      <c r="WZU21" s="24"/>
      <c r="WZV21" s="24"/>
      <c r="WZW21" s="24"/>
      <c r="WZX21" s="24"/>
      <c r="WZY21" s="24"/>
      <c r="WZZ21" s="24"/>
      <c r="XAA21" s="24"/>
      <c r="XAB21" s="24"/>
      <c r="XAC21" s="24"/>
      <c r="XAD21" s="24"/>
      <c r="XAE21" s="24"/>
      <c r="XAF21" s="24"/>
      <c r="XAG21" s="24"/>
      <c r="XAH21" s="24"/>
      <c r="XAI21" s="24"/>
      <c r="XAJ21" s="24"/>
      <c r="XAK21" s="24"/>
      <c r="XAL21" s="24"/>
      <c r="XAM21" s="24"/>
      <c r="XAN21" s="24"/>
      <c r="XAO21" s="24"/>
      <c r="XAP21" s="24"/>
      <c r="XAQ21" s="24"/>
      <c r="XAR21" s="24"/>
      <c r="XAS21" s="24"/>
      <c r="XAT21" s="24"/>
      <c r="XAU21" s="24"/>
      <c r="XAV21" s="24"/>
      <c r="XAW21" s="24"/>
      <c r="XAX21" s="24"/>
      <c r="XAY21" s="24"/>
      <c r="XAZ21" s="24"/>
      <c r="XBA21" s="24"/>
      <c r="XBB21" s="24"/>
      <c r="XBC21" s="24"/>
      <c r="XBD21" s="24"/>
      <c r="XBE21" s="24"/>
      <c r="XBF21" s="24"/>
      <c r="XBG21" s="24"/>
      <c r="XBH21" s="24"/>
      <c r="XBI21" s="24"/>
      <c r="XBJ21" s="24"/>
      <c r="XBK21" s="24"/>
      <c r="XBL21" s="24"/>
      <c r="XBM21" s="24"/>
      <c r="XBN21" s="24"/>
      <c r="XBO21" s="24"/>
      <c r="XBP21" s="24"/>
      <c r="XBQ21" s="24"/>
      <c r="XBR21" s="24"/>
      <c r="XBS21" s="24"/>
      <c r="XBT21" s="24"/>
      <c r="XBU21" s="24"/>
      <c r="XBV21" s="24"/>
      <c r="XBW21" s="24"/>
      <c r="XBX21" s="24"/>
      <c r="XBY21" s="24"/>
      <c r="XBZ21" s="24"/>
      <c r="XCA21" s="24"/>
      <c r="XCB21" s="24"/>
      <c r="XCC21" s="24"/>
      <c r="XCD21" s="24"/>
      <c r="XCE21" s="24"/>
      <c r="XCF21" s="24"/>
      <c r="XCG21" s="24"/>
      <c r="XCH21" s="24"/>
      <c r="XCI21" s="24"/>
      <c r="XCJ21" s="24"/>
      <c r="XCK21" s="24"/>
      <c r="XCL21" s="24"/>
      <c r="XCM21" s="24"/>
      <c r="XCN21" s="24"/>
      <c r="XCO21" s="24"/>
      <c r="XCP21" s="24"/>
      <c r="XCQ21" s="24"/>
      <c r="XCR21" s="24"/>
      <c r="XCS21" s="24"/>
      <c r="XCT21" s="24"/>
      <c r="XCU21" s="24"/>
      <c r="XCV21" s="24"/>
      <c r="XCW21" s="24"/>
      <c r="XCX21" s="24"/>
      <c r="XCY21" s="24"/>
      <c r="XCZ21" s="24"/>
      <c r="XDA21" s="24"/>
      <c r="XDB21" s="24"/>
      <c r="XDC21" s="24"/>
      <c r="XDD21" s="24"/>
      <c r="XDE21" s="24"/>
      <c r="XDF21" s="24"/>
      <c r="XDG21" s="24"/>
      <c r="XDH21" s="24"/>
      <c r="XDI21" s="24"/>
      <c r="XDJ21" s="24"/>
      <c r="XDK21" s="24"/>
      <c r="XDL21" s="24"/>
      <c r="XDM21" s="24"/>
      <c r="XDN21" s="24"/>
      <c r="XDO21" s="24"/>
      <c r="XDP21" s="24"/>
      <c r="XDQ21" s="24"/>
      <c r="XDR21" s="24"/>
      <c r="XDS21" s="24"/>
      <c r="XDT21" s="24"/>
      <c r="XDU21" s="24"/>
      <c r="XDV21" s="24"/>
      <c r="XDW21" s="24"/>
      <c r="XDX21" s="24"/>
      <c r="XDY21" s="24"/>
      <c r="XDZ21" s="24"/>
      <c r="XEA21" s="24"/>
      <c r="XEB21" s="24"/>
      <c r="XEC21" s="24"/>
      <c r="XED21" s="24"/>
      <c r="XEE21" s="24"/>
      <c r="XEF21" s="24"/>
      <c r="XEG21" s="24"/>
      <c r="XEH21" s="24"/>
      <c r="XEI21" s="24"/>
      <c r="XEJ21" s="24"/>
      <c r="XEK21" s="24"/>
      <c r="XEL21" s="24"/>
      <c r="XEM21" s="24"/>
      <c r="XEN21" s="24"/>
      <c r="XEO21" s="24"/>
      <c r="XEP21" s="24"/>
      <c r="XEQ21" s="24"/>
      <c r="XER21" s="24"/>
      <c r="XES21" s="24"/>
      <c r="XET21" s="24"/>
      <c r="XEU21" s="24"/>
      <c r="XEV21" s="24"/>
      <c r="XEW21" s="24"/>
      <c r="XEX21" s="24"/>
      <c r="XEY21" s="24"/>
      <c r="XEZ21" s="24"/>
      <c r="XFA21" s="24"/>
      <c r="XFB21" s="24"/>
      <c r="XFC21" s="24"/>
    </row>
    <row r="22" spans="1:16383" ht="18.75" customHeight="1" x14ac:dyDescent="0.2">
      <c r="A22" s="50" t="s">
        <v>119</v>
      </c>
      <c r="B22" s="51">
        <v>0</v>
      </c>
      <c r="C22" s="51">
        <v>5</v>
      </c>
      <c r="D22" s="45">
        <v>28</v>
      </c>
      <c r="E22" s="41">
        <f>AVERAGE(B22:D22)</f>
        <v>11</v>
      </c>
    </row>
    <row r="23" spans="1:16383" ht="18.75" customHeight="1" x14ac:dyDescent="0.2">
      <c r="A23" s="50" t="s">
        <v>22</v>
      </c>
      <c r="B23" s="53">
        <v>0</v>
      </c>
      <c r="C23" s="53">
        <v>557.91</v>
      </c>
      <c r="D23" s="85">
        <v>0</v>
      </c>
      <c r="E23" s="131">
        <f t="shared" ref="E23:E25" si="2">AVERAGE(B23:D23)</f>
        <v>185.97</v>
      </c>
    </row>
    <row r="24" spans="1:16383" ht="18.75" customHeight="1" x14ac:dyDescent="0.2">
      <c r="A24" s="50" t="s">
        <v>23</v>
      </c>
      <c r="B24" s="53">
        <v>0</v>
      </c>
      <c r="C24" s="53">
        <v>0</v>
      </c>
      <c r="D24" s="85">
        <v>0</v>
      </c>
      <c r="E24" s="131">
        <f t="shared" si="2"/>
        <v>0</v>
      </c>
    </row>
    <row r="25" spans="1:16383" ht="18.75" customHeight="1" x14ac:dyDescent="0.2">
      <c r="A25" s="50" t="s">
        <v>123</v>
      </c>
      <c r="B25" s="53"/>
      <c r="C25" s="53"/>
      <c r="D25" s="85"/>
      <c r="E25" s="41" t="e">
        <f>AVERAGE(B25:D25)</f>
        <v>#DIV/0!</v>
      </c>
    </row>
    <row r="26" spans="1:16383" ht="21" customHeight="1" x14ac:dyDescent="0.2">
      <c r="A26" s="21" t="s">
        <v>24</v>
      </c>
      <c r="B26" s="21"/>
      <c r="C26" s="21"/>
      <c r="D26" s="21"/>
      <c r="E26" s="117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24"/>
      <c r="FN26" s="24"/>
      <c r="FO26" s="24"/>
      <c r="FP26" s="24"/>
      <c r="FQ26" s="24"/>
      <c r="FR26" s="24"/>
      <c r="FS26" s="24"/>
      <c r="FT26" s="24"/>
      <c r="FU26" s="24"/>
      <c r="FV26" s="24"/>
      <c r="FW26" s="24"/>
      <c r="FX26" s="24"/>
      <c r="FY26" s="24"/>
      <c r="FZ26" s="24"/>
      <c r="GA26" s="24"/>
      <c r="GB26" s="24"/>
      <c r="GC26" s="24"/>
      <c r="GD26" s="24"/>
      <c r="GE26" s="24"/>
      <c r="GF26" s="24"/>
      <c r="GG26" s="24"/>
      <c r="GH26" s="24"/>
      <c r="GI26" s="24"/>
      <c r="GJ26" s="24"/>
      <c r="GK26" s="24"/>
      <c r="GL26" s="24"/>
      <c r="GM26" s="24"/>
      <c r="GN26" s="24"/>
      <c r="GO26" s="24"/>
      <c r="GP26" s="24"/>
      <c r="GQ26" s="24"/>
      <c r="GR26" s="24"/>
      <c r="GS26" s="24"/>
      <c r="GT26" s="24"/>
      <c r="GU26" s="24"/>
      <c r="GV26" s="24"/>
      <c r="GW26" s="24"/>
      <c r="GX26" s="24"/>
      <c r="GY26" s="24"/>
      <c r="GZ26" s="24"/>
      <c r="HA26" s="24"/>
      <c r="HB26" s="24"/>
      <c r="HC26" s="24"/>
      <c r="HD26" s="24"/>
      <c r="HE26" s="24"/>
      <c r="HF26" s="24"/>
      <c r="HG26" s="24"/>
      <c r="HH26" s="24"/>
      <c r="HI26" s="24"/>
      <c r="HJ26" s="24"/>
      <c r="HK26" s="24"/>
      <c r="HL26" s="24"/>
      <c r="HM26" s="24"/>
      <c r="HN26" s="24"/>
      <c r="HO26" s="24"/>
      <c r="HP26" s="24"/>
      <c r="HQ26" s="24"/>
      <c r="HR26" s="24"/>
      <c r="HS26" s="24"/>
      <c r="HT26" s="24"/>
      <c r="HU26" s="24"/>
      <c r="HV26" s="24"/>
      <c r="HW26" s="24"/>
      <c r="HX26" s="24"/>
      <c r="HY26" s="24"/>
      <c r="HZ26" s="24"/>
      <c r="IA26" s="24"/>
      <c r="IB26" s="24"/>
      <c r="IC26" s="24"/>
      <c r="ID26" s="24"/>
      <c r="IE26" s="24"/>
      <c r="IF26" s="24"/>
      <c r="IG26" s="24"/>
      <c r="IH26" s="24"/>
      <c r="II26" s="24"/>
      <c r="IJ26" s="24"/>
      <c r="IK26" s="24"/>
      <c r="IL26" s="24"/>
      <c r="IM26" s="24"/>
      <c r="IN26" s="24"/>
      <c r="IO26" s="24"/>
      <c r="IP26" s="24"/>
      <c r="IQ26" s="24"/>
      <c r="IR26" s="24"/>
      <c r="IS26" s="24"/>
      <c r="IT26" s="24"/>
      <c r="IU26" s="24"/>
      <c r="IV26" s="24"/>
      <c r="IW26" s="24"/>
      <c r="IX26" s="24"/>
      <c r="IY26" s="24"/>
      <c r="IZ26" s="24"/>
      <c r="JA26" s="24"/>
      <c r="JB26" s="24"/>
      <c r="JC26" s="24"/>
      <c r="JD26" s="24"/>
      <c r="JE26" s="24"/>
      <c r="JF26" s="24"/>
      <c r="JG26" s="24"/>
      <c r="JH26" s="24"/>
      <c r="JI26" s="24"/>
      <c r="JJ26" s="24"/>
      <c r="JK26" s="24"/>
      <c r="JL26" s="24"/>
      <c r="JM26" s="24"/>
      <c r="JN26" s="24"/>
      <c r="JO26" s="24"/>
      <c r="JP26" s="24"/>
      <c r="JQ26" s="24"/>
      <c r="JR26" s="24"/>
      <c r="JS26" s="24"/>
      <c r="JT26" s="24"/>
      <c r="JU26" s="24"/>
      <c r="JV26" s="24"/>
      <c r="JW26" s="24"/>
      <c r="JX26" s="24"/>
      <c r="JY26" s="24"/>
      <c r="JZ26" s="24"/>
      <c r="KA26" s="24"/>
      <c r="KB26" s="24"/>
      <c r="KC26" s="24"/>
      <c r="KD26" s="24"/>
      <c r="KE26" s="24"/>
      <c r="KF26" s="24"/>
      <c r="KG26" s="24"/>
      <c r="KH26" s="24"/>
      <c r="KI26" s="24"/>
      <c r="KJ26" s="24"/>
      <c r="KK26" s="24"/>
      <c r="KL26" s="24"/>
      <c r="KM26" s="24"/>
      <c r="KN26" s="24"/>
      <c r="KO26" s="24"/>
      <c r="KP26" s="24"/>
      <c r="KQ26" s="24"/>
      <c r="KR26" s="24"/>
      <c r="KS26" s="24"/>
      <c r="KT26" s="24"/>
      <c r="KU26" s="24"/>
      <c r="KV26" s="24"/>
      <c r="KW26" s="24"/>
      <c r="KX26" s="24"/>
      <c r="KY26" s="24"/>
      <c r="KZ26" s="24"/>
      <c r="LA26" s="24"/>
      <c r="LB26" s="24"/>
      <c r="LC26" s="24"/>
      <c r="LD26" s="24"/>
      <c r="LE26" s="24"/>
      <c r="LF26" s="24"/>
      <c r="LG26" s="24"/>
      <c r="LH26" s="24"/>
      <c r="LI26" s="24"/>
      <c r="LJ26" s="24"/>
      <c r="LK26" s="24"/>
      <c r="LL26" s="24"/>
      <c r="LM26" s="24"/>
      <c r="LN26" s="24"/>
      <c r="LO26" s="24"/>
      <c r="LP26" s="24"/>
      <c r="LQ26" s="24"/>
      <c r="LR26" s="24"/>
      <c r="LS26" s="24"/>
      <c r="LT26" s="24"/>
      <c r="LU26" s="24"/>
      <c r="LV26" s="24"/>
      <c r="LW26" s="24"/>
      <c r="LX26" s="24"/>
      <c r="LY26" s="24"/>
      <c r="LZ26" s="24"/>
      <c r="MA26" s="24"/>
      <c r="MB26" s="24"/>
      <c r="MC26" s="24"/>
      <c r="MD26" s="24"/>
      <c r="ME26" s="24"/>
      <c r="MF26" s="24"/>
      <c r="MG26" s="24"/>
      <c r="MH26" s="24"/>
      <c r="MI26" s="24"/>
      <c r="MJ26" s="24"/>
      <c r="MK26" s="24"/>
      <c r="ML26" s="24"/>
      <c r="MM26" s="24"/>
      <c r="MN26" s="24"/>
      <c r="MO26" s="24"/>
      <c r="MP26" s="24"/>
      <c r="MQ26" s="24"/>
      <c r="MR26" s="24"/>
      <c r="MS26" s="24"/>
      <c r="MT26" s="24"/>
      <c r="MU26" s="24"/>
      <c r="MV26" s="24"/>
      <c r="MW26" s="24"/>
      <c r="MX26" s="24"/>
      <c r="MY26" s="24"/>
      <c r="MZ26" s="24"/>
      <c r="NA26" s="24"/>
      <c r="NB26" s="24"/>
      <c r="NC26" s="24"/>
      <c r="ND26" s="24"/>
      <c r="NE26" s="24"/>
      <c r="NF26" s="24"/>
      <c r="NG26" s="24"/>
      <c r="NH26" s="24"/>
      <c r="NI26" s="24"/>
      <c r="NJ26" s="24"/>
      <c r="NK26" s="24"/>
      <c r="NL26" s="24"/>
      <c r="NM26" s="24"/>
      <c r="NN26" s="24"/>
      <c r="NO26" s="24"/>
      <c r="NP26" s="24"/>
      <c r="NQ26" s="24"/>
      <c r="NR26" s="24"/>
      <c r="NS26" s="24"/>
      <c r="NT26" s="24"/>
      <c r="NU26" s="24"/>
      <c r="NV26" s="24"/>
      <c r="NW26" s="24"/>
      <c r="NX26" s="24"/>
      <c r="NY26" s="24"/>
      <c r="NZ26" s="24"/>
      <c r="OA26" s="24"/>
      <c r="OB26" s="24"/>
      <c r="OC26" s="24"/>
      <c r="OD26" s="24"/>
      <c r="OE26" s="24"/>
      <c r="OF26" s="24"/>
      <c r="OG26" s="24"/>
      <c r="OH26" s="24"/>
      <c r="OI26" s="24"/>
      <c r="OJ26" s="24"/>
      <c r="OK26" s="24"/>
      <c r="OL26" s="24"/>
      <c r="OM26" s="24"/>
      <c r="ON26" s="24"/>
      <c r="OO26" s="24"/>
      <c r="OP26" s="24"/>
      <c r="OQ26" s="24"/>
      <c r="OR26" s="24"/>
      <c r="OS26" s="24"/>
      <c r="OT26" s="24"/>
      <c r="OU26" s="24"/>
      <c r="OV26" s="24"/>
      <c r="OW26" s="24"/>
      <c r="OX26" s="24"/>
      <c r="OY26" s="24"/>
      <c r="OZ26" s="24"/>
      <c r="PA26" s="24"/>
      <c r="PB26" s="24"/>
      <c r="PC26" s="24"/>
      <c r="PD26" s="24"/>
      <c r="PE26" s="24"/>
      <c r="PF26" s="24"/>
      <c r="PG26" s="24"/>
      <c r="PH26" s="24"/>
      <c r="PI26" s="24"/>
      <c r="PJ26" s="24"/>
      <c r="PK26" s="24"/>
      <c r="PL26" s="24"/>
      <c r="PM26" s="24"/>
      <c r="PN26" s="24"/>
      <c r="PO26" s="24"/>
      <c r="PP26" s="24"/>
      <c r="PQ26" s="24"/>
      <c r="PR26" s="24"/>
      <c r="PS26" s="24"/>
      <c r="PT26" s="24"/>
      <c r="PU26" s="24"/>
      <c r="PV26" s="24"/>
      <c r="PW26" s="24"/>
      <c r="PX26" s="24"/>
      <c r="PY26" s="24"/>
      <c r="PZ26" s="24"/>
      <c r="QA26" s="24"/>
      <c r="QB26" s="24"/>
      <c r="QC26" s="24"/>
      <c r="QD26" s="24"/>
      <c r="QE26" s="24"/>
      <c r="QF26" s="24"/>
      <c r="QG26" s="24"/>
      <c r="QH26" s="24"/>
      <c r="QI26" s="24"/>
      <c r="QJ26" s="24"/>
      <c r="QK26" s="24"/>
      <c r="QL26" s="24"/>
      <c r="QM26" s="24"/>
      <c r="QN26" s="24"/>
      <c r="QO26" s="24"/>
      <c r="QP26" s="24"/>
      <c r="QQ26" s="24"/>
      <c r="QR26" s="24"/>
      <c r="QS26" s="24"/>
      <c r="QT26" s="24"/>
      <c r="QU26" s="24"/>
      <c r="QV26" s="24"/>
      <c r="QW26" s="24"/>
      <c r="QX26" s="24"/>
      <c r="QY26" s="24"/>
      <c r="QZ26" s="24"/>
      <c r="RA26" s="24"/>
      <c r="RB26" s="24"/>
      <c r="RC26" s="24"/>
      <c r="RD26" s="24"/>
      <c r="RE26" s="24"/>
      <c r="RF26" s="24"/>
      <c r="RG26" s="24"/>
      <c r="RH26" s="24"/>
      <c r="RI26" s="24"/>
      <c r="RJ26" s="24"/>
      <c r="RK26" s="24"/>
      <c r="RL26" s="24"/>
      <c r="RM26" s="24"/>
      <c r="RN26" s="24"/>
      <c r="RO26" s="24"/>
      <c r="RP26" s="24"/>
      <c r="RQ26" s="24"/>
      <c r="RR26" s="24"/>
      <c r="RS26" s="24"/>
      <c r="RT26" s="24"/>
      <c r="RU26" s="24"/>
      <c r="RV26" s="24"/>
      <c r="RW26" s="24"/>
      <c r="RX26" s="24"/>
      <c r="RY26" s="24"/>
      <c r="RZ26" s="24"/>
      <c r="SA26" s="24"/>
      <c r="SB26" s="24"/>
      <c r="SC26" s="24"/>
      <c r="SD26" s="24"/>
      <c r="SE26" s="24"/>
      <c r="SF26" s="24"/>
      <c r="SG26" s="24"/>
      <c r="SH26" s="24"/>
      <c r="SI26" s="24"/>
      <c r="SJ26" s="24"/>
      <c r="SK26" s="24"/>
      <c r="SL26" s="24"/>
      <c r="SM26" s="24"/>
      <c r="SN26" s="24"/>
      <c r="SO26" s="24"/>
      <c r="SP26" s="24"/>
      <c r="SQ26" s="24"/>
      <c r="SR26" s="24"/>
      <c r="SS26" s="24"/>
      <c r="ST26" s="24"/>
      <c r="SU26" s="24"/>
      <c r="SV26" s="24"/>
      <c r="SW26" s="24"/>
      <c r="SX26" s="24"/>
      <c r="SY26" s="24"/>
      <c r="SZ26" s="24"/>
      <c r="TA26" s="24"/>
      <c r="TB26" s="24"/>
      <c r="TC26" s="24"/>
      <c r="TD26" s="24"/>
      <c r="TE26" s="24"/>
      <c r="TF26" s="24"/>
      <c r="TG26" s="24"/>
      <c r="TH26" s="24"/>
      <c r="TI26" s="24"/>
      <c r="TJ26" s="24"/>
      <c r="TK26" s="24"/>
      <c r="TL26" s="24"/>
      <c r="TM26" s="24"/>
      <c r="TN26" s="24"/>
      <c r="TO26" s="24"/>
      <c r="TP26" s="24"/>
      <c r="TQ26" s="24"/>
      <c r="TR26" s="24"/>
      <c r="TS26" s="24"/>
      <c r="TT26" s="24"/>
      <c r="TU26" s="24"/>
      <c r="TV26" s="24"/>
      <c r="TW26" s="24"/>
      <c r="TX26" s="24"/>
      <c r="TY26" s="24"/>
      <c r="TZ26" s="24"/>
      <c r="UA26" s="24"/>
      <c r="UB26" s="24"/>
      <c r="UC26" s="24"/>
      <c r="UD26" s="24"/>
      <c r="UE26" s="24"/>
      <c r="UF26" s="24"/>
      <c r="UG26" s="24"/>
      <c r="UH26" s="24"/>
      <c r="UI26" s="24"/>
      <c r="UJ26" s="24"/>
      <c r="UK26" s="24"/>
      <c r="UL26" s="24"/>
      <c r="UM26" s="24"/>
      <c r="UN26" s="24"/>
      <c r="UO26" s="24"/>
      <c r="UP26" s="24"/>
      <c r="UQ26" s="24"/>
      <c r="UR26" s="24"/>
      <c r="US26" s="24"/>
      <c r="UT26" s="24"/>
      <c r="UU26" s="24"/>
      <c r="UV26" s="24"/>
      <c r="UW26" s="24"/>
      <c r="UX26" s="24"/>
      <c r="UY26" s="24"/>
      <c r="UZ26" s="24"/>
      <c r="VA26" s="24"/>
      <c r="VB26" s="24"/>
      <c r="VC26" s="24"/>
      <c r="VD26" s="24"/>
      <c r="VE26" s="24"/>
      <c r="VF26" s="24"/>
      <c r="VG26" s="24"/>
      <c r="VH26" s="24"/>
      <c r="VI26" s="24"/>
      <c r="VJ26" s="24"/>
      <c r="VK26" s="24"/>
      <c r="VL26" s="24"/>
      <c r="VM26" s="24"/>
      <c r="VN26" s="24"/>
      <c r="VO26" s="24"/>
      <c r="VP26" s="24"/>
      <c r="VQ26" s="24"/>
      <c r="VR26" s="24"/>
      <c r="VS26" s="24"/>
      <c r="VT26" s="24"/>
      <c r="VU26" s="24"/>
      <c r="VV26" s="24"/>
      <c r="VW26" s="24"/>
      <c r="VX26" s="24"/>
      <c r="VY26" s="24"/>
      <c r="VZ26" s="24"/>
      <c r="WA26" s="24"/>
      <c r="WB26" s="24"/>
      <c r="WC26" s="24"/>
      <c r="WD26" s="24"/>
      <c r="WE26" s="24"/>
      <c r="WF26" s="24"/>
      <c r="WG26" s="24"/>
      <c r="WH26" s="24"/>
      <c r="WI26" s="24"/>
      <c r="WJ26" s="24"/>
      <c r="WK26" s="24"/>
      <c r="WL26" s="24"/>
      <c r="WM26" s="24"/>
      <c r="WN26" s="24"/>
      <c r="WO26" s="24"/>
      <c r="WP26" s="24"/>
      <c r="WQ26" s="24"/>
      <c r="WR26" s="24"/>
      <c r="WS26" s="24"/>
      <c r="WT26" s="24"/>
      <c r="WU26" s="24"/>
      <c r="WV26" s="24"/>
      <c r="WW26" s="24"/>
      <c r="WX26" s="24"/>
      <c r="WY26" s="24"/>
      <c r="WZ26" s="24"/>
      <c r="XA26" s="24"/>
      <c r="XB26" s="24"/>
      <c r="XC26" s="24"/>
      <c r="XD26" s="24"/>
      <c r="XE26" s="24"/>
      <c r="XF26" s="24"/>
      <c r="XG26" s="24"/>
      <c r="XH26" s="24"/>
      <c r="XI26" s="24"/>
      <c r="XJ26" s="24"/>
      <c r="XK26" s="24"/>
      <c r="XL26" s="24"/>
      <c r="XM26" s="24"/>
      <c r="XN26" s="24"/>
      <c r="XO26" s="24"/>
      <c r="XP26" s="24"/>
      <c r="XQ26" s="24"/>
      <c r="XR26" s="24"/>
      <c r="XS26" s="24"/>
      <c r="XT26" s="24"/>
      <c r="XU26" s="24"/>
      <c r="XV26" s="24"/>
      <c r="XW26" s="24"/>
      <c r="XX26" s="24"/>
      <c r="XY26" s="24"/>
      <c r="XZ26" s="24"/>
      <c r="YA26" s="24"/>
      <c r="YB26" s="24"/>
      <c r="YC26" s="24"/>
      <c r="YD26" s="24"/>
      <c r="YE26" s="24"/>
      <c r="YF26" s="24"/>
      <c r="YG26" s="24"/>
      <c r="YH26" s="24"/>
      <c r="YI26" s="24"/>
      <c r="YJ26" s="24"/>
      <c r="YK26" s="24"/>
      <c r="YL26" s="24"/>
      <c r="YM26" s="24"/>
      <c r="YN26" s="24"/>
      <c r="YO26" s="24"/>
      <c r="YP26" s="24"/>
      <c r="YQ26" s="24"/>
      <c r="YR26" s="24"/>
      <c r="YS26" s="24"/>
      <c r="YT26" s="24"/>
      <c r="YU26" s="24"/>
      <c r="YV26" s="24"/>
      <c r="YW26" s="24"/>
      <c r="YX26" s="24"/>
      <c r="YY26" s="24"/>
      <c r="YZ26" s="24"/>
      <c r="ZA26" s="24"/>
      <c r="ZB26" s="24"/>
      <c r="ZC26" s="24"/>
      <c r="ZD26" s="24"/>
      <c r="ZE26" s="24"/>
      <c r="ZF26" s="24"/>
      <c r="ZG26" s="24"/>
      <c r="ZH26" s="24"/>
      <c r="ZI26" s="24"/>
      <c r="ZJ26" s="24"/>
      <c r="ZK26" s="24"/>
      <c r="ZL26" s="24"/>
      <c r="ZM26" s="24"/>
      <c r="ZN26" s="24"/>
      <c r="ZO26" s="24"/>
      <c r="ZP26" s="24"/>
      <c r="ZQ26" s="24"/>
      <c r="ZR26" s="24"/>
      <c r="ZS26" s="24"/>
      <c r="ZT26" s="24"/>
      <c r="ZU26" s="24"/>
      <c r="ZV26" s="24"/>
      <c r="ZW26" s="24"/>
      <c r="ZX26" s="24"/>
      <c r="ZY26" s="24"/>
      <c r="ZZ26" s="24"/>
      <c r="AAA26" s="24"/>
      <c r="AAB26" s="24"/>
      <c r="AAC26" s="24"/>
      <c r="AAD26" s="24"/>
      <c r="AAE26" s="24"/>
      <c r="AAF26" s="24"/>
      <c r="AAG26" s="24"/>
      <c r="AAH26" s="24"/>
      <c r="AAI26" s="24"/>
      <c r="AAJ26" s="24"/>
      <c r="AAK26" s="24"/>
      <c r="AAL26" s="24"/>
      <c r="AAM26" s="24"/>
      <c r="AAN26" s="24"/>
      <c r="AAO26" s="24"/>
      <c r="AAP26" s="24"/>
      <c r="AAQ26" s="24"/>
      <c r="AAR26" s="24"/>
      <c r="AAS26" s="24"/>
      <c r="AAT26" s="24"/>
      <c r="AAU26" s="24"/>
      <c r="AAV26" s="24"/>
      <c r="AAW26" s="24"/>
      <c r="AAX26" s="24"/>
      <c r="AAY26" s="24"/>
      <c r="AAZ26" s="24"/>
      <c r="ABA26" s="24"/>
      <c r="ABB26" s="24"/>
      <c r="ABC26" s="24"/>
      <c r="ABD26" s="24"/>
      <c r="ABE26" s="24"/>
      <c r="ABF26" s="24"/>
      <c r="ABG26" s="24"/>
      <c r="ABH26" s="24"/>
      <c r="ABI26" s="24"/>
      <c r="ABJ26" s="24"/>
      <c r="ABK26" s="24"/>
      <c r="ABL26" s="24"/>
      <c r="ABM26" s="24"/>
      <c r="ABN26" s="24"/>
      <c r="ABO26" s="24"/>
      <c r="ABP26" s="24"/>
      <c r="ABQ26" s="24"/>
      <c r="ABR26" s="24"/>
      <c r="ABS26" s="24"/>
      <c r="ABT26" s="24"/>
      <c r="ABU26" s="24"/>
      <c r="ABV26" s="24"/>
      <c r="ABW26" s="24"/>
      <c r="ABX26" s="24"/>
      <c r="ABY26" s="24"/>
      <c r="ABZ26" s="24"/>
      <c r="ACA26" s="24"/>
      <c r="ACB26" s="24"/>
      <c r="ACC26" s="24"/>
      <c r="ACD26" s="24"/>
      <c r="ACE26" s="24"/>
      <c r="ACF26" s="24"/>
      <c r="ACG26" s="24"/>
      <c r="ACH26" s="24"/>
      <c r="ACI26" s="24"/>
      <c r="ACJ26" s="24"/>
      <c r="ACK26" s="24"/>
      <c r="ACL26" s="24"/>
      <c r="ACM26" s="24"/>
      <c r="ACN26" s="24"/>
      <c r="ACO26" s="24"/>
      <c r="ACP26" s="24"/>
      <c r="ACQ26" s="24"/>
      <c r="ACR26" s="24"/>
      <c r="ACS26" s="24"/>
      <c r="ACT26" s="24"/>
      <c r="ACU26" s="24"/>
      <c r="ACV26" s="24"/>
      <c r="ACW26" s="24"/>
      <c r="ACX26" s="24"/>
      <c r="ACY26" s="24"/>
      <c r="ACZ26" s="24"/>
      <c r="ADA26" s="24"/>
      <c r="ADB26" s="24"/>
      <c r="ADC26" s="24"/>
      <c r="ADD26" s="24"/>
      <c r="ADE26" s="24"/>
      <c r="ADF26" s="24"/>
      <c r="ADG26" s="24"/>
      <c r="ADH26" s="24"/>
      <c r="ADI26" s="24"/>
      <c r="ADJ26" s="24"/>
      <c r="ADK26" s="24"/>
      <c r="ADL26" s="24"/>
      <c r="ADM26" s="24"/>
      <c r="ADN26" s="24"/>
      <c r="ADO26" s="24"/>
      <c r="ADP26" s="24"/>
      <c r="ADQ26" s="24"/>
      <c r="ADR26" s="24"/>
      <c r="ADS26" s="24"/>
      <c r="ADT26" s="24"/>
      <c r="ADU26" s="24"/>
      <c r="ADV26" s="24"/>
      <c r="ADW26" s="24"/>
      <c r="ADX26" s="24"/>
      <c r="ADY26" s="24"/>
      <c r="ADZ26" s="24"/>
      <c r="AEA26" s="24"/>
      <c r="AEB26" s="24"/>
      <c r="AEC26" s="24"/>
      <c r="AED26" s="24"/>
      <c r="AEE26" s="24"/>
      <c r="AEF26" s="24"/>
      <c r="AEG26" s="24"/>
      <c r="AEH26" s="24"/>
      <c r="AEI26" s="24"/>
      <c r="AEJ26" s="24"/>
      <c r="AEK26" s="24"/>
      <c r="AEL26" s="24"/>
      <c r="AEM26" s="24"/>
      <c r="AEN26" s="24"/>
      <c r="AEO26" s="24"/>
      <c r="AEP26" s="24"/>
      <c r="AEQ26" s="24"/>
      <c r="AER26" s="24"/>
      <c r="AES26" s="24"/>
      <c r="AET26" s="24"/>
      <c r="AEU26" s="24"/>
      <c r="AEV26" s="24"/>
      <c r="AEW26" s="24"/>
      <c r="AEX26" s="24"/>
      <c r="AEY26" s="24"/>
      <c r="AEZ26" s="24"/>
      <c r="AFA26" s="24"/>
      <c r="AFB26" s="24"/>
      <c r="AFC26" s="24"/>
      <c r="AFD26" s="24"/>
      <c r="AFE26" s="24"/>
      <c r="AFF26" s="24"/>
      <c r="AFG26" s="24"/>
      <c r="AFH26" s="24"/>
      <c r="AFI26" s="24"/>
      <c r="AFJ26" s="24"/>
      <c r="AFK26" s="24"/>
      <c r="AFL26" s="24"/>
      <c r="AFM26" s="24"/>
      <c r="AFN26" s="24"/>
      <c r="AFO26" s="24"/>
      <c r="AFP26" s="24"/>
      <c r="AFQ26" s="24"/>
      <c r="AFR26" s="24"/>
      <c r="AFS26" s="24"/>
      <c r="AFT26" s="24"/>
      <c r="AFU26" s="24"/>
      <c r="AFV26" s="24"/>
      <c r="AFW26" s="24"/>
      <c r="AFX26" s="24"/>
      <c r="AFY26" s="24"/>
      <c r="AFZ26" s="24"/>
      <c r="AGA26" s="24"/>
      <c r="AGB26" s="24"/>
      <c r="AGC26" s="24"/>
      <c r="AGD26" s="24"/>
      <c r="AGE26" s="24"/>
      <c r="AGF26" s="24"/>
      <c r="AGG26" s="24"/>
      <c r="AGH26" s="24"/>
      <c r="AGI26" s="24"/>
      <c r="AGJ26" s="24"/>
      <c r="AGK26" s="24"/>
      <c r="AGL26" s="24"/>
      <c r="AGM26" s="24"/>
      <c r="AGN26" s="24"/>
      <c r="AGO26" s="24"/>
      <c r="AGP26" s="24"/>
      <c r="AGQ26" s="24"/>
      <c r="AGR26" s="24"/>
      <c r="AGS26" s="24"/>
      <c r="AGT26" s="24"/>
      <c r="AGU26" s="24"/>
      <c r="AGV26" s="24"/>
      <c r="AGW26" s="24"/>
      <c r="AGX26" s="24"/>
      <c r="AGY26" s="24"/>
      <c r="AGZ26" s="24"/>
      <c r="AHA26" s="24"/>
      <c r="AHB26" s="24"/>
      <c r="AHC26" s="24"/>
      <c r="AHD26" s="24"/>
      <c r="AHE26" s="24"/>
      <c r="AHF26" s="24"/>
      <c r="AHG26" s="24"/>
      <c r="AHH26" s="24"/>
      <c r="AHI26" s="24"/>
      <c r="AHJ26" s="24"/>
      <c r="AHK26" s="24"/>
      <c r="AHL26" s="24"/>
      <c r="AHM26" s="24"/>
      <c r="AHN26" s="24"/>
      <c r="AHO26" s="24"/>
      <c r="AHP26" s="24"/>
      <c r="AHQ26" s="24"/>
      <c r="AHR26" s="24"/>
      <c r="AHS26" s="24"/>
      <c r="AHT26" s="24"/>
      <c r="AHU26" s="24"/>
      <c r="AHV26" s="24"/>
      <c r="AHW26" s="24"/>
      <c r="AHX26" s="24"/>
      <c r="AHY26" s="24"/>
      <c r="AHZ26" s="24"/>
      <c r="AIA26" s="24"/>
      <c r="AIB26" s="24"/>
      <c r="AIC26" s="24"/>
      <c r="AID26" s="24"/>
      <c r="AIE26" s="24"/>
      <c r="AIF26" s="24"/>
      <c r="AIG26" s="24"/>
      <c r="AIH26" s="24"/>
      <c r="AII26" s="24"/>
      <c r="AIJ26" s="24"/>
      <c r="AIK26" s="24"/>
      <c r="AIL26" s="24"/>
      <c r="AIM26" s="24"/>
      <c r="AIN26" s="24"/>
      <c r="AIO26" s="24"/>
      <c r="AIP26" s="24"/>
      <c r="AIQ26" s="24"/>
      <c r="AIR26" s="24"/>
      <c r="AIS26" s="24"/>
      <c r="AIT26" s="24"/>
      <c r="AIU26" s="24"/>
      <c r="AIV26" s="24"/>
      <c r="AIW26" s="24"/>
      <c r="AIX26" s="24"/>
      <c r="AIY26" s="24"/>
      <c r="AIZ26" s="24"/>
      <c r="AJA26" s="24"/>
      <c r="AJB26" s="24"/>
      <c r="AJC26" s="24"/>
      <c r="AJD26" s="24"/>
      <c r="AJE26" s="24"/>
      <c r="AJF26" s="24"/>
      <c r="AJG26" s="24"/>
      <c r="AJH26" s="24"/>
      <c r="AJI26" s="24"/>
      <c r="AJJ26" s="24"/>
      <c r="AJK26" s="24"/>
      <c r="AJL26" s="24"/>
      <c r="AJM26" s="24"/>
      <c r="AJN26" s="24"/>
      <c r="AJO26" s="24"/>
      <c r="AJP26" s="24"/>
      <c r="AJQ26" s="24"/>
      <c r="AJR26" s="24"/>
      <c r="AJS26" s="24"/>
      <c r="AJT26" s="24"/>
      <c r="AJU26" s="24"/>
      <c r="AJV26" s="24"/>
      <c r="AJW26" s="24"/>
      <c r="AJX26" s="24"/>
      <c r="AJY26" s="24"/>
      <c r="AJZ26" s="24"/>
      <c r="AKA26" s="24"/>
      <c r="AKB26" s="24"/>
      <c r="AKC26" s="24"/>
      <c r="AKD26" s="24"/>
      <c r="AKE26" s="24"/>
      <c r="AKF26" s="24"/>
      <c r="AKG26" s="24"/>
      <c r="AKH26" s="24"/>
      <c r="AKI26" s="24"/>
      <c r="AKJ26" s="24"/>
      <c r="AKK26" s="24"/>
      <c r="AKL26" s="24"/>
      <c r="AKM26" s="24"/>
      <c r="AKN26" s="24"/>
      <c r="AKO26" s="24"/>
      <c r="AKP26" s="24"/>
      <c r="AKQ26" s="24"/>
      <c r="AKR26" s="24"/>
      <c r="AKS26" s="24"/>
      <c r="AKT26" s="24"/>
      <c r="AKU26" s="24"/>
      <c r="AKV26" s="24"/>
      <c r="AKW26" s="24"/>
      <c r="AKX26" s="24"/>
      <c r="AKY26" s="24"/>
      <c r="AKZ26" s="24"/>
      <c r="ALA26" s="24"/>
      <c r="ALB26" s="24"/>
      <c r="ALC26" s="24"/>
      <c r="ALD26" s="24"/>
      <c r="ALE26" s="24"/>
      <c r="ALF26" s="24"/>
      <c r="ALG26" s="24"/>
      <c r="ALH26" s="24"/>
      <c r="ALI26" s="24"/>
      <c r="ALJ26" s="24"/>
      <c r="ALK26" s="24"/>
      <c r="ALL26" s="24"/>
      <c r="ALM26" s="24"/>
      <c r="ALN26" s="24"/>
      <c r="ALO26" s="24"/>
      <c r="ALP26" s="24"/>
      <c r="ALQ26" s="24"/>
      <c r="ALR26" s="24"/>
      <c r="ALS26" s="24"/>
      <c r="ALT26" s="24"/>
      <c r="ALU26" s="24"/>
      <c r="ALV26" s="24"/>
      <c r="ALW26" s="24"/>
      <c r="ALX26" s="24"/>
      <c r="ALY26" s="24"/>
      <c r="ALZ26" s="24"/>
      <c r="AMA26" s="24"/>
      <c r="AMB26" s="24"/>
      <c r="AMC26" s="24"/>
      <c r="AMD26" s="24"/>
      <c r="AME26" s="24"/>
      <c r="AMF26" s="24"/>
      <c r="AMG26" s="24"/>
      <c r="AMH26" s="24"/>
      <c r="AMI26" s="24"/>
      <c r="AMJ26" s="24"/>
      <c r="AMK26" s="24"/>
      <c r="AML26" s="24"/>
      <c r="AMM26" s="24"/>
      <c r="AMN26" s="24"/>
      <c r="AMO26" s="24"/>
      <c r="AMP26" s="24"/>
      <c r="AMQ26" s="24"/>
      <c r="AMR26" s="24"/>
      <c r="AMS26" s="24"/>
      <c r="AMT26" s="24"/>
      <c r="AMU26" s="24"/>
      <c r="AMV26" s="24"/>
      <c r="AMW26" s="24"/>
      <c r="AMX26" s="24"/>
      <c r="AMY26" s="24"/>
      <c r="AMZ26" s="24"/>
      <c r="ANA26" s="24"/>
      <c r="ANB26" s="24"/>
      <c r="ANC26" s="24"/>
      <c r="AND26" s="24"/>
      <c r="ANE26" s="24"/>
      <c r="ANF26" s="24"/>
      <c r="ANG26" s="24"/>
      <c r="ANH26" s="24"/>
      <c r="ANI26" s="24"/>
      <c r="ANJ26" s="24"/>
      <c r="ANK26" s="24"/>
      <c r="ANL26" s="24"/>
      <c r="ANM26" s="24"/>
      <c r="ANN26" s="24"/>
      <c r="ANO26" s="24"/>
      <c r="ANP26" s="24"/>
      <c r="ANQ26" s="24"/>
      <c r="ANR26" s="24"/>
      <c r="ANS26" s="24"/>
      <c r="ANT26" s="24"/>
      <c r="ANU26" s="24"/>
      <c r="ANV26" s="24"/>
      <c r="ANW26" s="24"/>
      <c r="ANX26" s="24"/>
      <c r="ANY26" s="24"/>
      <c r="ANZ26" s="24"/>
      <c r="AOA26" s="24"/>
      <c r="AOB26" s="24"/>
      <c r="AOC26" s="24"/>
      <c r="AOD26" s="24"/>
      <c r="AOE26" s="24"/>
      <c r="AOF26" s="24"/>
      <c r="AOG26" s="24"/>
      <c r="AOH26" s="24"/>
      <c r="AOI26" s="24"/>
      <c r="AOJ26" s="24"/>
      <c r="AOK26" s="24"/>
      <c r="AOL26" s="24"/>
      <c r="AOM26" s="24"/>
      <c r="AON26" s="24"/>
      <c r="AOO26" s="24"/>
      <c r="AOP26" s="24"/>
      <c r="AOQ26" s="24"/>
      <c r="AOR26" s="24"/>
      <c r="AOS26" s="24"/>
      <c r="AOT26" s="24"/>
      <c r="AOU26" s="24"/>
      <c r="AOV26" s="24"/>
      <c r="AOW26" s="24"/>
      <c r="AOX26" s="24"/>
      <c r="AOY26" s="24"/>
      <c r="AOZ26" s="24"/>
      <c r="APA26" s="24"/>
      <c r="APB26" s="24"/>
      <c r="APC26" s="24"/>
      <c r="APD26" s="24"/>
      <c r="APE26" s="24"/>
      <c r="APF26" s="24"/>
      <c r="APG26" s="24"/>
      <c r="APH26" s="24"/>
      <c r="API26" s="24"/>
      <c r="APJ26" s="24"/>
      <c r="APK26" s="24"/>
      <c r="APL26" s="24"/>
      <c r="APM26" s="24"/>
      <c r="APN26" s="24"/>
      <c r="APO26" s="24"/>
      <c r="APP26" s="24"/>
      <c r="APQ26" s="24"/>
      <c r="APR26" s="24"/>
      <c r="APS26" s="24"/>
      <c r="APT26" s="24"/>
      <c r="APU26" s="24"/>
      <c r="APV26" s="24"/>
      <c r="APW26" s="24"/>
      <c r="APX26" s="24"/>
      <c r="APY26" s="24"/>
      <c r="APZ26" s="24"/>
      <c r="AQA26" s="24"/>
      <c r="AQB26" s="24"/>
      <c r="AQC26" s="24"/>
      <c r="AQD26" s="24"/>
      <c r="AQE26" s="24"/>
      <c r="AQF26" s="24"/>
      <c r="AQG26" s="24"/>
      <c r="AQH26" s="24"/>
      <c r="AQI26" s="24"/>
      <c r="AQJ26" s="24"/>
      <c r="AQK26" s="24"/>
      <c r="AQL26" s="24"/>
      <c r="AQM26" s="24"/>
      <c r="AQN26" s="24"/>
      <c r="AQO26" s="24"/>
      <c r="AQP26" s="24"/>
      <c r="AQQ26" s="24"/>
      <c r="AQR26" s="24"/>
      <c r="AQS26" s="24"/>
      <c r="AQT26" s="24"/>
      <c r="AQU26" s="24"/>
      <c r="AQV26" s="24"/>
      <c r="AQW26" s="24"/>
      <c r="AQX26" s="24"/>
      <c r="AQY26" s="24"/>
      <c r="AQZ26" s="24"/>
      <c r="ARA26" s="24"/>
      <c r="ARB26" s="24"/>
      <c r="ARC26" s="24"/>
      <c r="ARD26" s="24"/>
      <c r="ARE26" s="24"/>
      <c r="ARF26" s="24"/>
      <c r="ARG26" s="24"/>
      <c r="ARH26" s="24"/>
      <c r="ARI26" s="24"/>
      <c r="ARJ26" s="24"/>
      <c r="ARK26" s="24"/>
      <c r="ARL26" s="24"/>
      <c r="ARM26" s="24"/>
      <c r="ARN26" s="24"/>
      <c r="ARO26" s="24"/>
      <c r="ARP26" s="24"/>
      <c r="ARQ26" s="24"/>
      <c r="ARR26" s="24"/>
      <c r="ARS26" s="24"/>
      <c r="ART26" s="24"/>
      <c r="ARU26" s="24"/>
      <c r="ARV26" s="24"/>
      <c r="ARW26" s="24"/>
      <c r="ARX26" s="24"/>
      <c r="ARY26" s="24"/>
      <c r="ARZ26" s="24"/>
      <c r="ASA26" s="24"/>
      <c r="ASB26" s="24"/>
      <c r="ASC26" s="24"/>
      <c r="ASD26" s="24"/>
      <c r="ASE26" s="24"/>
      <c r="ASF26" s="24"/>
      <c r="ASG26" s="24"/>
      <c r="ASH26" s="24"/>
      <c r="ASI26" s="24"/>
      <c r="ASJ26" s="24"/>
      <c r="ASK26" s="24"/>
      <c r="ASL26" s="24"/>
      <c r="ASM26" s="24"/>
      <c r="ASN26" s="24"/>
      <c r="ASO26" s="24"/>
      <c r="ASP26" s="24"/>
      <c r="ASQ26" s="24"/>
      <c r="ASR26" s="24"/>
      <c r="ASS26" s="24"/>
      <c r="AST26" s="24"/>
      <c r="ASU26" s="24"/>
      <c r="ASV26" s="24"/>
      <c r="ASW26" s="24"/>
      <c r="ASX26" s="24"/>
      <c r="ASY26" s="24"/>
      <c r="ASZ26" s="24"/>
      <c r="ATA26" s="24"/>
      <c r="ATB26" s="24"/>
      <c r="ATC26" s="24"/>
      <c r="ATD26" s="24"/>
      <c r="ATE26" s="24"/>
      <c r="ATF26" s="24"/>
      <c r="ATG26" s="24"/>
      <c r="ATH26" s="24"/>
      <c r="ATI26" s="24"/>
      <c r="ATJ26" s="24"/>
      <c r="ATK26" s="24"/>
      <c r="ATL26" s="24"/>
      <c r="ATM26" s="24"/>
      <c r="ATN26" s="24"/>
      <c r="ATO26" s="24"/>
      <c r="ATP26" s="24"/>
      <c r="ATQ26" s="24"/>
      <c r="ATR26" s="24"/>
      <c r="ATS26" s="24"/>
      <c r="ATT26" s="24"/>
      <c r="ATU26" s="24"/>
      <c r="ATV26" s="24"/>
      <c r="ATW26" s="24"/>
      <c r="ATX26" s="24"/>
      <c r="ATY26" s="24"/>
      <c r="ATZ26" s="24"/>
      <c r="AUA26" s="24"/>
      <c r="AUB26" s="24"/>
      <c r="AUC26" s="24"/>
      <c r="AUD26" s="24"/>
      <c r="AUE26" s="24"/>
      <c r="AUF26" s="24"/>
      <c r="AUG26" s="24"/>
      <c r="AUH26" s="24"/>
      <c r="AUI26" s="24"/>
      <c r="AUJ26" s="24"/>
      <c r="AUK26" s="24"/>
      <c r="AUL26" s="24"/>
      <c r="AUM26" s="24"/>
      <c r="AUN26" s="24"/>
      <c r="AUO26" s="24"/>
      <c r="AUP26" s="24"/>
      <c r="AUQ26" s="24"/>
      <c r="AUR26" s="24"/>
      <c r="AUS26" s="24"/>
      <c r="AUT26" s="24"/>
      <c r="AUU26" s="24"/>
      <c r="AUV26" s="24"/>
      <c r="AUW26" s="24"/>
      <c r="AUX26" s="24"/>
      <c r="AUY26" s="24"/>
      <c r="AUZ26" s="24"/>
      <c r="AVA26" s="24"/>
      <c r="AVB26" s="24"/>
      <c r="AVC26" s="24"/>
      <c r="AVD26" s="24"/>
      <c r="AVE26" s="24"/>
      <c r="AVF26" s="24"/>
      <c r="AVG26" s="24"/>
      <c r="AVH26" s="24"/>
      <c r="AVI26" s="24"/>
      <c r="AVJ26" s="24"/>
      <c r="AVK26" s="24"/>
      <c r="AVL26" s="24"/>
      <c r="AVM26" s="24"/>
      <c r="AVN26" s="24"/>
      <c r="AVO26" s="24"/>
      <c r="AVP26" s="24"/>
      <c r="AVQ26" s="24"/>
      <c r="AVR26" s="24"/>
      <c r="AVS26" s="24"/>
      <c r="AVT26" s="24"/>
      <c r="AVU26" s="24"/>
      <c r="AVV26" s="24"/>
      <c r="AVW26" s="24"/>
      <c r="AVX26" s="24"/>
      <c r="AVY26" s="24"/>
      <c r="AVZ26" s="24"/>
      <c r="AWA26" s="24"/>
      <c r="AWB26" s="24"/>
      <c r="AWC26" s="24"/>
      <c r="AWD26" s="24"/>
      <c r="AWE26" s="24"/>
      <c r="AWF26" s="24"/>
      <c r="AWG26" s="24"/>
      <c r="AWH26" s="24"/>
      <c r="AWI26" s="24"/>
      <c r="AWJ26" s="24"/>
      <c r="AWK26" s="24"/>
      <c r="AWL26" s="24"/>
      <c r="AWM26" s="24"/>
      <c r="AWN26" s="24"/>
      <c r="AWO26" s="24"/>
      <c r="AWP26" s="24"/>
      <c r="AWQ26" s="24"/>
      <c r="AWR26" s="24"/>
      <c r="AWS26" s="24"/>
      <c r="AWT26" s="24"/>
      <c r="AWU26" s="24"/>
      <c r="AWV26" s="24"/>
      <c r="AWW26" s="24"/>
      <c r="AWX26" s="24"/>
      <c r="AWY26" s="24"/>
      <c r="AWZ26" s="24"/>
      <c r="AXA26" s="24"/>
      <c r="AXB26" s="24"/>
      <c r="AXC26" s="24"/>
      <c r="AXD26" s="24"/>
      <c r="AXE26" s="24"/>
      <c r="AXF26" s="24"/>
      <c r="AXG26" s="24"/>
      <c r="AXH26" s="24"/>
      <c r="AXI26" s="24"/>
      <c r="AXJ26" s="24"/>
      <c r="AXK26" s="24"/>
      <c r="AXL26" s="24"/>
      <c r="AXM26" s="24"/>
      <c r="AXN26" s="24"/>
      <c r="AXO26" s="24"/>
      <c r="AXP26" s="24"/>
      <c r="AXQ26" s="24"/>
      <c r="AXR26" s="24"/>
      <c r="AXS26" s="24"/>
      <c r="AXT26" s="24"/>
      <c r="AXU26" s="24"/>
      <c r="AXV26" s="24"/>
      <c r="AXW26" s="24"/>
      <c r="AXX26" s="24"/>
      <c r="AXY26" s="24"/>
      <c r="AXZ26" s="24"/>
      <c r="AYA26" s="24"/>
      <c r="AYB26" s="24"/>
      <c r="AYC26" s="24"/>
      <c r="AYD26" s="24"/>
      <c r="AYE26" s="24"/>
      <c r="AYF26" s="24"/>
      <c r="AYG26" s="24"/>
      <c r="AYH26" s="24"/>
      <c r="AYI26" s="24"/>
      <c r="AYJ26" s="24"/>
      <c r="AYK26" s="24"/>
      <c r="AYL26" s="24"/>
      <c r="AYM26" s="24"/>
      <c r="AYN26" s="24"/>
      <c r="AYO26" s="24"/>
      <c r="AYP26" s="24"/>
      <c r="AYQ26" s="24"/>
      <c r="AYR26" s="24"/>
      <c r="AYS26" s="24"/>
      <c r="AYT26" s="24"/>
      <c r="AYU26" s="24"/>
      <c r="AYV26" s="24"/>
      <c r="AYW26" s="24"/>
      <c r="AYX26" s="24"/>
      <c r="AYY26" s="24"/>
      <c r="AYZ26" s="24"/>
      <c r="AZA26" s="24"/>
      <c r="AZB26" s="24"/>
      <c r="AZC26" s="24"/>
      <c r="AZD26" s="24"/>
      <c r="AZE26" s="24"/>
      <c r="AZF26" s="24"/>
      <c r="AZG26" s="24"/>
      <c r="AZH26" s="24"/>
      <c r="AZI26" s="24"/>
      <c r="AZJ26" s="24"/>
      <c r="AZK26" s="24"/>
      <c r="AZL26" s="24"/>
      <c r="AZM26" s="24"/>
      <c r="AZN26" s="24"/>
      <c r="AZO26" s="24"/>
      <c r="AZP26" s="24"/>
      <c r="AZQ26" s="24"/>
      <c r="AZR26" s="24"/>
      <c r="AZS26" s="24"/>
      <c r="AZT26" s="24"/>
      <c r="AZU26" s="24"/>
      <c r="AZV26" s="24"/>
      <c r="AZW26" s="24"/>
      <c r="AZX26" s="24"/>
      <c r="AZY26" s="24"/>
      <c r="AZZ26" s="24"/>
      <c r="BAA26" s="24"/>
      <c r="BAB26" s="24"/>
      <c r="BAC26" s="24"/>
      <c r="BAD26" s="24"/>
      <c r="BAE26" s="24"/>
      <c r="BAF26" s="24"/>
      <c r="BAG26" s="24"/>
      <c r="BAH26" s="24"/>
      <c r="BAI26" s="24"/>
      <c r="BAJ26" s="24"/>
      <c r="BAK26" s="24"/>
      <c r="BAL26" s="24"/>
      <c r="BAM26" s="24"/>
      <c r="BAN26" s="24"/>
      <c r="BAO26" s="24"/>
      <c r="BAP26" s="24"/>
      <c r="BAQ26" s="24"/>
      <c r="BAR26" s="24"/>
      <c r="BAS26" s="24"/>
      <c r="BAT26" s="24"/>
      <c r="BAU26" s="24"/>
      <c r="BAV26" s="24"/>
      <c r="BAW26" s="24"/>
      <c r="BAX26" s="24"/>
      <c r="BAY26" s="24"/>
      <c r="BAZ26" s="24"/>
      <c r="BBA26" s="24"/>
      <c r="BBB26" s="24"/>
      <c r="BBC26" s="24"/>
      <c r="BBD26" s="24"/>
      <c r="BBE26" s="24"/>
      <c r="BBF26" s="24"/>
      <c r="BBG26" s="24"/>
      <c r="BBH26" s="24"/>
      <c r="BBI26" s="24"/>
      <c r="BBJ26" s="24"/>
      <c r="BBK26" s="24"/>
      <c r="BBL26" s="24"/>
      <c r="BBM26" s="24"/>
      <c r="BBN26" s="24"/>
      <c r="BBO26" s="24"/>
      <c r="BBP26" s="24"/>
      <c r="BBQ26" s="24"/>
      <c r="BBR26" s="24"/>
      <c r="BBS26" s="24"/>
      <c r="BBT26" s="24"/>
      <c r="BBU26" s="24"/>
      <c r="BBV26" s="24"/>
      <c r="BBW26" s="24"/>
      <c r="BBX26" s="24"/>
      <c r="BBY26" s="24"/>
      <c r="BBZ26" s="24"/>
      <c r="BCA26" s="24"/>
      <c r="BCB26" s="24"/>
      <c r="BCC26" s="24"/>
      <c r="BCD26" s="24"/>
      <c r="BCE26" s="24"/>
      <c r="BCF26" s="24"/>
      <c r="BCG26" s="24"/>
      <c r="BCH26" s="24"/>
      <c r="BCI26" s="24"/>
      <c r="BCJ26" s="24"/>
      <c r="BCK26" s="24"/>
      <c r="BCL26" s="24"/>
      <c r="BCM26" s="24"/>
      <c r="BCN26" s="24"/>
      <c r="BCO26" s="24"/>
      <c r="BCP26" s="24"/>
      <c r="BCQ26" s="24"/>
      <c r="BCR26" s="24"/>
      <c r="BCS26" s="24"/>
      <c r="BCT26" s="24"/>
      <c r="BCU26" s="24"/>
      <c r="BCV26" s="24"/>
      <c r="BCW26" s="24"/>
      <c r="BCX26" s="24"/>
      <c r="BCY26" s="24"/>
      <c r="BCZ26" s="24"/>
      <c r="BDA26" s="24"/>
      <c r="BDB26" s="24"/>
      <c r="BDC26" s="24"/>
      <c r="BDD26" s="24"/>
      <c r="BDE26" s="24"/>
      <c r="BDF26" s="24"/>
      <c r="BDG26" s="24"/>
      <c r="BDH26" s="24"/>
      <c r="BDI26" s="24"/>
      <c r="BDJ26" s="24"/>
      <c r="BDK26" s="24"/>
      <c r="BDL26" s="24"/>
      <c r="BDM26" s="24"/>
      <c r="BDN26" s="24"/>
      <c r="BDO26" s="24"/>
      <c r="BDP26" s="24"/>
      <c r="BDQ26" s="24"/>
      <c r="BDR26" s="24"/>
      <c r="BDS26" s="24"/>
      <c r="BDT26" s="24"/>
      <c r="BDU26" s="24"/>
      <c r="BDV26" s="24"/>
      <c r="BDW26" s="24"/>
      <c r="BDX26" s="24"/>
      <c r="BDY26" s="24"/>
      <c r="BDZ26" s="24"/>
      <c r="BEA26" s="24"/>
      <c r="BEB26" s="24"/>
      <c r="BEC26" s="24"/>
      <c r="BED26" s="24"/>
      <c r="BEE26" s="24"/>
      <c r="BEF26" s="24"/>
      <c r="BEG26" s="24"/>
      <c r="BEH26" s="24"/>
      <c r="BEI26" s="24"/>
      <c r="BEJ26" s="24"/>
      <c r="BEK26" s="24"/>
      <c r="BEL26" s="24"/>
      <c r="BEM26" s="24"/>
      <c r="BEN26" s="24"/>
      <c r="BEO26" s="24"/>
      <c r="BEP26" s="24"/>
      <c r="BEQ26" s="24"/>
      <c r="BER26" s="24"/>
      <c r="BES26" s="24"/>
      <c r="BET26" s="24"/>
      <c r="BEU26" s="24"/>
      <c r="BEV26" s="24"/>
      <c r="BEW26" s="24"/>
      <c r="BEX26" s="24"/>
      <c r="BEY26" s="24"/>
      <c r="BEZ26" s="24"/>
      <c r="BFA26" s="24"/>
      <c r="BFB26" s="24"/>
      <c r="BFC26" s="24"/>
      <c r="BFD26" s="24"/>
      <c r="BFE26" s="24"/>
      <c r="BFF26" s="24"/>
      <c r="BFG26" s="24"/>
      <c r="BFH26" s="24"/>
      <c r="BFI26" s="24"/>
      <c r="BFJ26" s="24"/>
      <c r="BFK26" s="24"/>
      <c r="BFL26" s="24"/>
      <c r="BFM26" s="24"/>
      <c r="BFN26" s="24"/>
      <c r="BFO26" s="24"/>
      <c r="BFP26" s="24"/>
      <c r="BFQ26" s="24"/>
      <c r="BFR26" s="24"/>
      <c r="BFS26" s="24"/>
      <c r="BFT26" s="24"/>
      <c r="BFU26" s="24"/>
      <c r="BFV26" s="24"/>
      <c r="BFW26" s="24"/>
      <c r="BFX26" s="24"/>
      <c r="BFY26" s="24"/>
      <c r="BFZ26" s="24"/>
      <c r="BGA26" s="24"/>
      <c r="BGB26" s="24"/>
      <c r="BGC26" s="24"/>
      <c r="BGD26" s="24"/>
      <c r="BGE26" s="24"/>
      <c r="BGF26" s="24"/>
      <c r="BGG26" s="24"/>
      <c r="BGH26" s="24"/>
      <c r="BGI26" s="24"/>
      <c r="BGJ26" s="24"/>
      <c r="BGK26" s="24"/>
      <c r="BGL26" s="24"/>
      <c r="BGM26" s="24"/>
      <c r="BGN26" s="24"/>
      <c r="BGO26" s="24"/>
      <c r="BGP26" s="24"/>
      <c r="BGQ26" s="24"/>
      <c r="BGR26" s="24"/>
      <c r="BGS26" s="24"/>
      <c r="BGT26" s="24"/>
      <c r="BGU26" s="24"/>
      <c r="BGV26" s="24"/>
      <c r="BGW26" s="24"/>
      <c r="BGX26" s="24"/>
      <c r="BGY26" s="24"/>
      <c r="BGZ26" s="24"/>
      <c r="BHA26" s="24"/>
      <c r="BHB26" s="24"/>
      <c r="BHC26" s="24"/>
      <c r="BHD26" s="24"/>
      <c r="BHE26" s="24"/>
      <c r="BHF26" s="24"/>
      <c r="BHG26" s="24"/>
      <c r="BHH26" s="24"/>
      <c r="BHI26" s="24"/>
      <c r="BHJ26" s="24"/>
      <c r="BHK26" s="24"/>
      <c r="BHL26" s="24"/>
      <c r="BHM26" s="24"/>
      <c r="BHN26" s="24"/>
      <c r="BHO26" s="24"/>
      <c r="BHP26" s="24"/>
      <c r="BHQ26" s="24"/>
      <c r="BHR26" s="24"/>
      <c r="BHS26" s="24"/>
      <c r="BHT26" s="24"/>
      <c r="BHU26" s="24"/>
      <c r="BHV26" s="24"/>
      <c r="BHW26" s="24"/>
      <c r="BHX26" s="24"/>
      <c r="BHY26" s="24"/>
      <c r="BHZ26" s="24"/>
      <c r="BIA26" s="24"/>
      <c r="BIB26" s="24"/>
      <c r="BIC26" s="24"/>
      <c r="BID26" s="24"/>
      <c r="BIE26" s="24"/>
      <c r="BIF26" s="24"/>
      <c r="BIG26" s="24"/>
      <c r="BIH26" s="24"/>
      <c r="BII26" s="24"/>
      <c r="BIJ26" s="24"/>
      <c r="BIK26" s="24"/>
      <c r="BIL26" s="24"/>
      <c r="BIM26" s="24"/>
      <c r="BIN26" s="24"/>
      <c r="BIO26" s="24"/>
      <c r="BIP26" s="24"/>
      <c r="BIQ26" s="24"/>
      <c r="BIR26" s="24"/>
      <c r="BIS26" s="24"/>
      <c r="BIT26" s="24"/>
      <c r="BIU26" s="24"/>
      <c r="BIV26" s="24"/>
      <c r="BIW26" s="24"/>
      <c r="BIX26" s="24"/>
      <c r="BIY26" s="24"/>
      <c r="BIZ26" s="24"/>
      <c r="BJA26" s="24"/>
      <c r="BJB26" s="24"/>
      <c r="BJC26" s="24"/>
      <c r="BJD26" s="24"/>
      <c r="BJE26" s="24"/>
      <c r="BJF26" s="24"/>
      <c r="BJG26" s="24"/>
      <c r="BJH26" s="24"/>
      <c r="BJI26" s="24"/>
      <c r="BJJ26" s="24"/>
      <c r="BJK26" s="24"/>
      <c r="BJL26" s="24"/>
      <c r="BJM26" s="24"/>
      <c r="BJN26" s="24"/>
      <c r="BJO26" s="24"/>
      <c r="BJP26" s="24"/>
      <c r="BJQ26" s="24"/>
      <c r="BJR26" s="24"/>
      <c r="BJS26" s="24"/>
      <c r="BJT26" s="24"/>
      <c r="BJU26" s="24"/>
      <c r="BJV26" s="24"/>
      <c r="BJW26" s="24"/>
      <c r="BJX26" s="24"/>
      <c r="BJY26" s="24"/>
      <c r="BJZ26" s="24"/>
      <c r="BKA26" s="24"/>
      <c r="BKB26" s="24"/>
      <c r="BKC26" s="24"/>
      <c r="BKD26" s="24"/>
      <c r="BKE26" s="24"/>
      <c r="BKF26" s="24"/>
      <c r="BKG26" s="24"/>
      <c r="BKH26" s="24"/>
      <c r="BKI26" s="24"/>
      <c r="BKJ26" s="24"/>
      <c r="BKK26" s="24"/>
      <c r="BKL26" s="24"/>
      <c r="BKM26" s="24"/>
      <c r="BKN26" s="24"/>
      <c r="BKO26" s="24"/>
      <c r="BKP26" s="24"/>
      <c r="BKQ26" s="24"/>
      <c r="BKR26" s="24"/>
      <c r="BKS26" s="24"/>
      <c r="BKT26" s="24"/>
      <c r="BKU26" s="24"/>
      <c r="BKV26" s="24"/>
      <c r="BKW26" s="24"/>
      <c r="BKX26" s="24"/>
      <c r="BKY26" s="24"/>
      <c r="BKZ26" s="24"/>
      <c r="BLA26" s="24"/>
      <c r="BLB26" s="24"/>
      <c r="BLC26" s="24"/>
      <c r="BLD26" s="24"/>
      <c r="BLE26" s="24"/>
      <c r="BLF26" s="24"/>
      <c r="BLG26" s="24"/>
      <c r="BLH26" s="24"/>
      <c r="BLI26" s="24"/>
      <c r="BLJ26" s="24"/>
      <c r="BLK26" s="24"/>
      <c r="BLL26" s="24"/>
      <c r="BLM26" s="24"/>
      <c r="BLN26" s="24"/>
      <c r="BLO26" s="24"/>
      <c r="BLP26" s="24"/>
      <c r="BLQ26" s="24"/>
      <c r="BLR26" s="24"/>
      <c r="BLS26" s="24"/>
      <c r="BLT26" s="24"/>
      <c r="BLU26" s="24"/>
      <c r="BLV26" s="24"/>
      <c r="BLW26" s="24"/>
      <c r="BLX26" s="24"/>
      <c r="BLY26" s="24"/>
      <c r="BLZ26" s="24"/>
      <c r="BMA26" s="24"/>
      <c r="BMB26" s="24"/>
      <c r="BMC26" s="24"/>
      <c r="BMD26" s="24"/>
      <c r="BME26" s="24"/>
      <c r="BMF26" s="24"/>
      <c r="BMG26" s="24"/>
      <c r="BMH26" s="24"/>
      <c r="BMI26" s="24"/>
      <c r="BMJ26" s="24"/>
      <c r="BMK26" s="24"/>
      <c r="BML26" s="24"/>
      <c r="BMM26" s="24"/>
      <c r="BMN26" s="24"/>
      <c r="BMO26" s="24"/>
      <c r="BMP26" s="24"/>
      <c r="BMQ26" s="24"/>
      <c r="BMR26" s="24"/>
      <c r="BMS26" s="24"/>
      <c r="BMT26" s="24"/>
      <c r="BMU26" s="24"/>
      <c r="BMV26" s="24"/>
      <c r="BMW26" s="24"/>
      <c r="BMX26" s="24"/>
      <c r="BMY26" s="24"/>
      <c r="BMZ26" s="24"/>
      <c r="BNA26" s="24"/>
      <c r="BNB26" s="24"/>
      <c r="BNC26" s="24"/>
      <c r="BND26" s="24"/>
      <c r="BNE26" s="24"/>
      <c r="BNF26" s="24"/>
      <c r="BNG26" s="24"/>
      <c r="BNH26" s="24"/>
      <c r="BNI26" s="24"/>
      <c r="BNJ26" s="24"/>
      <c r="BNK26" s="24"/>
      <c r="BNL26" s="24"/>
      <c r="BNM26" s="24"/>
      <c r="BNN26" s="24"/>
      <c r="BNO26" s="24"/>
      <c r="BNP26" s="24"/>
      <c r="BNQ26" s="24"/>
      <c r="BNR26" s="24"/>
      <c r="BNS26" s="24"/>
      <c r="BNT26" s="24"/>
      <c r="BNU26" s="24"/>
      <c r="BNV26" s="24"/>
      <c r="BNW26" s="24"/>
      <c r="BNX26" s="24"/>
      <c r="BNY26" s="24"/>
      <c r="BNZ26" s="24"/>
      <c r="BOA26" s="24"/>
      <c r="BOB26" s="24"/>
      <c r="BOC26" s="24"/>
      <c r="BOD26" s="24"/>
      <c r="BOE26" s="24"/>
      <c r="BOF26" s="24"/>
      <c r="BOG26" s="24"/>
      <c r="BOH26" s="24"/>
      <c r="BOI26" s="24"/>
      <c r="BOJ26" s="24"/>
      <c r="BOK26" s="24"/>
      <c r="BOL26" s="24"/>
      <c r="BOM26" s="24"/>
      <c r="BON26" s="24"/>
      <c r="BOO26" s="24"/>
      <c r="BOP26" s="24"/>
      <c r="BOQ26" s="24"/>
      <c r="BOR26" s="24"/>
      <c r="BOS26" s="24"/>
      <c r="BOT26" s="24"/>
      <c r="BOU26" s="24"/>
      <c r="BOV26" s="24"/>
      <c r="BOW26" s="24"/>
      <c r="BOX26" s="24"/>
      <c r="BOY26" s="24"/>
      <c r="BOZ26" s="24"/>
      <c r="BPA26" s="24"/>
      <c r="BPB26" s="24"/>
      <c r="BPC26" s="24"/>
      <c r="BPD26" s="24"/>
      <c r="BPE26" s="24"/>
      <c r="BPF26" s="24"/>
      <c r="BPG26" s="24"/>
      <c r="BPH26" s="24"/>
      <c r="BPI26" s="24"/>
      <c r="BPJ26" s="24"/>
      <c r="BPK26" s="24"/>
      <c r="BPL26" s="24"/>
      <c r="BPM26" s="24"/>
      <c r="BPN26" s="24"/>
      <c r="BPO26" s="24"/>
      <c r="BPP26" s="24"/>
      <c r="BPQ26" s="24"/>
      <c r="BPR26" s="24"/>
      <c r="BPS26" s="24"/>
      <c r="BPT26" s="24"/>
      <c r="BPU26" s="24"/>
      <c r="BPV26" s="24"/>
      <c r="BPW26" s="24"/>
      <c r="BPX26" s="24"/>
      <c r="BPY26" s="24"/>
      <c r="BPZ26" s="24"/>
      <c r="BQA26" s="24"/>
      <c r="BQB26" s="24"/>
      <c r="BQC26" s="24"/>
      <c r="BQD26" s="24"/>
      <c r="BQE26" s="24"/>
      <c r="BQF26" s="24"/>
      <c r="BQG26" s="24"/>
      <c r="BQH26" s="24"/>
      <c r="BQI26" s="24"/>
      <c r="BQJ26" s="24"/>
      <c r="BQK26" s="24"/>
      <c r="BQL26" s="24"/>
      <c r="BQM26" s="24"/>
      <c r="BQN26" s="24"/>
      <c r="BQO26" s="24"/>
      <c r="BQP26" s="24"/>
      <c r="BQQ26" s="24"/>
      <c r="BQR26" s="24"/>
      <c r="BQS26" s="24"/>
      <c r="BQT26" s="24"/>
      <c r="BQU26" s="24"/>
      <c r="BQV26" s="24"/>
      <c r="BQW26" s="24"/>
      <c r="BQX26" s="24"/>
      <c r="BQY26" s="24"/>
      <c r="BQZ26" s="24"/>
      <c r="BRA26" s="24"/>
      <c r="BRB26" s="24"/>
      <c r="BRC26" s="24"/>
      <c r="BRD26" s="24"/>
      <c r="BRE26" s="24"/>
      <c r="BRF26" s="24"/>
      <c r="BRG26" s="24"/>
      <c r="BRH26" s="24"/>
      <c r="BRI26" s="24"/>
      <c r="BRJ26" s="24"/>
      <c r="BRK26" s="24"/>
      <c r="BRL26" s="24"/>
      <c r="BRM26" s="24"/>
      <c r="BRN26" s="24"/>
      <c r="BRO26" s="24"/>
      <c r="BRP26" s="24"/>
      <c r="BRQ26" s="24"/>
      <c r="BRR26" s="24"/>
      <c r="BRS26" s="24"/>
      <c r="BRT26" s="24"/>
      <c r="BRU26" s="24"/>
      <c r="BRV26" s="24"/>
      <c r="BRW26" s="24"/>
      <c r="BRX26" s="24"/>
      <c r="BRY26" s="24"/>
      <c r="BRZ26" s="24"/>
      <c r="BSA26" s="24"/>
      <c r="BSB26" s="24"/>
      <c r="BSC26" s="24"/>
      <c r="BSD26" s="24"/>
      <c r="BSE26" s="24"/>
      <c r="BSF26" s="24"/>
      <c r="BSG26" s="24"/>
      <c r="BSH26" s="24"/>
      <c r="BSI26" s="24"/>
      <c r="BSJ26" s="24"/>
      <c r="BSK26" s="24"/>
      <c r="BSL26" s="24"/>
      <c r="BSM26" s="24"/>
      <c r="BSN26" s="24"/>
      <c r="BSO26" s="24"/>
      <c r="BSP26" s="24"/>
      <c r="BSQ26" s="24"/>
      <c r="BSR26" s="24"/>
      <c r="BSS26" s="24"/>
      <c r="BST26" s="24"/>
      <c r="BSU26" s="24"/>
      <c r="BSV26" s="24"/>
      <c r="BSW26" s="24"/>
      <c r="BSX26" s="24"/>
      <c r="BSY26" s="24"/>
      <c r="BSZ26" s="24"/>
      <c r="BTA26" s="24"/>
      <c r="BTB26" s="24"/>
      <c r="BTC26" s="24"/>
      <c r="BTD26" s="24"/>
      <c r="BTE26" s="24"/>
      <c r="BTF26" s="24"/>
      <c r="BTG26" s="24"/>
      <c r="BTH26" s="24"/>
      <c r="BTI26" s="24"/>
      <c r="BTJ26" s="24"/>
      <c r="BTK26" s="24"/>
      <c r="BTL26" s="24"/>
      <c r="BTM26" s="24"/>
      <c r="BTN26" s="24"/>
      <c r="BTO26" s="24"/>
      <c r="BTP26" s="24"/>
      <c r="BTQ26" s="24"/>
      <c r="BTR26" s="24"/>
      <c r="BTS26" s="24"/>
      <c r="BTT26" s="24"/>
      <c r="BTU26" s="24"/>
      <c r="BTV26" s="24"/>
      <c r="BTW26" s="24"/>
      <c r="BTX26" s="24"/>
      <c r="BTY26" s="24"/>
      <c r="BTZ26" s="24"/>
      <c r="BUA26" s="24"/>
      <c r="BUB26" s="24"/>
      <c r="BUC26" s="24"/>
      <c r="BUD26" s="24"/>
      <c r="BUE26" s="24"/>
      <c r="BUF26" s="24"/>
      <c r="BUG26" s="24"/>
      <c r="BUH26" s="24"/>
      <c r="BUI26" s="24"/>
      <c r="BUJ26" s="24"/>
      <c r="BUK26" s="24"/>
      <c r="BUL26" s="24"/>
      <c r="BUM26" s="24"/>
      <c r="BUN26" s="24"/>
      <c r="BUO26" s="24"/>
      <c r="BUP26" s="24"/>
      <c r="BUQ26" s="24"/>
      <c r="BUR26" s="24"/>
      <c r="BUS26" s="24"/>
      <c r="BUT26" s="24"/>
      <c r="BUU26" s="24"/>
      <c r="BUV26" s="24"/>
      <c r="BUW26" s="24"/>
      <c r="BUX26" s="24"/>
      <c r="BUY26" s="24"/>
      <c r="BUZ26" s="24"/>
      <c r="BVA26" s="24"/>
      <c r="BVB26" s="24"/>
      <c r="BVC26" s="24"/>
      <c r="BVD26" s="24"/>
      <c r="BVE26" s="24"/>
      <c r="BVF26" s="24"/>
      <c r="BVG26" s="24"/>
      <c r="BVH26" s="24"/>
      <c r="BVI26" s="24"/>
      <c r="BVJ26" s="24"/>
      <c r="BVK26" s="24"/>
      <c r="BVL26" s="24"/>
      <c r="BVM26" s="24"/>
      <c r="BVN26" s="24"/>
      <c r="BVO26" s="24"/>
      <c r="BVP26" s="24"/>
      <c r="BVQ26" s="24"/>
      <c r="BVR26" s="24"/>
      <c r="BVS26" s="24"/>
      <c r="BVT26" s="24"/>
      <c r="BVU26" s="24"/>
      <c r="BVV26" s="24"/>
      <c r="BVW26" s="24"/>
      <c r="BVX26" s="24"/>
      <c r="BVY26" s="24"/>
      <c r="BVZ26" s="24"/>
      <c r="BWA26" s="24"/>
      <c r="BWB26" s="24"/>
      <c r="BWC26" s="24"/>
      <c r="BWD26" s="24"/>
      <c r="BWE26" s="24"/>
      <c r="BWF26" s="24"/>
      <c r="BWG26" s="24"/>
      <c r="BWH26" s="24"/>
      <c r="BWI26" s="24"/>
      <c r="BWJ26" s="24"/>
      <c r="BWK26" s="24"/>
      <c r="BWL26" s="24"/>
      <c r="BWM26" s="24"/>
      <c r="BWN26" s="24"/>
      <c r="BWO26" s="24"/>
      <c r="BWP26" s="24"/>
      <c r="BWQ26" s="24"/>
      <c r="BWR26" s="24"/>
      <c r="BWS26" s="24"/>
      <c r="BWT26" s="24"/>
      <c r="BWU26" s="24"/>
      <c r="BWV26" s="24"/>
      <c r="BWW26" s="24"/>
      <c r="BWX26" s="24"/>
      <c r="BWY26" s="24"/>
      <c r="BWZ26" s="24"/>
      <c r="BXA26" s="24"/>
      <c r="BXB26" s="24"/>
      <c r="BXC26" s="24"/>
      <c r="BXD26" s="24"/>
      <c r="BXE26" s="24"/>
      <c r="BXF26" s="24"/>
      <c r="BXG26" s="24"/>
      <c r="BXH26" s="24"/>
      <c r="BXI26" s="24"/>
      <c r="BXJ26" s="24"/>
      <c r="BXK26" s="24"/>
      <c r="BXL26" s="24"/>
      <c r="BXM26" s="24"/>
      <c r="BXN26" s="24"/>
      <c r="BXO26" s="24"/>
      <c r="BXP26" s="24"/>
      <c r="BXQ26" s="24"/>
      <c r="BXR26" s="24"/>
      <c r="BXS26" s="24"/>
      <c r="BXT26" s="24"/>
      <c r="BXU26" s="24"/>
      <c r="BXV26" s="24"/>
      <c r="BXW26" s="24"/>
      <c r="BXX26" s="24"/>
      <c r="BXY26" s="24"/>
      <c r="BXZ26" s="24"/>
      <c r="BYA26" s="24"/>
      <c r="BYB26" s="24"/>
      <c r="BYC26" s="24"/>
      <c r="BYD26" s="24"/>
      <c r="BYE26" s="24"/>
      <c r="BYF26" s="24"/>
      <c r="BYG26" s="24"/>
      <c r="BYH26" s="24"/>
      <c r="BYI26" s="24"/>
      <c r="BYJ26" s="24"/>
      <c r="BYK26" s="24"/>
      <c r="BYL26" s="24"/>
      <c r="BYM26" s="24"/>
      <c r="BYN26" s="24"/>
      <c r="BYO26" s="24"/>
      <c r="BYP26" s="24"/>
      <c r="BYQ26" s="24"/>
      <c r="BYR26" s="24"/>
      <c r="BYS26" s="24"/>
      <c r="BYT26" s="24"/>
      <c r="BYU26" s="24"/>
      <c r="BYV26" s="24"/>
      <c r="BYW26" s="24"/>
      <c r="BYX26" s="24"/>
      <c r="BYY26" s="24"/>
      <c r="BYZ26" s="24"/>
      <c r="BZA26" s="24"/>
      <c r="BZB26" s="24"/>
      <c r="BZC26" s="24"/>
      <c r="BZD26" s="24"/>
      <c r="BZE26" s="24"/>
      <c r="BZF26" s="24"/>
      <c r="BZG26" s="24"/>
      <c r="BZH26" s="24"/>
      <c r="BZI26" s="24"/>
      <c r="BZJ26" s="24"/>
      <c r="BZK26" s="24"/>
      <c r="BZL26" s="24"/>
      <c r="BZM26" s="24"/>
      <c r="BZN26" s="24"/>
      <c r="BZO26" s="24"/>
      <c r="BZP26" s="24"/>
      <c r="BZQ26" s="24"/>
      <c r="BZR26" s="24"/>
      <c r="BZS26" s="24"/>
      <c r="BZT26" s="24"/>
      <c r="BZU26" s="24"/>
      <c r="BZV26" s="24"/>
      <c r="BZW26" s="24"/>
      <c r="BZX26" s="24"/>
      <c r="BZY26" s="24"/>
      <c r="BZZ26" s="24"/>
      <c r="CAA26" s="24"/>
      <c r="CAB26" s="24"/>
      <c r="CAC26" s="24"/>
      <c r="CAD26" s="24"/>
      <c r="CAE26" s="24"/>
      <c r="CAF26" s="24"/>
      <c r="CAG26" s="24"/>
      <c r="CAH26" s="24"/>
      <c r="CAI26" s="24"/>
      <c r="CAJ26" s="24"/>
      <c r="CAK26" s="24"/>
      <c r="CAL26" s="24"/>
      <c r="CAM26" s="24"/>
      <c r="CAN26" s="24"/>
      <c r="CAO26" s="24"/>
      <c r="CAP26" s="24"/>
      <c r="CAQ26" s="24"/>
      <c r="CAR26" s="24"/>
      <c r="CAS26" s="24"/>
      <c r="CAT26" s="24"/>
      <c r="CAU26" s="24"/>
      <c r="CAV26" s="24"/>
      <c r="CAW26" s="24"/>
      <c r="CAX26" s="24"/>
      <c r="CAY26" s="24"/>
      <c r="CAZ26" s="24"/>
      <c r="CBA26" s="24"/>
      <c r="CBB26" s="24"/>
      <c r="CBC26" s="24"/>
      <c r="CBD26" s="24"/>
      <c r="CBE26" s="24"/>
      <c r="CBF26" s="24"/>
      <c r="CBG26" s="24"/>
      <c r="CBH26" s="24"/>
      <c r="CBI26" s="24"/>
      <c r="CBJ26" s="24"/>
      <c r="CBK26" s="24"/>
      <c r="CBL26" s="24"/>
      <c r="CBM26" s="24"/>
      <c r="CBN26" s="24"/>
      <c r="CBO26" s="24"/>
      <c r="CBP26" s="24"/>
      <c r="CBQ26" s="24"/>
      <c r="CBR26" s="24"/>
      <c r="CBS26" s="24"/>
      <c r="CBT26" s="24"/>
      <c r="CBU26" s="24"/>
      <c r="CBV26" s="24"/>
      <c r="CBW26" s="24"/>
      <c r="CBX26" s="24"/>
      <c r="CBY26" s="24"/>
      <c r="CBZ26" s="24"/>
      <c r="CCA26" s="24"/>
      <c r="CCB26" s="24"/>
      <c r="CCC26" s="24"/>
      <c r="CCD26" s="24"/>
      <c r="CCE26" s="24"/>
      <c r="CCF26" s="24"/>
      <c r="CCG26" s="24"/>
      <c r="CCH26" s="24"/>
      <c r="CCI26" s="24"/>
      <c r="CCJ26" s="24"/>
      <c r="CCK26" s="24"/>
      <c r="CCL26" s="24"/>
      <c r="CCM26" s="24"/>
      <c r="CCN26" s="24"/>
      <c r="CCO26" s="24"/>
      <c r="CCP26" s="24"/>
      <c r="CCQ26" s="24"/>
      <c r="CCR26" s="24"/>
      <c r="CCS26" s="24"/>
      <c r="CCT26" s="24"/>
      <c r="CCU26" s="24"/>
      <c r="CCV26" s="24"/>
      <c r="CCW26" s="24"/>
      <c r="CCX26" s="24"/>
      <c r="CCY26" s="24"/>
      <c r="CCZ26" s="24"/>
      <c r="CDA26" s="24"/>
      <c r="CDB26" s="24"/>
      <c r="CDC26" s="24"/>
      <c r="CDD26" s="24"/>
      <c r="CDE26" s="24"/>
      <c r="CDF26" s="24"/>
      <c r="CDG26" s="24"/>
      <c r="CDH26" s="24"/>
      <c r="CDI26" s="24"/>
      <c r="CDJ26" s="24"/>
      <c r="CDK26" s="24"/>
      <c r="CDL26" s="24"/>
      <c r="CDM26" s="24"/>
      <c r="CDN26" s="24"/>
      <c r="CDO26" s="24"/>
      <c r="CDP26" s="24"/>
      <c r="CDQ26" s="24"/>
      <c r="CDR26" s="24"/>
      <c r="CDS26" s="24"/>
      <c r="CDT26" s="24"/>
      <c r="CDU26" s="24"/>
      <c r="CDV26" s="24"/>
      <c r="CDW26" s="24"/>
      <c r="CDX26" s="24"/>
      <c r="CDY26" s="24"/>
      <c r="CDZ26" s="24"/>
      <c r="CEA26" s="24"/>
      <c r="CEB26" s="24"/>
      <c r="CEC26" s="24"/>
      <c r="CED26" s="24"/>
      <c r="CEE26" s="24"/>
      <c r="CEF26" s="24"/>
      <c r="CEG26" s="24"/>
      <c r="CEH26" s="24"/>
      <c r="CEI26" s="24"/>
      <c r="CEJ26" s="24"/>
      <c r="CEK26" s="24"/>
      <c r="CEL26" s="24"/>
      <c r="CEM26" s="24"/>
      <c r="CEN26" s="24"/>
      <c r="CEO26" s="24"/>
      <c r="CEP26" s="24"/>
      <c r="CEQ26" s="24"/>
      <c r="CER26" s="24"/>
      <c r="CES26" s="24"/>
      <c r="CET26" s="24"/>
      <c r="CEU26" s="24"/>
      <c r="CEV26" s="24"/>
      <c r="CEW26" s="24"/>
      <c r="CEX26" s="24"/>
      <c r="CEY26" s="24"/>
      <c r="CEZ26" s="24"/>
      <c r="CFA26" s="24"/>
      <c r="CFB26" s="24"/>
      <c r="CFC26" s="24"/>
      <c r="CFD26" s="24"/>
      <c r="CFE26" s="24"/>
      <c r="CFF26" s="24"/>
      <c r="CFG26" s="24"/>
      <c r="CFH26" s="24"/>
      <c r="CFI26" s="24"/>
      <c r="CFJ26" s="24"/>
      <c r="CFK26" s="24"/>
      <c r="CFL26" s="24"/>
      <c r="CFM26" s="24"/>
      <c r="CFN26" s="24"/>
      <c r="CFO26" s="24"/>
      <c r="CFP26" s="24"/>
      <c r="CFQ26" s="24"/>
      <c r="CFR26" s="24"/>
      <c r="CFS26" s="24"/>
      <c r="CFT26" s="24"/>
      <c r="CFU26" s="24"/>
      <c r="CFV26" s="24"/>
      <c r="CFW26" s="24"/>
      <c r="CFX26" s="24"/>
      <c r="CFY26" s="24"/>
      <c r="CFZ26" s="24"/>
      <c r="CGA26" s="24"/>
      <c r="CGB26" s="24"/>
      <c r="CGC26" s="24"/>
      <c r="CGD26" s="24"/>
      <c r="CGE26" s="24"/>
      <c r="CGF26" s="24"/>
      <c r="CGG26" s="24"/>
      <c r="CGH26" s="24"/>
      <c r="CGI26" s="24"/>
      <c r="CGJ26" s="24"/>
      <c r="CGK26" s="24"/>
      <c r="CGL26" s="24"/>
      <c r="CGM26" s="24"/>
      <c r="CGN26" s="24"/>
      <c r="CGO26" s="24"/>
      <c r="CGP26" s="24"/>
      <c r="CGQ26" s="24"/>
      <c r="CGR26" s="24"/>
      <c r="CGS26" s="24"/>
      <c r="CGT26" s="24"/>
      <c r="CGU26" s="24"/>
      <c r="CGV26" s="24"/>
      <c r="CGW26" s="24"/>
      <c r="CGX26" s="24"/>
      <c r="CGY26" s="24"/>
      <c r="CGZ26" s="24"/>
      <c r="CHA26" s="24"/>
      <c r="CHB26" s="24"/>
      <c r="CHC26" s="24"/>
      <c r="CHD26" s="24"/>
      <c r="CHE26" s="24"/>
      <c r="CHF26" s="24"/>
      <c r="CHG26" s="24"/>
      <c r="CHH26" s="24"/>
      <c r="CHI26" s="24"/>
      <c r="CHJ26" s="24"/>
      <c r="CHK26" s="24"/>
      <c r="CHL26" s="24"/>
      <c r="CHM26" s="24"/>
      <c r="CHN26" s="24"/>
      <c r="CHO26" s="24"/>
      <c r="CHP26" s="24"/>
      <c r="CHQ26" s="24"/>
      <c r="CHR26" s="24"/>
      <c r="CHS26" s="24"/>
      <c r="CHT26" s="24"/>
      <c r="CHU26" s="24"/>
      <c r="CHV26" s="24"/>
      <c r="CHW26" s="24"/>
      <c r="CHX26" s="24"/>
      <c r="CHY26" s="24"/>
      <c r="CHZ26" s="24"/>
      <c r="CIA26" s="24"/>
      <c r="CIB26" s="24"/>
      <c r="CIC26" s="24"/>
      <c r="CID26" s="24"/>
      <c r="CIE26" s="24"/>
      <c r="CIF26" s="24"/>
      <c r="CIG26" s="24"/>
      <c r="CIH26" s="24"/>
      <c r="CII26" s="24"/>
      <c r="CIJ26" s="24"/>
      <c r="CIK26" s="24"/>
      <c r="CIL26" s="24"/>
      <c r="CIM26" s="24"/>
      <c r="CIN26" s="24"/>
      <c r="CIO26" s="24"/>
      <c r="CIP26" s="24"/>
      <c r="CIQ26" s="24"/>
      <c r="CIR26" s="24"/>
      <c r="CIS26" s="24"/>
      <c r="CIT26" s="24"/>
      <c r="CIU26" s="24"/>
      <c r="CIV26" s="24"/>
      <c r="CIW26" s="24"/>
      <c r="CIX26" s="24"/>
      <c r="CIY26" s="24"/>
      <c r="CIZ26" s="24"/>
      <c r="CJA26" s="24"/>
      <c r="CJB26" s="24"/>
      <c r="CJC26" s="24"/>
      <c r="CJD26" s="24"/>
      <c r="CJE26" s="24"/>
      <c r="CJF26" s="24"/>
      <c r="CJG26" s="24"/>
      <c r="CJH26" s="24"/>
      <c r="CJI26" s="24"/>
      <c r="CJJ26" s="24"/>
      <c r="CJK26" s="24"/>
      <c r="CJL26" s="24"/>
      <c r="CJM26" s="24"/>
      <c r="CJN26" s="24"/>
      <c r="CJO26" s="24"/>
      <c r="CJP26" s="24"/>
      <c r="CJQ26" s="24"/>
      <c r="CJR26" s="24"/>
      <c r="CJS26" s="24"/>
      <c r="CJT26" s="24"/>
      <c r="CJU26" s="24"/>
      <c r="CJV26" s="24"/>
      <c r="CJW26" s="24"/>
      <c r="CJX26" s="24"/>
      <c r="CJY26" s="24"/>
      <c r="CJZ26" s="24"/>
      <c r="CKA26" s="24"/>
      <c r="CKB26" s="24"/>
      <c r="CKC26" s="24"/>
      <c r="CKD26" s="24"/>
      <c r="CKE26" s="24"/>
      <c r="CKF26" s="24"/>
      <c r="CKG26" s="24"/>
      <c r="CKH26" s="24"/>
      <c r="CKI26" s="24"/>
      <c r="CKJ26" s="24"/>
      <c r="CKK26" s="24"/>
      <c r="CKL26" s="24"/>
      <c r="CKM26" s="24"/>
      <c r="CKN26" s="24"/>
      <c r="CKO26" s="24"/>
      <c r="CKP26" s="24"/>
      <c r="CKQ26" s="24"/>
      <c r="CKR26" s="24"/>
      <c r="CKS26" s="24"/>
      <c r="CKT26" s="24"/>
      <c r="CKU26" s="24"/>
      <c r="CKV26" s="24"/>
      <c r="CKW26" s="24"/>
      <c r="CKX26" s="24"/>
      <c r="CKY26" s="24"/>
      <c r="CKZ26" s="24"/>
      <c r="CLA26" s="24"/>
      <c r="CLB26" s="24"/>
      <c r="CLC26" s="24"/>
      <c r="CLD26" s="24"/>
      <c r="CLE26" s="24"/>
      <c r="CLF26" s="24"/>
      <c r="CLG26" s="24"/>
      <c r="CLH26" s="24"/>
      <c r="CLI26" s="24"/>
      <c r="CLJ26" s="24"/>
      <c r="CLK26" s="24"/>
      <c r="CLL26" s="24"/>
      <c r="CLM26" s="24"/>
      <c r="CLN26" s="24"/>
      <c r="CLO26" s="24"/>
      <c r="CLP26" s="24"/>
      <c r="CLQ26" s="24"/>
      <c r="CLR26" s="24"/>
      <c r="CLS26" s="24"/>
      <c r="CLT26" s="24"/>
      <c r="CLU26" s="24"/>
      <c r="CLV26" s="24"/>
      <c r="CLW26" s="24"/>
      <c r="CLX26" s="24"/>
      <c r="CLY26" s="24"/>
      <c r="CLZ26" s="24"/>
      <c r="CMA26" s="24"/>
      <c r="CMB26" s="24"/>
      <c r="CMC26" s="24"/>
      <c r="CMD26" s="24"/>
      <c r="CME26" s="24"/>
      <c r="CMF26" s="24"/>
      <c r="CMG26" s="24"/>
      <c r="CMH26" s="24"/>
      <c r="CMI26" s="24"/>
      <c r="CMJ26" s="24"/>
      <c r="CMK26" s="24"/>
      <c r="CML26" s="24"/>
      <c r="CMM26" s="24"/>
      <c r="CMN26" s="24"/>
      <c r="CMO26" s="24"/>
      <c r="CMP26" s="24"/>
      <c r="CMQ26" s="24"/>
      <c r="CMR26" s="24"/>
      <c r="CMS26" s="24"/>
      <c r="CMT26" s="24"/>
      <c r="CMU26" s="24"/>
      <c r="CMV26" s="24"/>
      <c r="CMW26" s="24"/>
      <c r="CMX26" s="24"/>
      <c r="CMY26" s="24"/>
      <c r="CMZ26" s="24"/>
      <c r="CNA26" s="24"/>
      <c r="CNB26" s="24"/>
      <c r="CNC26" s="24"/>
      <c r="CND26" s="24"/>
      <c r="CNE26" s="24"/>
      <c r="CNF26" s="24"/>
      <c r="CNG26" s="24"/>
      <c r="CNH26" s="24"/>
      <c r="CNI26" s="24"/>
      <c r="CNJ26" s="24"/>
      <c r="CNK26" s="24"/>
      <c r="CNL26" s="24"/>
      <c r="CNM26" s="24"/>
      <c r="CNN26" s="24"/>
      <c r="CNO26" s="24"/>
      <c r="CNP26" s="24"/>
      <c r="CNQ26" s="24"/>
      <c r="CNR26" s="24"/>
      <c r="CNS26" s="24"/>
      <c r="CNT26" s="24"/>
      <c r="CNU26" s="24"/>
      <c r="CNV26" s="24"/>
      <c r="CNW26" s="24"/>
      <c r="CNX26" s="24"/>
      <c r="CNY26" s="24"/>
      <c r="CNZ26" s="24"/>
      <c r="COA26" s="24"/>
      <c r="COB26" s="24"/>
      <c r="COC26" s="24"/>
      <c r="COD26" s="24"/>
      <c r="COE26" s="24"/>
      <c r="COF26" s="24"/>
      <c r="COG26" s="24"/>
      <c r="COH26" s="24"/>
      <c r="COI26" s="24"/>
      <c r="COJ26" s="24"/>
      <c r="COK26" s="24"/>
      <c r="COL26" s="24"/>
      <c r="COM26" s="24"/>
      <c r="CON26" s="24"/>
      <c r="COO26" s="24"/>
      <c r="COP26" s="24"/>
      <c r="COQ26" s="24"/>
      <c r="COR26" s="24"/>
      <c r="COS26" s="24"/>
      <c r="COT26" s="24"/>
      <c r="COU26" s="24"/>
      <c r="COV26" s="24"/>
      <c r="COW26" s="24"/>
      <c r="COX26" s="24"/>
      <c r="COY26" s="24"/>
      <c r="COZ26" s="24"/>
      <c r="CPA26" s="24"/>
      <c r="CPB26" s="24"/>
      <c r="CPC26" s="24"/>
      <c r="CPD26" s="24"/>
      <c r="CPE26" s="24"/>
      <c r="CPF26" s="24"/>
      <c r="CPG26" s="24"/>
      <c r="CPH26" s="24"/>
      <c r="CPI26" s="24"/>
      <c r="CPJ26" s="24"/>
      <c r="CPK26" s="24"/>
      <c r="CPL26" s="24"/>
      <c r="CPM26" s="24"/>
      <c r="CPN26" s="24"/>
      <c r="CPO26" s="24"/>
      <c r="CPP26" s="24"/>
      <c r="CPQ26" s="24"/>
      <c r="CPR26" s="24"/>
      <c r="CPS26" s="24"/>
      <c r="CPT26" s="24"/>
      <c r="CPU26" s="24"/>
      <c r="CPV26" s="24"/>
      <c r="CPW26" s="24"/>
      <c r="CPX26" s="24"/>
      <c r="CPY26" s="24"/>
      <c r="CPZ26" s="24"/>
      <c r="CQA26" s="24"/>
      <c r="CQB26" s="24"/>
      <c r="CQC26" s="24"/>
      <c r="CQD26" s="24"/>
      <c r="CQE26" s="24"/>
      <c r="CQF26" s="24"/>
      <c r="CQG26" s="24"/>
      <c r="CQH26" s="24"/>
      <c r="CQI26" s="24"/>
      <c r="CQJ26" s="24"/>
      <c r="CQK26" s="24"/>
      <c r="CQL26" s="24"/>
      <c r="CQM26" s="24"/>
      <c r="CQN26" s="24"/>
      <c r="CQO26" s="24"/>
      <c r="CQP26" s="24"/>
      <c r="CQQ26" s="24"/>
      <c r="CQR26" s="24"/>
      <c r="CQS26" s="24"/>
      <c r="CQT26" s="24"/>
      <c r="CQU26" s="24"/>
      <c r="CQV26" s="24"/>
      <c r="CQW26" s="24"/>
      <c r="CQX26" s="24"/>
      <c r="CQY26" s="24"/>
      <c r="CQZ26" s="24"/>
      <c r="CRA26" s="24"/>
      <c r="CRB26" s="24"/>
      <c r="CRC26" s="24"/>
      <c r="CRD26" s="24"/>
      <c r="CRE26" s="24"/>
      <c r="CRF26" s="24"/>
      <c r="CRG26" s="24"/>
      <c r="CRH26" s="24"/>
      <c r="CRI26" s="24"/>
      <c r="CRJ26" s="24"/>
      <c r="CRK26" s="24"/>
      <c r="CRL26" s="24"/>
      <c r="CRM26" s="24"/>
      <c r="CRN26" s="24"/>
      <c r="CRO26" s="24"/>
      <c r="CRP26" s="24"/>
      <c r="CRQ26" s="24"/>
      <c r="CRR26" s="24"/>
      <c r="CRS26" s="24"/>
      <c r="CRT26" s="24"/>
      <c r="CRU26" s="24"/>
      <c r="CRV26" s="24"/>
      <c r="CRW26" s="24"/>
      <c r="CRX26" s="24"/>
      <c r="CRY26" s="24"/>
      <c r="CRZ26" s="24"/>
      <c r="CSA26" s="24"/>
      <c r="CSB26" s="24"/>
      <c r="CSC26" s="24"/>
      <c r="CSD26" s="24"/>
      <c r="CSE26" s="24"/>
      <c r="CSF26" s="24"/>
      <c r="CSG26" s="24"/>
      <c r="CSH26" s="24"/>
      <c r="CSI26" s="24"/>
      <c r="CSJ26" s="24"/>
      <c r="CSK26" s="24"/>
      <c r="CSL26" s="24"/>
      <c r="CSM26" s="24"/>
      <c r="CSN26" s="24"/>
      <c r="CSO26" s="24"/>
      <c r="CSP26" s="24"/>
      <c r="CSQ26" s="24"/>
      <c r="CSR26" s="24"/>
      <c r="CSS26" s="24"/>
      <c r="CST26" s="24"/>
      <c r="CSU26" s="24"/>
      <c r="CSV26" s="24"/>
      <c r="CSW26" s="24"/>
      <c r="CSX26" s="24"/>
      <c r="CSY26" s="24"/>
      <c r="CSZ26" s="24"/>
      <c r="CTA26" s="24"/>
      <c r="CTB26" s="24"/>
      <c r="CTC26" s="24"/>
      <c r="CTD26" s="24"/>
      <c r="CTE26" s="24"/>
      <c r="CTF26" s="24"/>
      <c r="CTG26" s="24"/>
      <c r="CTH26" s="24"/>
      <c r="CTI26" s="24"/>
      <c r="CTJ26" s="24"/>
      <c r="CTK26" s="24"/>
      <c r="CTL26" s="24"/>
      <c r="CTM26" s="24"/>
      <c r="CTN26" s="24"/>
      <c r="CTO26" s="24"/>
      <c r="CTP26" s="24"/>
      <c r="CTQ26" s="24"/>
      <c r="CTR26" s="24"/>
      <c r="CTS26" s="24"/>
      <c r="CTT26" s="24"/>
      <c r="CTU26" s="24"/>
      <c r="CTV26" s="24"/>
      <c r="CTW26" s="24"/>
      <c r="CTX26" s="24"/>
      <c r="CTY26" s="24"/>
      <c r="CTZ26" s="24"/>
      <c r="CUA26" s="24"/>
      <c r="CUB26" s="24"/>
      <c r="CUC26" s="24"/>
      <c r="CUD26" s="24"/>
      <c r="CUE26" s="24"/>
      <c r="CUF26" s="24"/>
      <c r="CUG26" s="24"/>
      <c r="CUH26" s="24"/>
      <c r="CUI26" s="24"/>
      <c r="CUJ26" s="24"/>
      <c r="CUK26" s="24"/>
      <c r="CUL26" s="24"/>
      <c r="CUM26" s="24"/>
      <c r="CUN26" s="24"/>
      <c r="CUO26" s="24"/>
      <c r="CUP26" s="24"/>
      <c r="CUQ26" s="24"/>
      <c r="CUR26" s="24"/>
      <c r="CUS26" s="24"/>
      <c r="CUT26" s="24"/>
      <c r="CUU26" s="24"/>
      <c r="CUV26" s="24"/>
      <c r="CUW26" s="24"/>
      <c r="CUX26" s="24"/>
      <c r="CUY26" s="24"/>
      <c r="CUZ26" s="24"/>
      <c r="CVA26" s="24"/>
      <c r="CVB26" s="24"/>
      <c r="CVC26" s="24"/>
      <c r="CVD26" s="24"/>
      <c r="CVE26" s="24"/>
      <c r="CVF26" s="24"/>
      <c r="CVG26" s="24"/>
      <c r="CVH26" s="24"/>
      <c r="CVI26" s="24"/>
      <c r="CVJ26" s="24"/>
      <c r="CVK26" s="24"/>
      <c r="CVL26" s="24"/>
      <c r="CVM26" s="24"/>
      <c r="CVN26" s="24"/>
      <c r="CVO26" s="24"/>
      <c r="CVP26" s="24"/>
      <c r="CVQ26" s="24"/>
      <c r="CVR26" s="24"/>
      <c r="CVS26" s="24"/>
      <c r="CVT26" s="24"/>
      <c r="CVU26" s="24"/>
      <c r="CVV26" s="24"/>
      <c r="CVW26" s="24"/>
      <c r="CVX26" s="24"/>
      <c r="CVY26" s="24"/>
      <c r="CVZ26" s="24"/>
      <c r="CWA26" s="24"/>
      <c r="CWB26" s="24"/>
      <c r="CWC26" s="24"/>
      <c r="CWD26" s="24"/>
      <c r="CWE26" s="24"/>
      <c r="CWF26" s="24"/>
      <c r="CWG26" s="24"/>
      <c r="CWH26" s="24"/>
      <c r="CWI26" s="24"/>
      <c r="CWJ26" s="24"/>
      <c r="CWK26" s="24"/>
      <c r="CWL26" s="24"/>
      <c r="CWM26" s="24"/>
      <c r="CWN26" s="24"/>
      <c r="CWO26" s="24"/>
      <c r="CWP26" s="24"/>
      <c r="CWQ26" s="24"/>
      <c r="CWR26" s="24"/>
      <c r="CWS26" s="24"/>
      <c r="CWT26" s="24"/>
      <c r="CWU26" s="24"/>
      <c r="CWV26" s="24"/>
      <c r="CWW26" s="24"/>
      <c r="CWX26" s="24"/>
      <c r="CWY26" s="24"/>
      <c r="CWZ26" s="24"/>
      <c r="CXA26" s="24"/>
      <c r="CXB26" s="24"/>
      <c r="CXC26" s="24"/>
      <c r="CXD26" s="24"/>
      <c r="CXE26" s="24"/>
      <c r="CXF26" s="24"/>
      <c r="CXG26" s="24"/>
      <c r="CXH26" s="24"/>
      <c r="CXI26" s="24"/>
      <c r="CXJ26" s="24"/>
      <c r="CXK26" s="24"/>
      <c r="CXL26" s="24"/>
      <c r="CXM26" s="24"/>
      <c r="CXN26" s="24"/>
      <c r="CXO26" s="24"/>
      <c r="CXP26" s="24"/>
      <c r="CXQ26" s="24"/>
      <c r="CXR26" s="24"/>
      <c r="CXS26" s="24"/>
      <c r="CXT26" s="24"/>
      <c r="CXU26" s="24"/>
      <c r="CXV26" s="24"/>
      <c r="CXW26" s="24"/>
      <c r="CXX26" s="24"/>
      <c r="CXY26" s="24"/>
      <c r="CXZ26" s="24"/>
      <c r="CYA26" s="24"/>
      <c r="CYB26" s="24"/>
      <c r="CYC26" s="24"/>
      <c r="CYD26" s="24"/>
      <c r="CYE26" s="24"/>
      <c r="CYF26" s="24"/>
      <c r="CYG26" s="24"/>
      <c r="CYH26" s="24"/>
      <c r="CYI26" s="24"/>
      <c r="CYJ26" s="24"/>
      <c r="CYK26" s="24"/>
      <c r="CYL26" s="24"/>
      <c r="CYM26" s="24"/>
      <c r="CYN26" s="24"/>
      <c r="CYO26" s="24"/>
      <c r="CYP26" s="24"/>
      <c r="CYQ26" s="24"/>
      <c r="CYR26" s="24"/>
      <c r="CYS26" s="24"/>
      <c r="CYT26" s="24"/>
      <c r="CYU26" s="24"/>
      <c r="CYV26" s="24"/>
      <c r="CYW26" s="24"/>
      <c r="CYX26" s="24"/>
      <c r="CYY26" s="24"/>
      <c r="CYZ26" s="24"/>
      <c r="CZA26" s="24"/>
      <c r="CZB26" s="24"/>
      <c r="CZC26" s="24"/>
      <c r="CZD26" s="24"/>
      <c r="CZE26" s="24"/>
      <c r="CZF26" s="24"/>
      <c r="CZG26" s="24"/>
      <c r="CZH26" s="24"/>
      <c r="CZI26" s="24"/>
      <c r="CZJ26" s="24"/>
      <c r="CZK26" s="24"/>
      <c r="CZL26" s="24"/>
      <c r="CZM26" s="24"/>
      <c r="CZN26" s="24"/>
      <c r="CZO26" s="24"/>
      <c r="CZP26" s="24"/>
      <c r="CZQ26" s="24"/>
      <c r="CZR26" s="24"/>
      <c r="CZS26" s="24"/>
      <c r="CZT26" s="24"/>
      <c r="CZU26" s="24"/>
      <c r="CZV26" s="24"/>
      <c r="CZW26" s="24"/>
      <c r="CZX26" s="24"/>
      <c r="CZY26" s="24"/>
      <c r="CZZ26" s="24"/>
      <c r="DAA26" s="24"/>
      <c r="DAB26" s="24"/>
      <c r="DAC26" s="24"/>
      <c r="DAD26" s="24"/>
      <c r="DAE26" s="24"/>
      <c r="DAF26" s="24"/>
      <c r="DAG26" s="24"/>
      <c r="DAH26" s="24"/>
      <c r="DAI26" s="24"/>
      <c r="DAJ26" s="24"/>
      <c r="DAK26" s="24"/>
      <c r="DAL26" s="24"/>
      <c r="DAM26" s="24"/>
      <c r="DAN26" s="24"/>
      <c r="DAO26" s="24"/>
      <c r="DAP26" s="24"/>
      <c r="DAQ26" s="24"/>
      <c r="DAR26" s="24"/>
      <c r="DAS26" s="24"/>
      <c r="DAT26" s="24"/>
      <c r="DAU26" s="24"/>
      <c r="DAV26" s="24"/>
      <c r="DAW26" s="24"/>
      <c r="DAX26" s="24"/>
      <c r="DAY26" s="24"/>
      <c r="DAZ26" s="24"/>
      <c r="DBA26" s="24"/>
      <c r="DBB26" s="24"/>
      <c r="DBC26" s="24"/>
      <c r="DBD26" s="24"/>
      <c r="DBE26" s="24"/>
      <c r="DBF26" s="24"/>
      <c r="DBG26" s="24"/>
      <c r="DBH26" s="24"/>
      <c r="DBI26" s="24"/>
      <c r="DBJ26" s="24"/>
      <c r="DBK26" s="24"/>
      <c r="DBL26" s="24"/>
      <c r="DBM26" s="24"/>
      <c r="DBN26" s="24"/>
      <c r="DBO26" s="24"/>
      <c r="DBP26" s="24"/>
      <c r="DBQ26" s="24"/>
      <c r="DBR26" s="24"/>
      <c r="DBS26" s="24"/>
      <c r="DBT26" s="24"/>
      <c r="DBU26" s="24"/>
      <c r="DBV26" s="24"/>
      <c r="DBW26" s="24"/>
      <c r="DBX26" s="24"/>
      <c r="DBY26" s="24"/>
      <c r="DBZ26" s="24"/>
      <c r="DCA26" s="24"/>
      <c r="DCB26" s="24"/>
      <c r="DCC26" s="24"/>
      <c r="DCD26" s="24"/>
      <c r="DCE26" s="24"/>
      <c r="DCF26" s="24"/>
      <c r="DCG26" s="24"/>
      <c r="DCH26" s="24"/>
      <c r="DCI26" s="24"/>
      <c r="DCJ26" s="24"/>
      <c r="DCK26" s="24"/>
      <c r="DCL26" s="24"/>
      <c r="DCM26" s="24"/>
      <c r="DCN26" s="24"/>
      <c r="DCO26" s="24"/>
      <c r="DCP26" s="24"/>
      <c r="DCQ26" s="24"/>
      <c r="DCR26" s="24"/>
      <c r="DCS26" s="24"/>
      <c r="DCT26" s="24"/>
      <c r="DCU26" s="24"/>
      <c r="DCV26" s="24"/>
      <c r="DCW26" s="24"/>
      <c r="DCX26" s="24"/>
      <c r="DCY26" s="24"/>
      <c r="DCZ26" s="24"/>
      <c r="DDA26" s="24"/>
      <c r="DDB26" s="24"/>
      <c r="DDC26" s="24"/>
      <c r="DDD26" s="24"/>
      <c r="DDE26" s="24"/>
      <c r="DDF26" s="24"/>
      <c r="DDG26" s="24"/>
      <c r="DDH26" s="24"/>
      <c r="DDI26" s="24"/>
      <c r="DDJ26" s="24"/>
      <c r="DDK26" s="24"/>
      <c r="DDL26" s="24"/>
      <c r="DDM26" s="24"/>
      <c r="DDN26" s="24"/>
      <c r="DDO26" s="24"/>
      <c r="DDP26" s="24"/>
      <c r="DDQ26" s="24"/>
      <c r="DDR26" s="24"/>
      <c r="DDS26" s="24"/>
      <c r="DDT26" s="24"/>
      <c r="DDU26" s="24"/>
      <c r="DDV26" s="24"/>
      <c r="DDW26" s="24"/>
      <c r="DDX26" s="24"/>
      <c r="DDY26" s="24"/>
      <c r="DDZ26" s="24"/>
      <c r="DEA26" s="24"/>
      <c r="DEB26" s="24"/>
      <c r="DEC26" s="24"/>
      <c r="DED26" s="24"/>
      <c r="DEE26" s="24"/>
      <c r="DEF26" s="24"/>
      <c r="DEG26" s="24"/>
      <c r="DEH26" s="24"/>
      <c r="DEI26" s="24"/>
      <c r="DEJ26" s="24"/>
      <c r="DEK26" s="24"/>
      <c r="DEL26" s="24"/>
      <c r="DEM26" s="24"/>
      <c r="DEN26" s="24"/>
      <c r="DEO26" s="24"/>
      <c r="DEP26" s="24"/>
      <c r="DEQ26" s="24"/>
      <c r="DER26" s="24"/>
      <c r="DES26" s="24"/>
      <c r="DET26" s="24"/>
      <c r="DEU26" s="24"/>
      <c r="DEV26" s="24"/>
      <c r="DEW26" s="24"/>
      <c r="DEX26" s="24"/>
      <c r="DEY26" s="24"/>
      <c r="DEZ26" s="24"/>
      <c r="DFA26" s="24"/>
      <c r="DFB26" s="24"/>
      <c r="DFC26" s="24"/>
      <c r="DFD26" s="24"/>
      <c r="DFE26" s="24"/>
      <c r="DFF26" s="24"/>
      <c r="DFG26" s="24"/>
      <c r="DFH26" s="24"/>
      <c r="DFI26" s="24"/>
      <c r="DFJ26" s="24"/>
      <c r="DFK26" s="24"/>
      <c r="DFL26" s="24"/>
      <c r="DFM26" s="24"/>
      <c r="DFN26" s="24"/>
      <c r="DFO26" s="24"/>
      <c r="DFP26" s="24"/>
      <c r="DFQ26" s="24"/>
      <c r="DFR26" s="24"/>
      <c r="DFS26" s="24"/>
      <c r="DFT26" s="24"/>
      <c r="DFU26" s="24"/>
      <c r="DFV26" s="24"/>
      <c r="DFW26" s="24"/>
      <c r="DFX26" s="24"/>
      <c r="DFY26" s="24"/>
      <c r="DFZ26" s="24"/>
      <c r="DGA26" s="24"/>
      <c r="DGB26" s="24"/>
      <c r="DGC26" s="24"/>
      <c r="DGD26" s="24"/>
      <c r="DGE26" s="24"/>
      <c r="DGF26" s="24"/>
      <c r="DGG26" s="24"/>
      <c r="DGH26" s="24"/>
      <c r="DGI26" s="24"/>
      <c r="DGJ26" s="24"/>
      <c r="DGK26" s="24"/>
      <c r="DGL26" s="24"/>
      <c r="DGM26" s="24"/>
      <c r="DGN26" s="24"/>
      <c r="DGO26" s="24"/>
      <c r="DGP26" s="24"/>
      <c r="DGQ26" s="24"/>
      <c r="DGR26" s="24"/>
      <c r="DGS26" s="24"/>
      <c r="DGT26" s="24"/>
      <c r="DGU26" s="24"/>
      <c r="DGV26" s="24"/>
      <c r="DGW26" s="24"/>
      <c r="DGX26" s="24"/>
      <c r="DGY26" s="24"/>
      <c r="DGZ26" s="24"/>
      <c r="DHA26" s="24"/>
      <c r="DHB26" s="24"/>
      <c r="DHC26" s="24"/>
      <c r="DHD26" s="24"/>
      <c r="DHE26" s="24"/>
      <c r="DHF26" s="24"/>
      <c r="DHG26" s="24"/>
      <c r="DHH26" s="24"/>
      <c r="DHI26" s="24"/>
      <c r="DHJ26" s="24"/>
      <c r="DHK26" s="24"/>
      <c r="DHL26" s="24"/>
      <c r="DHM26" s="24"/>
      <c r="DHN26" s="24"/>
      <c r="DHO26" s="24"/>
      <c r="DHP26" s="24"/>
      <c r="DHQ26" s="24"/>
      <c r="DHR26" s="24"/>
      <c r="DHS26" s="24"/>
      <c r="DHT26" s="24"/>
      <c r="DHU26" s="24"/>
      <c r="DHV26" s="24"/>
      <c r="DHW26" s="24"/>
      <c r="DHX26" s="24"/>
      <c r="DHY26" s="24"/>
      <c r="DHZ26" s="24"/>
      <c r="DIA26" s="24"/>
      <c r="DIB26" s="24"/>
      <c r="DIC26" s="24"/>
      <c r="DID26" s="24"/>
      <c r="DIE26" s="24"/>
      <c r="DIF26" s="24"/>
      <c r="DIG26" s="24"/>
      <c r="DIH26" s="24"/>
      <c r="DII26" s="24"/>
      <c r="DIJ26" s="24"/>
      <c r="DIK26" s="24"/>
      <c r="DIL26" s="24"/>
      <c r="DIM26" s="24"/>
      <c r="DIN26" s="24"/>
      <c r="DIO26" s="24"/>
      <c r="DIP26" s="24"/>
      <c r="DIQ26" s="24"/>
      <c r="DIR26" s="24"/>
      <c r="DIS26" s="24"/>
      <c r="DIT26" s="24"/>
      <c r="DIU26" s="24"/>
      <c r="DIV26" s="24"/>
      <c r="DIW26" s="24"/>
      <c r="DIX26" s="24"/>
      <c r="DIY26" s="24"/>
      <c r="DIZ26" s="24"/>
      <c r="DJA26" s="24"/>
      <c r="DJB26" s="24"/>
      <c r="DJC26" s="24"/>
      <c r="DJD26" s="24"/>
      <c r="DJE26" s="24"/>
      <c r="DJF26" s="24"/>
      <c r="DJG26" s="24"/>
      <c r="DJH26" s="24"/>
      <c r="DJI26" s="24"/>
      <c r="DJJ26" s="24"/>
      <c r="DJK26" s="24"/>
      <c r="DJL26" s="24"/>
      <c r="DJM26" s="24"/>
      <c r="DJN26" s="24"/>
      <c r="DJO26" s="24"/>
      <c r="DJP26" s="24"/>
      <c r="DJQ26" s="24"/>
      <c r="DJR26" s="24"/>
      <c r="DJS26" s="24"/>
      <c r="DJT26" s="24"/>
      <c r="DJU26" s="24"/>
      <c r="DJV26" s="24"/>
      <c r="DJW26" s="24"/>
      <c r="DJX26" s="24"/>
      <c r="DJY26" s="24"/>
      <c r="DJZ26" s="24"/>
      <c r="DKA26" s="24"/>
      <c r="DKB26" s="24"/>
      <c r="DKC26" s="24"/>
      <c r="DKD26" s="24"/>
      <c r="DKE26" s="24"/>
      <c r="DKF26" s="24"/>
      <c r="DKG26" s="24"/>
      <c r="DKH26" s="24"/>
      <c r="DKI26" s="24"/>
      <c r="DKJ26" s="24"/>
      <c r="DKK26" s="24"/>
      <c r="DKL26" s="24"/>
      <c r="DKM26" s="24"/>
      <c r="DKN26" s="24"/>
      <c r="DKO26" s="24"/>
      <c r="DKP26" s="24"/>
      <c r="DKQ26" s="24"/>
      <c r="DKR26" s="24"/>
      <c r="DKS26" s="24"/>
      <c r="DKT26" s="24"/>
      <c r="DKU26" s="24"/>
      <c r="DKV26" s="24"/>
      <c r="DKW26" s="24"/>
      <c r="DKX26" s="24"/>
      <c r="DKY26" s="24"/>
      <c r="DKZ26" s="24"/>
      <c r="DLA26" s="24"/>
      <c r="DLB26" s="24"/>
      <c r="DLC26" s="24"/>
      <c r="DLD26" s="24"/>
      <c r="DLE26" s="24"/>
      <c r="DLF26" s="24"/>
      <c r="DLG26" s="24"/>
      <c r="DLH26" s="24"/>
      <c r="DLI26" s="24"/>
      <c r="DLJ26" s="24"/>
      <c r="DLK26" s="24"/>
      <c r="DLL26" s="24"/>
      <c r="DLM26" s="24"/>
      <c r="DLN26" s="24"/>
      <c r="DLO26" s="24"/>
      <c r="DLP26" s="24"/>
      <c r="DLQ26" s="24"/>
      <c r="DLR26" s="24"/>
      <c r="DLS26" s="24"/>
      <c r="DLT26" s="24"/>
      <c r="DLU26" s="24"/>
      <c r="DLV26" s="24"/>
      <c r="DLW26" s="24"/>
      <c r="DLX26" s="24"/>
      <c r="DLY26" s="24"/>
      <c r="DLZ26" s="24"/>
      <c r="DMA26" s="24"/>
      <c r="DMB26" s="24"/>
      <c r="DMC26" s="24"/>
      <c r="DMD26" s="24"/>
      <c r="DME26" s="24"/>
      <c r="DMF26" s="24"/>
      <c r="DMG26" s="24"/>
      <c r="DMH26" s="24"/>
      <c r="DMI26" s="24"/>
      <c r="DMJ26" s="24"/>
      <c r="DMK26" s="24"/>
      <c r="DML26" s="24"/>
      <c r="DMM26" s="24"/>
      <c r="DMN26" s="24"/>
      <c r="DMO26" s="24"/>
      <c r="DMP26" s="24"/>
      <c r="DMQ26" s="24"/>
      <c r="DMR26" s="24"/>
      <c r="DMS26" s="24"/>
      <c r="DMT26" s="24"/>
      <c r="DMU26" s="24"/>
      <c r="DMV26" s="24"/>
      <c r="DMW26" s="24"/>
      <c r="DMX26" s="24"/>
      <c r="DMY26" s="24"/>
      <c r="DMZ26" s="24"/>
      <c r="DNA26" s="24"/>
      <c r="DNB26" s="24"/>
      <c r="DNC26" s="24"/>
      <c r="DND26" s="24"/>
      <c r="DNE26" s="24"/>
      <c r="DNF26" s="24"/>
      <c r="DNG26" s="24"/>
      <c r="DNH26" s="24"/>
      <c r="DNI26" s="24"/>
      <c r="DNJ26" s="24"/>
      <c r="DNK26" s="24"/>
      <c r="DNL26" s="24"/>
      <c r="DNM26" s="24"/>
      <c r="DNN26" s="24"/>
      <c r="DNO26" s="24"/>
      <c r="DNP26" s="24"/>
      <c r="DNQ26" s="24"/>
      <c r="DNR26" s="24"/>
      <c r="DNS26" s="24"/>
      <c r="DNT26" s="24"/>
      <c r="DNU26" s="24"/>
      <c r="DNV26" s="24"/>
      <c r="DNW26" s="24"/>
      <c r="DNX26" s="24"/>
      <c r="DNY26" s="24"/>
      <c r="DNZ26" s="24"/>
      <c r="DOA26" s="24"/>
      <c r="DOB26" s="24"/>
      <c r="DOC26" s="24"/>
      <c r="DOD26" s="24"/>
      <c r="DOE26" s="24"/>
      <c r="DOF26" s="24"/>
      <c r="DOG26" s="24"/>
      <c r="DOH26" s="24"/>
      <c r="DOI26" s="24"/>
      <c r="DOJ26" s="24"/>
      <c r="DOK26" s="24"/>
      <c r="DOL26" s="24"/>
      <c r="DOM26" s="24"/>
      <c r="DON26" s="24"/>
      <c r="DOO26" s="24"/>
      <c r="DOP26" s="24"/>
      <c r="DOQ26" s="24"/>
      <c r="DOR26" s="24"/>
      <c r="DOS26" s="24"/>
      <c r="DOT26" s="24"/>
      <c r="DOU26" s="24"/>
      <c r="DOV26" s="24"/>
      <c r="DOW26" s="24"/>
      <c r="DOX26" s="24"/>
      <c r="DOY26" s="24"/>
      <c r="DOZ26" s="24"/>
      <c r="DPA26" s="24"/>
      <c r="DPB26" s="24"/>
      <c r="DPC26" s="24"/>
      <c r="DPD26" s="24"/>
      <c r="DPE26" s="24"/>
      <c r="DPF26" s="24"/>
      <c r="DPG26" s="24"/>
      <c r="DPH26" s="24"/>
      <c r="DPI26" s="24"/>
      <c r="DPJ26" s="24"/>
      <c r="DPK26" s="24"/>
      <c r="DPL26" s="24"/>
      <c r="DPM26" s="24"/>
      <c r="DPN26" s="24"/>
      <c r="DPO26" s="24"/>
      <c r="DPP26" s="24"/>
      <c r="DPQ26" s="24"/>
      <c r="DPR26" s="24"/>
      <c r="DPS26" s="24"/>
      <c r="DPT26" s="24"/>
      <c r="DPU26" s="24"/>
      <c r="DPV26" s="24"/>
      <c r="DPW26" s="24"/>
      <c r="DPX26" s="24"/>
      <c r="DPY26" s="24"/>
      <c r="DPZ26" s="24"/>
      <c r="DQA26" s="24"/>
      <c r="DQB26" s="24"/>
      <c r="DQC26" s="24"/>
      <c r="DQD26" s="24"/>
      <c r="DQE26" s="24"/>
      <c r="DQF26" s="24"/>
      <c r="DQG26" s="24"/>
      <c r="DQH26" s="24"/>
      <c r="DQI26" s="24"/>
      <c r="DQJ26" s="24"/>
      <c r="DQK26" s="24"/>
      <c r="DQL26" s="24"/>
      <c r="DQM26" s="24"/>
      <c r="DQN26" s="24"/>
      <c r="DQO26" s="24"/>
      <c r="DQP26" s="24"/>
      <c r="DQQ26" s="24"/>
      <c r="DQR26" s="24"/>
      <c r="DQS26" s="24"/>
      <c r="DQT26" s="24"/>
      <c r="DQU26" s="24"/>
      <c r="DQV26" s="24"/>
      <c r="DQW26" s="24"/>
      <c r="DQX26" s="24"/>
      <c r="DQY26" s="24"/>
      <c r="DQZ26" s="24"/>
      <c r="DRA26" s="24"/>
      <c r="DRB26" s="24"/>
      <c r="DRC26" s="24"/>
      <c r="DRD26" s="24"/>
      <c r="DRE26" s="24"/>
      <c r="DRF26" s="24"/>
      <c r="DRG26" s="24"/>
      <c r="DRH26" s="24"/>
      <c r="DRI26" s="24"/>
      <c r="DRJ26" s="24"/>
      <c r="DRK26" s="24"/>
      <c r="DRL26" s="24"/>
      <c r="DRM26" s="24"/>
      <c r="DRN26" s="24"/>
      <c r="DRO26" s="24"/>
      <c r="DRP26" s="24"/>
      <c r="DRQ26" s="24"/>
      <c r="DRR26" s="24"/>
      <c r="DRS26" s="24"/>
      <c r="DRT26" s="24"/>
      <c r="DRU26" s="24"/>
      <c r="DRV26" s="24"/>
      <c r="DRW26" s="24"/>
      <c r="DRX26" s="24"/>
      <c r="DRY26" s="24"/>
      <c r="DRZ26" s="24"/>
      <c r="DSA26" s="24"/>
      <c r="DSB26" s="24"/>
      <c r="DSC26" s="24"/>
      <c r="DSD26" s="24"/>
      <c r="DSE26" s="24"/>
      <c r="DSF26" s="24"/>
      <c r="DSG26" s="24"/>
      <c r="DSH26" s="24"/>
      <c r="DSI26" s="24"/>
      <c r="DSJ26" s="24"/>
      <c r="DSK26" s="24"/>
      <c r="DSL26" s="24"/>
      <c r="DSM26" s="24"/>
      <c r="DSN26" s="24"/>
      <c r="DSO26" s="24"/>
      <c r="DSP26" s="24"/>
      <c r="DSQ26" s="24"/>
      <c r="DSR26" s="24"/>
      <c r="DSS26" s="24"/>
      <c r="DST26" s="24"/>
      <c r="DSU26" s="24"/>
      <c r="DSV26" s="24"/>
      <c r="DSW26" s="24"/>
      <c r="DSX26" s="24"/>
      <c r="DSY26" s="24"/>
      <c r="DSZ26" s="24"/>
      <c r="DTA26" s="24"/>
      <c r="DTB26" s="24"/>
      <c r="DTC26" s="24"/>
      <c r="DTD26" s="24"/>
      <c r="DTE26" s="24"/>
      <c r="DTF26" s="24"/>
      <c r="DTG26" s="24"/>
      <c r="DTH26" s="24"/>
      <c r="DTI26" s="24"/>
      <c r="DTJ26" s="24"/>
      <c r="DTK26" s="24"/>
      <c r="DTL26" s="24"/>
      <c r="DTM26" s="24"/>
      <c r="DTN26" s="24"/>
      <c r="DTO26" s="24"/>
      <c r="DTP26" s="24"/>
      <c r="DTQ26" s="24"/>
      <c r="DTR26" s="24"/>
      <c r="DTS26" s="24"/>
      <c r="DTT26" s="24"/>
      <c r="DTU26" s="24"/>
      <c r="DTV26" s="24"/>
      <c r="DTW26" s="24"/>
      <c r="DTX26" s="24"/>
      <c r="DTY26" s="24"/>
      <c r="DTZ26" s="24"/>
      <c r="DUA26" s="24"/>
      <c r="DUB26" s="24"/>
      <c r="DUC26" s="24"/>
      <c r="DUD26" s="24"/>
      <c r="DUE26" s="24"/>
      <c r="DUF26" s="24"/>
      <c r="DUG26" s="24"/>
      <c r="DUH26" s="24"/>
      <c r="DUI26" s="24"/>
      <c r="DUJ26" s="24"/>
      <c r="DUK26" s="24"/>
      <c r="DUL26" s="24"/>
      <c r="DUM26" s="24"/>
      <c r="DUN26" s="24"/>
      <c r="DUO26" s="24"/>
      <c r="DUP26" s="24"/>
      <c r="DUQ26" s="24"/>
      <c r="DUR26" s="24"/>
      <c r="DUS26" s="24"/>
      <c r="DUT26" s="24"/>
      <c r="DUU26" s="24"/>
      <c r="DUV26" s="24"/>
      <c r="DUW26" s="24"/>
      <c r="DUX26" s="24"/>
      <c r="DUY26" s="24"/>
      <c r="DUZ26" s="24"/>
      <c r="DVA26" s="24"/>
      <c r="DVB26" s="24"/>
      <c r="DVC26" s="24"/>
      <c r="DVD26" s="24"/>
      <c r="DVE26" s="24"/>
      <c r="DVF26" s="24"/>
      <c r="DVG26" s="24"/>
      <c r="DVH26" s="24"/>
      <c r="DVI26" s="24"/>
      <c r="DVJ26" s="24"/>
      <c r="DVK26" s="24"/>
      <c r="DVL26" s="24"/>
      <c r="DVM26" s="24"/>
      <c r="DVN26" s="24"/>
      <c r="DVO26" s="24"/>
      <c r="DVP26" s="24"/>
      <c r="DVQ26" s="24"/>
      <c r="DVR26" s="24"/>
      <c r="DVS26" s="24"/>
      <c r="DVT26" s="24"/>
      <c r="DVU26" s="24"/>
      <c r="DVV26" s="24"/>
      <c r="DVW26" s="24"/>
      <c r="DVX26" s="24"/>
      <c r="DVY26" s="24"/>
      <c r="DVZ26" s="24"/>
      <c r="DWA26" s="24"/>
      <c r="DWB26" s="24"/>
      <c r="DWC26" s="24"/>
      <c r="DWD26" s="24"/>
      <c r="DWE26" s="24"/>
      <c r="DWF26" s="24"/>
      <c r="DWG26" s="24"/>
      <c r="DWH26" s="24"/>
      <c r="DWI26" s="24"/>
      <c r="DWJ26" s="24"/>
      <c r="DWK26" s="24"/>
      <c r="DWL26" s="24"/>
      <c r="DWM26" s="24"/>
      <c r="DWN26" s="24"/>
      <c r="DWO26" s="24"/>
      <c r="DWP26" s="24"/>
      <c r="DWQ26" s="24"/>
      <c r="DWR26" s="24"/>
      <c r="DWS26" s="24"/>
      <c r="DWT26" s="24"/>
      <c r="DWU26" s="24"/>
      <c r="DWV26" s="24"/>
      <c r="DWW26" s="24"/>
      <c r="DWX26" s="24"/>
      <c r="DWY26" s="24"/>
      <c r="DWZ26" s="24"/>
      <c r="DXA26" s="24"/>
      <c r="DXB26" s="24"/>
      <c r="DXC26" s="24"/>
      <c r="DXD26" s="24"/>
      <c r="DXE26" s="24"/>
      <c r="DXF26" s="24"/>
      <c r="DXG26" s="24"/>
      <c r="DXH26" s="24"/>
      <c r="DXI26" s="24"/>
      <c r="DXJ26" s="24"/>
      <c r="DXK26" s="24"/>
      <c r="DXL26" s="24"/>
      <c r="DXM26" s="24"/>
      <c r="DXN26" s="24"/>
      <c r="DXO26" s="24"/>
      <c r="DXP26" s="24"/>
      <c r="DXQ26" s="24"/>
      <c r="DXR26" s="24"/>
      <c r="DXS26" s="24"/>
      <c r="DXT26" s="24"/>
      <c r="DXU26" s="24"/>
      <c r="DXV26" s="24"/>
      <c r="DXW26" s="24"/>
      <c r="DXX26" s="24"/>
      <c r="DXY26" s="24"/>
      <c r="DXZ26" s="24"/>
      <c r="DYA26" s="24"/>
      <c r="DYB26" s="24"/>
      <c r="DYC26" s="24"/>
      <c r="DYD26" s="24"/>
      <c r="DYE26" s="24"/>
      <c r="DYF26" s="24"/>
      <c r="DYG26" s="24"/>
      <c r="DYH26" s="24"/>
      <c r="DYI26" s="24"/>
      <c r="DYJ26" s="24"/>
      <c r="DYK26" s="24"/>
      <c r="DYL26" s="24"/>
      <c r="DYM26" s="24"/>
      <c r="DYN26" s="24"/>
      <c r="DYO26" s="24"/>
      <c r="DYP26" s="24"/>
      <c r="DYQ26" s="24"/>
      <c r="DYR26" s="24"/>
      <c r="DYS26" s="24"/>
      <c r="DYT26" s="24"/>
      <c r="DYU26" s="24"/>
      <c r="DYV26" s="24"/>
      <c r="DYW26" s="24"/>
      <c r="DYX26" s="24"/>
      <c r="DYY26" s="24"/>
      <c r="DYZ26" s="24"/>
      <c r="DZA26" s="24"/>
      <c r="DZB26" s="24"/>
      <c r="DZC26" s="24"/>
      <c r="DZD26" s="24"/>
      <c r="DZE26" s="24"/>
      <c r="DZF26" s="24"/>
      <c r="DZG26" s="24"/>
      <c r="DZH26" s="24"/>
      <c r="DZI26" s="24"/>
      <c r="DZJ26" s="24"/>
      <c r="DZK26" s="24"/>
      <c r="DZL26" s="24"/>
      <c r="DZM26" s="24"/>
      <c r="DZN26" s="24"/>
      <c r="DZO26" s="24"/>
      <c r="DZP26" s="24"/>
      <c r="DZQ26" s="24"/>
      <c r="DZR26" s="24"/>
      <c r="DZS26" s="24"/>
      <c r="DZT26" s="24"/>
      <c r="DZU26" s="24"/>
      <c r="DZV26" s="24"/>
      <c r="DZW26" s="24"/>
      <c r="DZX26" s="24"/>
      <c r="DZY26" s="24"/>
      <c r="DZZ26" s="24"/>
      <c r="EAA26" s="24"/>
      <c r="EAB26" s="24"/>
      <c r="EAC26" s="24"/>
      <c r="EAD26" s="24"/>
      <c r="EAE26" s="24"/>
      <c r="EAF26" s="24"/>
      <c r="EAG26" s="24"/>
      <c r="EAH26" s="24"/>
      <c r="EAI26" s="24"/>
      <c r="EAJ26" s="24"/>
      <c r="EAK26" s="24"/>
      <c r="EAL26" s="24"/>
      <c r="EAM26" s="24"/>
      <c r="EAN26" s="24"/>
      <c r="EAO26" s="24"/>
      <c r="EAP26" s="24"/>
      <c r="EAQ26" s="24"/>
      <c r="EAR26" s="24"/>
      <c r="EAS26" s="24"/>
      <c r="EAT26" s="24"/>
      <c r="EAU26" s="24"/>
      <c r="EAV26" s="24"/>
      <c r="EAW26" s="24"/>
      <c r="EAX26" s="24"/>
      <c r="EAY26" s="24"/>
      <c r="EAZ26" s="24"/>
      <c r="EBA26" s="24"/>
      <c r="EBB26" s="24"/>
      <c r="EBC26" s="24"/>
      <c r="EBD26" s="24"/>
      <c r="EBE26" s="24"/>
      <c r="EBF26" s="24"/>
      <c r="EBG26" s="24"/>
      <c r="EBH26" s="24"/>
      <c r="EBI26" s="24"/>
      <c r="EBJ26" s="24"/>
      <c r="EBK26" s="24"/>
      <c r="EBL26" s="24"/>
      <c r="EBM26" s="24"/>
      <c r="EBN26" s="24"/>
      <c r="EBO26" s="24"/>
      <c r="EBP26" s="24"/>
      <c r="EBQ26" s="24"/>
      <c r="EBR26" s="24"/>
      <c r="EBS26" s="24"/>
      <c r="EBT26" s="24"/>
      <c r="EBU26" s="24"/>
      <c r="EBV26" s="24"/>
      <c r="EBW26" s="24"/>
      <c r="EBX26" s="24"/>
      <c r="EBY26" s="24"/>
      <c r="EBZ26" s="24"/>
      <c r="ECA26" s="24"/>
      <c r="ECB26" s="24"/>
      <c r="ECC26" s="24"/>
      <c r="ECD26" s="24"/>
      <c r="ECE26" s="24"/>
      <c r="ECF26" s="24"/>
      <c r="ECG26" s="24"/>
      <c r="ECH26" s="24"/>
      <c r="ECI26" s="24"/>
      <c r="ECJ26" s="24"/>
      <c r="ECK26" s="24"/>
      <c r="ECL26" s="24"/>
      <c r="ECM26" s="24"/>
      <c r="ECN26" s="24"/>
      <c r="ECO26" s="24"/>
      <c r="ECP26" s="24"/>
      <c r="ECQ26" s="24"/>
      <c r="ECR26" s="24"/>
      <c r="ECS26" s="24"/>
      <c r="ECT26" s="24"/>
      <c r="ECU26" s="24"/>
      <c r="ECV26" s="24"/>
      <c r="ECW26" s="24"/>
      <c r="ECX26" s="24"/>
      <c r="ECY26" s="24"/>
      <c r="ECZ26" s="24"/>
      <c r="EDA26" s="24"/>
      <c r="EDB26" s="24"/>
      <c r="EDC26" s="24"/>
      <c r="EDD26" s="24"/>
      <c r="EDE26" s="24"/>
      <c r="EDF26" s="24"/>
      <c r="EDG26" s="24"/>
      <c r="EDH26" s="24"/>
      <c r="EDI26" s="24"/>
      <c r="EDJ26" s="24"/>
      <c r="EDK26" s="24"/>
      <c r="EDL26" s="24"/>
      <c r="EDM26" s="24"/>
      <c r="EDN26" s="24"/>
      <c r="EDO26" s="24"/>
      <c r="EDP26" s="24"/>
      <c r="EDQ26" s="24"/>
      <c r="EDR26" s="24"/>
      <c r="EDS26" s="24"/>
      <c r="EDT26" s="24"/>
      <c r="EDU26" s="24"/>
      <c r="EDV26" s="24"/>
      <c r="EDW26" s="24"/>
      <c r="EDX26" s="24"/>
      <c r="EDY26" s="24"/>
      <c r="EDZ26" s="24"/>
      <c r="EEA26" s="24"/>
      <c r="EEB26" s="24"/>
      <c r="EEC26" s="24"/>
      <c r="EED26" s="24"/>
      <c r="EEE26" s="24"/>
      <c r="EEF26" s="24"/>
      <c r="EEG26" s="24"/>
      <c r="EEH26" s="24"/>
      <c r="EEI26" s="24"/>
      <c r="EEJ26" s="24"/>
      <c r="EEK26" s="24"/>
      <c r="EEL26" s="24"/>
      <c r="EEM26" s="24"/>
      <c r="EEN26" s="24"/>
      <c r="EEO26" s="24"/>
      <c r="EEP26" s="24"/>
      <c r="EEQ26" s="24"/>
      <c r="EER26" s="24"/>
      <c r="EES26" s="24"/>
      <c r="EET26" s="24"/>
      <c r="EEU26" s="24"/>
      <c r="EEV26" s="24"/>
      <c r="EEW26" s="24"/>
      <c r="EEX26" s="24"/>
      <c r="EEY26" s="24"/>
      <c r="EEZ26" s="24"/>
      <c r="EFA26" s="24"/>
      <c r="EFB26" s="24"/>
      <c r="EFC26" s="24"/>
      <c r="EFD26" s="24"/>
      <c r="EFE26" s="24"/>
      <c r="EFF26" s="24"/>
      <c r="EFG26" s="24"/>
      <c r="EFH26" s="24"/>
      <c r="EFI26" s="24"/>
      <c r="EFJ26" s="24"/>
      <c r="EFK26" s="24"/>
      <c r="EFL26" s="24"/>
      <c r="EFM26" s="24"/>
      <c r="EFN26" s="24"/>
      <c r="EFO26" s="24"/>
      <c r="EFP26" s="24"/>
      <c r="EFQ26" s="24"/>
      <c r="EFR26" s="24"/>
      <c r="EFS26" s="24"/>
      <c r="EFT26" s="24"/>
      <c r="EFU26" s="24"/>
      <c r="EFV26" s="24"/>
      <c r="EFW26" s="24"/>
      <c r="EFX26" s="24"/>
      <c r="EFY26" s="24"/>
      <c r="EFZ26" s="24"/>
      <c r="EGA26" s="24"/>
      <c r="EGB26" s="24"/>
      <c r="EGC26" s="24"/>
      <c r="EGD26" s="24"/>
      <c r="EGE26" s="24"/>
      <c r="EGF26" s="24"/>
      <c r="EGG26" s="24"/>
      <c r="EGH26" s="24"/>
      <c r="EGI26" s="24"/>
      <c r="EGJ26" s="24"/>
      <c r="EGK26" s="24"/>
      <c r="EGL26" s="24"/>
      <c r="EGM26" s="24"/>
      <c r="EGN26" s="24"/>
      <c r="EGO26" s="24"/>
      <c r="EGP26" s="24"/>
      <c r="EGQ26" s="24"/>
      <c r="EGR26" s="24"/>
      <c r="EGS26" s="24"/>
      <c r="EGT26" s="24"/>
      <c r="EGU26" s="24"/>
      <c r="EGV26" s="24"/>
      <c r="EGW26" s="24"/>
      <c r="EGX26" s="24"/>
      <c r="EGY26" s="24"/>
      <c r="EGZ26" s="24"/>
      <c r="EHA26" s="24"/>
      <c r="EHB26" s="24"/>
      <c r="EHC26" s="24"/>
      <c r="EHD26" s="24"/>
      <c r="EHE26" s="24"/>
      <c r="EHF26" s="24"/>
      <c r="EHG26" s="24"/>
      <c r="EHH26" s="24"/>
      <c r="EHI26" s="24"/>
      <c r="EHJ26" s="24"/>
      <c r="EHK26" s="24"/>
      <c r="EHL26" s="24"/>
      <c r="EHM26" s="24"/>
      <c r="EHN26" s="24"/>
      <c r="EHO26" s="24"/>
      <c r="EHP26" s="24"/>
      <c r="EHQ26" s="24"/>
      <c r="EHR26" s="24"/>
      <c r="EHS26" s="24"/>
      <c r="EHT26" s="24"/>
      <c r="EHU26" s="24"/>
      <c r="EHV26" s="24"/>
      <c r="EHW26" s="24"/>
      <c r="EHX26" s="24"/>
      <c r="EHY26" s="24"/>
      <c r="EHZ26" s="24"/>
      <c r="EIA26" s="24"/>
      <c r="EIB26" s="24"/>
      <c r="EIC26" s="24"/>
      <c r="EID26" s="24"/>
      <c r="EIE26" s="24"/>
      <c r="EIF26" s="24"/>
      <c r="EIG26" s="24"/>
      <c r="EIH26" s="24"/>
      <c r="EII26" s="24"/>
      <c r="EIJ26" s="24"/>
      <c r="EIK26" s="24"/>
      <c r="EIL26" s="24"/>
      <c r="EIM26" s="24"/>
      <c r="EIN26" s="24"/>
      <c r="EIO26" s="24"/>
      <c r="EIP26" s="24"/>
      <c r="EIQ26" s="24"/>
      <c r="EIR26" s="24"/>
      <c r="EIS26" s="24"/>
      <c r="EIT26" s="24"/>
      <c r="EIU26" s="24"/>
      <c r="EIV26" s="24"/>
      <c r="EIW26" s="24"/>
      <c r="EIX26" s="24"/>
      <c r="EIY26" s="24"/>
      <c r="EIZ26" s="24"/>
      <c r="EJA26" s="24"/>
      <c r="EJB26" s="24"/>
      <c r="EJC26" s="24"/>
      <c r="EJD26" s="24"/>
      <c r="EJE26" s="24"/>
      <c r="EJF26" s="24"/>
      <c r="EJG26" s="24"/>
      <c r="EJH26" s="24"/>
      <c r="EJI26" s="24"/>
      <c r="EJJ26" s="24"/>
      <c r="EJK26" s="24"/>
      <c r="EJL26" s="24"/>
      <c r="EJM26" s="24"/>
      <c r="EJN26" s="24"/>
      <c r="EJO26" s="24"/>
      <c r="EJP26" s="24"/>
      <c r="EJQ26" s="24"/>
      <c r="EJR26" s="24"/>
      <c r="EJS26" s="24"/>
      <c r="EJT26" s="24"/>
      <c r="EJU26" s="24"/>
      <c r="EJV26" s="24"/>
      <c r="EJW26" s="24"/>
      <c r="EJX26" s="24"/>
      <c r="EJY26" s="24"/>
      <c r="EJZ26" s="24"/>
      <c r="EKA26" s="24"/>
      <c r="EKB26" s="24"/>
      <c r="EKC26" s="24"/>
      <c r="EKD26" s="24"/>
      <c r="EKE26" s="24"/>
      <c r="EKF26" s="24"/>
      <c r="EKG26" s="24"/>
      <c r="EKH26" s="24"/>
      <c r="EKI26" s="24"/>
      <c r="EKJ26" s="24"/>
      <c r="EKK26" s="24"/>
      <c r="EKL26" s="24"/>
      <c r="EKM26" s="24"/>
      <c r="EKN26" s="24"/>
      <c r="EKO26" s="24"/>
      <c r="EKP26" s="24"/>
      <c r="EKQ26" s="24"/>
      <c r="EKR26" s="24"/>
      <c r="EKS26" s="24"/>
      <c r="EKT26" s="24"/>
      <c r="EKU26" s="24"/>
      <c r="EKV26" s="24"/>
      <c r="EKW26" s="24"/>
      <c r="EKX26" s="24"/>
      <c r="EKY26" s="24"/>
      <c r="EKZ26" s="24"/>
      <c r="ELA26" s="24"/>
      <c r="ELB26" s="24"/>
      <c r="ELC26" s="24"/>
      <c r="ELD26" s="24"/>
      <c r="ELE26" s="24"/>
      <c r="ELF26" s="24"/>
      <c r="ELG26" s="24"/>
      <c r="ELH26" s="24"/>
      <c r="ELI26" s="24"/>
      <c r="ELJ26" s="24"/>
      <c r="ELK26" s="24"/>
      <c r="ELL26" s="24"/>
      <c r="ELM26" s="24"/>
      <c r="ELN26" s="24"/>
      <c r="ELO26" s="24"/>
      <c r="ELP26" s="24"/>
      <c r="ELQ26" s="24"/>
      <c r="ELR26" s="24"/>
      <c r="ELS26" s="24"/>
      <c r="ELT26" s="24"/>
      <c r="ELU26" s="24"/>
      <c r="ELV26" s="24"/>
      <c r="ELW26" s="24"/>
      <c r="ELX26" s="24"/>
      <c r="ELY26" s="24"/>
      <c r="ELZ26" s="24"/>
      <c r="EMA26" s="24"/>
      <c r="EMB26" s="24"/>
      <c r="EMC26" s="24"/>
      <c r="EMD26" s="24"/>
      <c r="EME26" s="24"/>
      <c r="EMF26" s="24"/>
      <c r="EMG26" s="24"/>
      <c r="EMH26" s="24"/>
      <c r="EMI26" s="24"/>
      <c r="EMJ26" s="24"/>
      <c r="EMK26" s="24"/>
      <c r="EML26" s="24"/>
      <c r="EMM26" s="24"/>
      <c r="EMN26" s="24"/>
      <c r="EMO26" s="24"/>
      <c r="EMP26" s="24"/>
      <c r="EMQ26" s="24"/>
      <c r="EMR26" s="24"/>
      <c r="EMS26" s="24"/>
      <c r="EMT26" s="24"/>
      <c r="EMU26" s="24"/>
      <c r="EMV26" s="24"/>
      <c r="EMW26" s="24"/>
      <c r="EMX26" s="24"/>
      <c r="EMY26" s="24"/>
      <c r="EMZ26" s="24"/>
      <c r="ENA26" s="24"/>
      <c r="ENB26" s="24"/>
      <c r="ENC26" s="24"/>
      <c r="END26" s="24"/>
      <c r="ENE26" s="24"/>
      <c r="ENF26" s="24"/>
      <c r="ENG26" s="24"/>
      <c r="ENH26" s="24"/>
      <c r="ENI26" s="24"/>
      <c r="ENJ26" s="24"/>
      <c r="ENK26" s="24"/>
      <c r="ENL26" s="24"/>
      <c r="ENM26" s="24"/>
      <c r="ENN26" s="24"/>
      <c r="ENO26" s="24"/>
      <c r="ENP26" s="24"/>
      <c r="ENQ26" s="24"/>
      <c r="ENR26" s="24"/>
      <c r="ENS26" s="24"/>
      <c r="ENT26" s="24"/>
      <c r="ENU26" s="24"/>
      <c r="ENV26" s="24"/>
      <c r="ENW26" s="24"/>
      <c r="ENX26" s="24"/>
      <c r="ENY26" s="24"/>
      <c r="ENZ26" s="24"/>
      <c r="EOA26" s="24"/>
      <c r="EOB26" s="24"/>
      <c r="EOC26" s="24"/>
      <c r="EOD26" s="24"/>
      <c r="EOE26" s="24"/>
      <c r="EOF26" s="24"/>
      <c r="EOG26" s="24"/>
      <c r="EOH26" s="24"/>
      <c r="EOI26" s="24"/>
      <c r="EOJ26" s="24"/>
      <c r="EOK26" s="24"/>
      <c r="EOL26" s="24"/>
      <c r="EOM26" s="24"/>
      <c r="EON26" s="24"/>
      <c r="EOO26" s="24"/>
      <c r="EOP26" s="24"/>
      <c r="EOQ26" s="24"/>
      <c r="EOR26" s="24"/>
      <c r="EOS26" s="24"/>
      <c r="EOT26" s="24"/>
      <c r="EOU26" s="24"/>
      <c r="EOV26" s="24"/>
      <c r="EOW26" s="24"/>
      <c r="EOX26" s="24"/>
      <c r="EOY26" s="24"/>
      <c r="EOZ26" s="24"/>
      <c r="EPA26" s="24"/>
      <c r="EPB26" s="24"/>
      <c r="EPC26" s="24"/>
      <c r="EPD26" s="24"/>
      <c r="EPE26" s="24"/>
      <c r="EPF26" s="24"/>
      <c r="EPG26" s="24"/>
      <c r="EPH26" s="24"/>
      <c r="EPI26" s="24"/>
      <c r="EPJ26" s="24"/>
      <c r="EPK26" s="24"/>
      <c r="EPL26" s="24"/>
      <c r="EPM26" s="24"/>
      <c r="EPN26" s="24"/>
      <c r="EPO26" s="24"/>
      <c r="EPP26" s="24"/>
      <c r="EPQ26" s="24"/>
      <c r="EPR26" s="24"/>
      <c r="EPS26" s="24"/>
      <c r="EPT26" s="24"/>
      <c r="EPU26" s="24"/>
      <c r="EPV26" s="24"/>
      <c r="EPW26" s="24"/>
      <c r="EPX26" s="24"/>
      <c r="EPY26" s="24"/>
      <c r="EPZ26" s="24"/>
      <c r="EQA26" s="24"/>
      <c r="EQB26" s="24"/>
      <c r="EQC26" s="24"/>
      <c r="EQD26" s="24"/>
      <c r="EQE26" s="24"/>
      <c r="EQF26" s="24"/>
      <c r="EQG26" s="24"/>
      <c r="EQH26" s="24"/>
      <c r="EQI26" s="24"/>
      <c r="EQJ26" s="24"/>
      <c r="EQK26" s="24"/>
      <c r="EQL26" s="24"/>
      <c r="EQM26" s="24"/>
      <c r="EQN26" s="24"/>
      <c r="EQO26" s="24"/>
      <c r="EQP26" s="24"/>
      <c r="EQQ26" s="24"/>
      <c r="EQR26" s="24"/>
      <c r="EQS26" s="24"/>
      <c r="EQT26" s="24"/>
      <c r="EQU26" s="24"/>
      <c r="EQV26" s="24"/>
      <c r="EQW26" s="24"/>
      <c r="EQX26" s="24"/>
      <c r="EQY26" s="24"/>
      <c r="EQZ26" s="24"/>
      <c r="ERA26" s="24"/>
      <c r="ERB26" s="24"/>
      <c r="ERC26" s="24"/>
      <c r="ERD26" s="24"/>
      <c r="ERE26" s="24"/>
      <c r="ERF26" s="24"/>
      <c r="ERG26" s="24"/>
      <c r="ERH26" s="24"/>
      <c r="ERI26" s="24"/>
      <c r="ERJ26" s="24"/>
      <c r="ERK26" s="24"/>
      <c r="ERL26" s="24"/>
      <c r="ERM26" s="24"/>
      <c r="ERN26" s="24"/>
      <c r="ERO26" s="24"/>
      <c r="ERP26" s="24"/>
      <c r="ERQ26" s="24"/>
      <c r="ERR26" s="24"/>
      <c r="ERS26" s="24"/>
      <c r="ERT26" s="24"/>
      <c r="ERU26" s="24"/>
      <c r="ERV26" s="24"/>
      <c r="ERW26" s="24"/>
      <c r="ERX26" s="24"/>
      <c r="ERY26" s="24"/>
      <c r="ERZ26" s="24"/>
      <c r="ESA26" s="24"/>
      <c r="ESB26" s="24"/>
      <c r="ESC26" s="24"/>
      <c r="ESD26" s="24"/>
      <c r="ESE26" s="24"/>
      <c r="ESF26" s="24"/>
      <c r="ESG26" s="24"/>
      <c r="ESH26" s="24"/>
      <c r="ESI26" s="24"/>
      <c r="ESJ26" s="24"/>
      <c r="ESK26" s="24"/>
      <c r="ESL26" s="24"/>
      <c r="ESM26" s="24"/>
      <c r="ESN26" s="24"/>
      <c r="ESO26" s="24"/>
      <c r="ESP26" s="24"/>
      <c r="ESQ26" s="24"/>
      <c r="ESR26" s="24"/>
      <c r="ESS26" s="24"/>
      <c r="EST26" s="24"/>
      <c r="ESU26" s="24"/>
      <c r="ESV26" s="24"/>
      <c r="ESW26" s="24"/>
      <c r="ESX26" s="24"/>
      <c r="ESY26" s="24"/>
      <c r="ESZ26" s="24"/>
      <c r="ETA26" s="24"/>
      <c r="ETB26" s="24"/>
      <c r="ETC26" s="24"/>
      <c r="ETD26" s="24"/>
      <c r="ETE26" s="24"/>
      <c r="ETF26" s="24"/>
      <c r="ETG26" s="24"/>
      <c r="ETH26" s="24"/>
      <c r="ETI26" s="24"/>
      <c r="ETJ26" s="24"/>
      <c r="ETK26" s="24"/>
      <c r="ETL26" s="24"/>
      <c r="ETM26" s="24"/>
      <c r="ETN26" s="24"/>
      <c r="ETO26" s="24"/>
      <c r="ETP26" s="24"/>
      <c r="ETQ26" s="24"/>
      <c r="ETR26" s="24"/>
      <c r="ETS26" s="24"/>
      <c r="ETT26" s="24"/>
      <c r="ETU26" s="24"/>
      <c r="ETV26" s="24"/>
      <c r="ETW26" s="24"/>
      <c r="ETX26" s="24"/>
      <c r="ETY26" s="24"/>
      <c r="ETZ26" s="24"/>
      <c r="EUA26" s="24"/>
      <c r="EUB26" s="24"/>
      <c r="EUC26" s="24"/>
      <c r="EUD26" s="24"/>
      <c r="EUE26" s="24"/>
      <c r="EUF26" s="24"/>
      <c r="EUG26" s="24"/>
      <c r="EUH26" s="24"/>
      <c r="EUI26" s="24"/>
      <c r="EUJ26" s="24"/>
      <c r="EUK26" s="24"/>
      <c r="EUL26" s="24"/>
      <c r="EUM26" s="24"/>
      <c r="EUN26" s="24"/>
      <c r="EUO26" s="24"/>
      <c r="EUP26" s="24"/>
      <c r="EUQ26" s="24"/>
      <c r="EUR26" s="24"/>
      <c r="EUS26" s="24"/>
      <c r="EUT26" s="24"/>
      <c r="EUU26" s="24"/>
      <c r="EUV26" s="24"/>
      <c r="EUW26" s="24"/>
      <c r="EUX26" s="24"/>
      <c r="EUY26" s="24"/>
      <c r="EUZ26" s="24"/>
      <c r="EVA26" s="24"/>
      <c r="EVB26" s="24"/>
      <c r="EVC26" s="24"/>
      <c r="EVD26" s="24"/>
      <c r="EVE26" s="24"/>
      <c r="EVF26" s="24"/>
      <c r="EVG26" s="24"/>
      <c r="EVH26" s="24"/>
      <c r="EVI26" s="24"/>
      <c r="EVJ26" s="24"/>
      <c r="EVK26" s="24"/>
      <c r="EVL26" s="24"/>
      <c r="EVM26" s="24"/>
      <c r="EVN26" s="24"/>
      <c r="EVO26" s="24"/>
      <c r="EVP26" s="24"/>
      <c r="EVQ26" s="24"/>
      <c r="EVR26" s="24"/>
      <c r="EVS26" s="24"/>
      <c r="EVT26" s="24"/>
      <c r="EVU26" s="24"/>
      <c r="EVV26" s="24"/>
      <c r="EVW26" s="24"/>
      <c r="EVX26" s="24"/>
      <c r="EVY26" s="24"/>
      <c r="EVZ26" s="24"/>
      <c r="EWA26" s="24"/>
      <c r="EWB26" s="24"/>
      <c r="EWC26" s="24"/>
      <c r="EWD26" s="24"/>
      <c r="EWE26" s="24"/>
      <c r="EWF26" s="24"/>
      <c r="EWG26" s="24"/>
      <c r="EWH26" s="24"/>
      <c r="EWI26" s="24"/>
      <c r="EWJ26" s="24"/>
      <c r="EWK26" s="24"/>
      <c r="EWL26" s="24"/>
      <c r="EWM26" s="24"/>
      <c r="EWN26" s="24"/>
      <c r="EWO26" s="24"/>
      <c r="EWP26" s="24"/>
      <c r="EWQ26" s="24"/>
      <c r="EWR26" s="24"/>
      <c r="EWS26" s="24"/>
      <c r="EWT26" s="24"/>
      <c r="EWU26" s="24"/>
      <c r="EWV26" s="24"/>
      <c r="EWW26" s="24"/>
      <c r="EWX26" s="24"/>
      <c r="EWY26" s="24"/>
      <c r="EWZ26" s="24"/>
      <c r="EXA26" s="24"/>
      <c r="EXB26" s="24"/>
      <c r="EXC26" s="24"/>
      <c r="EXD26" s="24"/>
      <c r="EXE26" s="24"/>
      <c r="EXF26" s="24"/>
      <c r="EXG26" s="24"/>
      <c r="EXH26" s="24"/>
      <c r="EXI26" s="24"/>
      <c r="EXJ26" s="24"/>
      <c r="EXK26" s="24"/>
      <c r="EXL26" s="24"/>
      <c r="EXM26" s="24"/>
      <c r="EXN26" s="24"/>
      <c r="EXO26" s="24"/>
      <c r="EXP26" s="24"/>
      <c r="EXQ26" s="24"/>
      <c r="EXR26" s="24"/>
      <c r="EXS26" s="24"/>
      <c r="EXT26" s="24"/>
      <c r="EXU26" s="24"/>
      <c r="EXV26" s="24"/>
      <c r="EXW26" s="24"/>
      <c r="EXX26" s="24"/>
      <c r="EXY26" s="24"/>
      <c r="EXZ26" s="24"/>
      <c r="EYA26" s="24"/>
      <c r="EYB26" s="24"/>
      <c r="EYC26" s="24"/>
      <c r="EYD26" s="24"/>
      <c r="EYE26" s="24"/>
      <c r="EYF26" s="24"/>
      <c r="EYG26" s="24"/>
      <c r="EYH26" s="24"/>
      <c r="EYI26" s="24"/>
      <c r="EYJ26" s="24"/>
      <c r="EYK26" s="24"/>
      <c r="EYL26" s="24"/>
      <c r="EYM26" s="24"/>
      <c r="EYN26" s="24"/>
      <c r="EYO26" s="24"/>
      <c r="EYP26" s="24"/>
      <c r="EYQ26" s="24"/>
      <c r="EYR26" s="24"/>
      <c r="EYS26" s="24"/>
      <c r="EYT26" s="24"/>
      <c r="EYU26" s="24"/>
      <c r="EYV26" s="24"/>
      <c r="EYW26" s="24"/>
      <c r="EYX26" s="24"/>
      <c r="EYY26" s="24"/>
      <c r="EYZ26" s="24"/>
      <c r="EZA26" s="24"/>
      <c r="EZB26" s="24"/>
      <c r="EZC26" s="24"/>
      <c r="EZD26" s="24"/>
      <c r="EZE26" s="24"/>
      <c r="EZF26" s="24"/>
      <c r="EZG26" s="24"/>
      <c r="EZH26" s="24"/>
      <c r="EZI26" s="24"/>
      <c r="EZJ26" s="24"/>
      <c r="EZK26" s="24"/>
      <c r="EZL26" s="24"/>
      <c r="EZM26" s="24"/>
      <c r="EZN26" s="24"/>
      <c r="EZO26" s="24"/>
      <c r="EZP26" s="24"/>
      <c r="EZQ26" s="24"/>
      <c r="EZR26" s="24"/>
      <c r="EZS26" s="24"/>
      <c r="EZT26" s="24"/>
      <c r="EZU26" s="24"/>
      <c r="EZV26" s="24"/>
      <c r="EZW26" s="24"/>
      <c r="EZX26" s="24"/>
      <c r="EZY26" s="24"/>
      <c r="EZZ26" s="24"/>
      <c r="FAA26" s="24"/>
      <c r="FAB26" s="24"/>
      <c r="FAC26" s="24"/>
      <c r="FAD26" s="24"/>
      <c r="FAE26" s="24"/>
      <c r="FAF26" s="24"/>
      <c r="FAG26" s="24"/>
      <c r="FAH26" s="24"/>
      <c r="FAI26" s="24"/>
      <c r="FAJ26" s="24"/>
      <c r="FAK26" s="24"/>
      <c r="FAL26" s="24"/>
      <c r="FAM26" s="24"/>
      <c r="FAN26" s="24"/>
      <c r="FAO26" s="24"/>
      <c r="FAP26" s="24"/>
      <c r="FAQ26" s="24"/>
      <c r="FAR26" s="24"/>
      <c r="FAS26" s="24"/>
      <c r="FAT26" s="24"/>
      <c r="FAU26" s="24"/>
      <c r="FAV26" s="24"/>
      <c r="FAW26" s="24"/>
      <c r="FAX26" s="24"/>
      <c r="FAY26" s="24"/>
      <c r="FAZ26" s="24"/>
      <c r="FBA26" s="24"/>
      <c r="FBB26" s="24"/>
      <c r="FBC26" s="24"/>
      <c r="FBD26" s="24"/>
      <c r="FBE26" s="24"/>
      <c r="FBF26" s="24"/>
      <c r="FBG26" s="24"/>
      <c r="FBH26" s="24"/>
      <c r="FBI26" s="24"/>
      <c r="FBJ26" s="24"/>
      <c r="FBK26" s="24"/>
      <c r="FBL26" s="24"/>
      <c r="FBM26" s="24"/>
      <c r="FBN26" s="24"/>
      <c r="FBO26" s="24"/>
      <c r="FBP26" s="24"/>
      <c r="FBQ26" s="24"/>
      <c r="FBR26" s="24"/>
      <c r="FBS26" s="24"/>
      <c r="FBT26" s="24"/>
      <c r="FBU26" s="24"/>
      <c r="FBV26" s="24"/>
      <c r="FBW26" s="24"/>
      <c r="FBX26" s="24"/>
      <c r="FBY26" s="24"/>
      <c r="FBZ26" s="24"/>
      <c r="FCA26" s="24"/>
      <c r="FCB26" s="24"/>
      <c r="FCC26" s="24"/>
      <c r="FCD26" s="24"/>
      <c r="FCE26" s="24"/>
      <c r="FCF26" s="24"/>
      <c r="FCG26" s="24"/>
      <c r="FCH26" s="24"/>
      <c r="FCI26" s="24"/>
      <c r="FCJ26" s="24"/>
      <c r="FCK26" s="24"/>
      <c r="FCL26" s="24"/>
      <c r="FCM26" s="24"/>
      <c r="FCN26" s="24"/>
      <c r="FCO26" s="24"/>
      <c r="FCP26" s="24"/>
      <c r="FCQ26" s="24"/>
      <c r="FCR26" s="24"/>
      <c r="FCS26" s="24"/>
      <c r="FCT26" s="24"/>
      <c r="FCU26" s="24"/>
      <c r="FCV26" s="24"/>
      <c r="FCW26" s="24"/>
      <c r="FCX26" s="24"/>
      <c r="FCY26" s="24"/>
      <c r="FCZ26" s="24"/>
      <c r="FDA26" s="24"/>
      <c r="FDB26" s="24"/>
      <c r="FDC26" s="24"/>
      <c r="FDD26" s="24"/>
      <c r="FDE26" s="24"/>
      <c r="FDF26" s="24"/>
      <c r="FDG26" s="24"/>
      <c r="FDH26" s="24"/>
      <c r="FDI26" s="24"/>
      <c r="FDJ26" s="24"/>
      <c r="FDK26" s="24"/>
      <c r="FDL26" s="24"/>
      <c r="FDM26" s="24"/>
      <c r="FDN26" s="24"/>
      <c r="FDO26" s="24"/>
      <c r="FDP26" s="24"/>
      <c r="FDQ26" s="24"/>
      <c r="FDR26" s="24"/>
      <c r="FDS26" s="24"/>
      <c r="FDT26" s="24"/>
      <c r="FDU26" s="24"/>
      <c r="FDV26" s="24"/>
      <c r="FDW26" s="24"/>
      <c r="FDX26" s="24"/>
      <c r="FDY26" s="24"/>
      <c r="FDZ26" s="24"/>
      <c r="FEA26" s="24"/>
      <c r="FEB26" s="24"/>
      <c r="FEC26" s="24"/>
      <c r="FED26" s="24"/>
      <c r="FEE26" s="24"/>
      <c r="FEF26" s="24"/>
      <c r="FEG26" s="24"/>
      <c r="FEH26" s="24"/>
      <c r="FEI26" s="24"/>
      <c r="FEJ26" s="24"/>
      <c r="FEK26" s="24"/>
      <c r="FEL26" s="24"/>
      <c r="FEM26" s="24"/>
      <c r="FEN26" s="24"/>
      <c r="FEO26" s="24"/>
      <c r="FEP26" s="24"/>
      <c r="FEQ26" s="24"/>
      <c r="FER26" s="24"/>
      <c r="FES26" s="24"/>
      <c r="FET26" s="24"/>
      <c r="FEU26" s="24"/>
      <c r="FEV26" s="24"/>
      <c r="FEW26" s="24"/>
      <c r="FEX26" s="24"/>
      <c r="FEY26" s="24"/>
      <c r="FEZ26" s="24"/>
      <c r="FFA26" s="24"/>
      <c r="FFB26" s="24"/>
      <c r="FFC26" s="24"/>
      <c r="FFD26" s="24"/>
      <c r="FFE26" s="24"/>
      <c r="FFF26" s="24"/>
      <c r="FFG26" s="24"/>
      <c r="FFH26" s="24"/>
      <c r="FFI26" s="24"/>
      <c r="FFJ26" s="24"/>
      <c r="FFK26" s="24"/>
      <c r="FFL26" s="24"/>
      <c r="FFM26" s="24"/>
      <c r="FFN26" s="24"/>
      <c r="FFO26" s="24"/>
      <c r="FFP26" s="24"/>
      <c r="FFQ26" s="24"/>
      <c r="FFR26" s="24"/>
      <c r="FFS26" s="24"/>
      <c r="FFT26" s="24"/>
      <c r="FFU26" s="24"/>
      <c r="FFV26" s="24"/>
      <c r="FFW26" s="24"/>
      <c r="FFX26" s="24"/>
      <c r="FFY26" s="24"/>
      <c r="FFZ26" s="24"/>
      <c r="FGA26" s="24"/>
      <c r="FGB26" s="24"/>
      <c r="FGC26" s="24"/>
      <c r="FGD26" s="24"/>
      <c r="FGE26" s="24"/>
      <c r="FGF26" s="24"/>
      <c r="FGG26" s="24"/>
      <c r="FGH26" s="24"/>
      <c r="FGI26" s="24"/>
      <c r="FGJ26" s="24"/>
      <c r="FGK26" s="24"/>
      <c r="FGL26" s="24"/>
      <c r="FGM26" s="24"/>
      <c r="FGN26" s="24"/>
      <c r="FGO26" s="24"/>
      <c r="FGP26" s="24"/>
      <c r="FGQ26" s="24"/>
      <c r="FGR26" s="24"/>
      <c r="FGS26" s="24"/>
      <c r="FGT26" s="24"/>
      <c r="FGU26" s="24"/>
      <c r="FGV26" s="24"/>
      <c r="FGW26" s="24"/>
      <c r="FGX26" s="24"/>
      <c r="FGY26" s="24"/>
      <c r="FGZ26" s="24"/>
      <c r="FHA26" s="24"/>
      <c r="FHB26" s="24"/>
      <c r="FHC26" s="24"/>
      <c r="FHD26" s="24"/>
      <c r="FHE26" s="24"/>
      <c r="FHF26" s="24"/>
      <c r="FHG26" s="24"/>
      <c r="FHH26" s="24"/>
      <c r="FHI26" s="24"/>
      <c r="FHJ26" s="24"/>
      <c r="FHK26" s="24"/>
      <c r="FHL26" s="24"/>
      <c r="FHM26" s="24"/>
      <c r="FHN26" s="24"/>
      <c r="FHO26" s="24"/>
      <c r="FHP26" s="24"/>
      <c r="FHQ26" s="24"/>
      <c r="FHR26" s="24"/>
      <c r="FHS26" s="24"/>
      <c r="FHT26" s="24"/>
      <c r="FHU26" s="24"/>
      <c r="FHV26" s="24"/>
      <c r="FHW26" s="24"/>
      <c r="FHX26" s="24"/>
      <c r="FHY26" s="24"/>
      <c r="FHZ26" s="24"/>
      <c r="FIA26" s="24"/>
      <c r="FIB26" s="24"/>
      <c r="FIC26" s="24"/>
      <c r="FID26" s="24"/>
      <c r="FIE26" s="24"/>
      <c r="FIF26" s="24"/>
      <c r="FIG26" s="24"/>
      <c r="FIH26" s="24"/>
      <c r="FII26" s="24"/>
      <c r="FIJ26" s="24"/>
      <c r="FIK26" s="24"/>
      <c r="FIL26" s="24"/>
      <c r="FIM26" s="24"/>
      <c r="FIN26" s="24"/>
      <c r="FIO26" s="24"/>
      <c r="FIP26" s="24"/>
      <c r="FIQ26" s="24"/>
      <c r="FIR26" s="24"/>
      <c r="FIS26" s="24"/>
      <c r="FIT26" s="24"/>
      <c r="FIU26" s="24"/>
      <c r="FIV26" s="24"/>
      <c r="FIW26" s="24"/>
      <c r="FIX26" s="24"/>
      <c r="FIY26" s="24"/>
      <c r="FIZ26" s="24"/>
      <c r="FJA26" s="24"/>
      <c r="FJB26" s="24"/>
      <c r="FJC26" s="24"/>
      <c r="FJD26" s="24"/>
      <c r="FJE26" s="24"/>
      <c r="FJF26" s="24"/>
      <c r="FJG26" s="24"/>
      <c r="FJH26" s="24"/>
      <c r="FJI26" s="24"/>
      <c r="FJJ26" s="24"/>
      <c r="FJK26" s="24"/>
      <c r="FJL26" s="24"/>
      <c r="FJM26" s="24"/>
      <c r="FJN26" s="24"/>
      <c r="FJO26" s="24"/>
      <c r="FJP26" s="24"/>
      <c r="FJQ26" s="24"/>
      <c r="FJR26" s="24"/>
      <c r="FJS26" s="24"/>
      <c r="FJT26" s="24"/>
      <c r="FJU26" s="24"/>
      <c r="FJV26" s="24"/>
      <c r="FJW26" s="24"/>
      <c r="FJX26" s="24"/>
      <c r="FJY26" s="24"/>
      <c r="FJZ26" s="24"/>
      <c r="FKA26" s="24"/>
      <c r="FKB26" s="24"/>
      <c r="FKC26" s="24"/>
      <c r="FKD26" s="24"/>
      <c r="FKE26" s="24"/>
      <c r="FKF26" s="24"/>
      <c r="FKG26" s="24"/>
      <c r="FKH26" s="24"/>
      <c r="FKI26" s="24"/>
      <c r="FKJ26" s="24"/>
      <c r="FKK26" s="24"/>
      <c r="FKL26" s="24"/>
      <c r="FKM26" s="24"/>
      <c r="FKN26" s="24"/>
      <c r="FKO26" s="24"/>
      <c r="FKP26" s="24"/>
      <c r="FKQ26" s="24"/>
      <c r="FKR26" s="24"/>
      <c r="FKS26" s="24"/>
      <c r="FKT26" s="24"/>
      <c r="FKU26" s="24"/>
      <c r="FKV26" s="24"/>
      <c r="FKW26" s="24"/>
      <c r="FKX26" s="24"/>
      <c r="FKY26" s="24"/>
      <c r="FKZ26" s="24"/>
      <c r="FLA26" s="24"/>
      <c r="FLB26" s="24"/>
      <c r="FLC26" s="24"/>
      <c r="FLD26" s="24"/>
      <c r="FLE26" s="24"/>
      <c r="FLF26" s="24"/>
      <c r="FLG26" s="24"/>
      <c r="FLH26" s="24"/>
      <c r="FLI26" s="24"/>
      <c r="FLJ26" s="24"/>
      <c r="FLK26" s="24"/>
      <c r="FLL26" s="24"/>
      <c r="FLM26" s="24"/>
      <c r="FLN26" s="24"/>
      <c r="FLO26" s="24"/>
      <c r="FLP26" s="24"/>
      <c r="FLQ26" s="24"/>
      <c r="FLR26" s="24"/>
      <c r="FLS26" s="24"/>
      <c r="FLT26" s="24"/>
      <c r="FLU26" s="24"/>
      <c r="FLV26" s="24"/>
      <c r="FLW26" s="24"/>
      <c r="FLX26" s="24"/>
      <c r="FLY26" s="24"/>
      <c r="FLZ26" s="24"/>
      <c r="FMA26" s="24"/>
      <c r="FMB26" s="24"/>
      <c r="FMC26" s="24"/>
      <c r="FMD26" s="24"/>
      <c r="FME26" s="24"/>
      <c r="FMF26" s="24"/>
      <c r="FMG26" s="24"/>
      <c r="FMH26" s="24"/>
      <c r="FMI26" s="24"/>
      <c r="FMJ26" s="24"/>
      <c r="FMK26" s="24"/>
      <c r="FML26" s="24"/>
      <c r="FMM26" s="24"/>
      <c r="FMN26" s="24"/>
      <c r="FMO26" s="24"/>
      <c r="FMP26" s="24"/>
      <c r="FMQ26" s="24"/>
      <c r="FMR26" s="24"/>
      <c r="FMS26" s="24"/>
      <c r="FMT26" s="24"/>
      <c r="FMU26" s="24"/>
      <c r="FMV26" s="24"/>
      <c r="FMW26" s="24"/>
      <c r="FMX26" s="24"/>
      <c r="FMY26" s="24"/>
      <c r="FMZ26" s="24"/>
      <c r="FNA26" s="24"/>
      <c r="FNB26" s="24"/>
      <c r="FNC26" s="24"/>
      <c r="FND26" s="24"/>
      <c r="FNE26" s="24"/>
      <c r="FNF26" s="24"/>
      <c r="FNG26" s="24"/>
      <c r="FNH26" s="24"/>
      <c r="FNI26" s="24"/>
      <c r="FNJ26" s="24"/>
      <c r="FNK26" s="24"/>
      <c r="FNL26" s="24"/>
      <c r="FNM26" s="24"/>
      <c r="FNN26" s="24"/>
      <c r="FNO26" s="24"/>
      <c r="FNP26" s="24"/>
      <c r="FNQ26" s="24"/>
      <c r="FNR26" s="24"/>
      <c r="FNS26" s="24"/>
      <c r="FNT26" s="24"/>
      <c r="FNU26" s="24"/>
      <c r="FNV26" s="24"/>
      <c r="FNW26" s="24"/>
      <c r="FNX26" s="24"/>
      <c r="FNY26" s="24"/>
      <c r="FNZ26" s="24"/>
      <c r="FOA26" s="24"/>
      <c r="FOB26" s="24"/>
      <c r="FOC26" s="24"/>
      <c r="FOD26" s="24"/>
      <c r="FOE26" s="24"/>
      <c r="FOF26" s="24"/>
      <c r="FOG26" s="24"/>
      <c r="FOH26" s="24"/>
      <c r="FOI26" s="24"/>
      <c r="FOJ26" s="24"/>
      <c r="FOK26" s="24"/>
      <c r="FOL26" s="24"/>
      <c r="FOM26" s="24"/>
      <c r="FON26" s="24"/>
      <c r="FOO26" s="24"/>
      <c r="FOP26" s="24"/>
      <c r="FOQ26" s="24"/>
      <c r="FOR26" s="24"/>
      <c r="FOS26" s="24"/>
      <c r="FOT26" s="24"/>
      <c r="FOU26" s="24"/>
      <c r="FOV26" s="24"/>
      <c r="FOW26" s="24"/>
      <c r="FOX26" s="24"/>
      <c r="FOY26" s="24"/>
      <c r="FOZ26" s="24"/>
      <c r="FPA26" s="24"/>
      <c r="FPB26" s="24"/>
      <c r="FPC26" s="24"/>
      <c r="FPD26" s="24"/>
      <c r="FPE26" s="24"/>
      <c r="FPF26" s="24"/>
      <c r="FPG26" s="24"/>
      <c r="FPH26" s="24"/>
      <c r="FPI26" s="24"/>
      <c r="FPJ26" s="24"/>
      <c r="FPK26" s="24"/>
      <c r="FPL26" s="24"/>
      <c r="FPM26" s="24"/>
      <c r="FPN26" s="24"/>
      <c r="FPO26" s="24"/>
      <c r="FPP26" s="24"/>
      <c r="FPQ26" s="24"/>
      <c r="FPR26" s="24"/>
      <c r="FPS26" s="24"/>
      <c r="FPT26" s="24"/>
      <c r="FPU26" s="24"/>
      <c r="FPV26" s="24"/>
      <c r="FPW26" s="24"/>
      <c r="FPX26" s="24"/>
      <c r="FPY26" s="24"/>
      <c r="FPZ26" s="24"/>
      <c r="FQA26" s="24"/>
      <c r="FQB26" s="24"/>
      <c r="FQC26" s="24"/>
      <c r="FQD26" s="24"/>
      <c r="FQE26" s="24"/>
      <c r="FQF26" s="24"/>
      <c r="FQG26" s="24"/>
      <c r="FQH26" s="24"/>
      <c r="FQI26" s="24"/>
      <c r="FQJ26" s="24"/>
      <c r="FQK26" s="24"/>
      <c r="FQL26" s="24"/>
      <c r="FQM26" s="24"/>
      <c r="FQN26" s="24"/>
      <c r="FQO26" s="24"/>
      <c r="FQP26" s="24"/>
      <c r="FQQ26" s="24"/>
      <c r="FQR26" s="24"/>
      <c r="FQS26" s="24"/>
      <c r="FQT26" s="24"/>
      <c r="FQU26" s="24"/>
      <c r="FQV26" s="24"/>
      <c r="FQW26" s="24"/>
      <c r="FQX26" s="24"/>
      <c r="FQY26" s="24"/>
      <c r="FQZ26" s="24"/>
      <c r="FRA26" s="24"/>
      <c r="FRB26" s="24"/>
      <c r="FRC26" s="24"/>
      <c r="FRD26" s="24"/>
      <c r="FRE26" s="24"/>
      <c r="FRF26" s="24"/>
      <c r="FRG26" s="24"/>
      <c r="FRH26" s="24"/>
      <c r="FRI26" s="24"/>
      <c r="FRJ26" s="24"/>
      <c r="FRK26" s="24"/>
      <c r="FRL26" s="24"/>
      <c r="FRM26" s="24"/>
      <c r="FRN26" s="24"/>
      <c r="FRO26" s="24"/>
      <c r="FRP26" s="24"/>
      <c r="FRQ26" s="24"/>
      <c r="FRR26" s="24"/>
      <c r="FRS26" s="24"/>
      <c r="FRT26" s="24"/>
      <c r="FRU26" s="24"/>
      <c r="FRV26" s="24"/>
      <c r="FRW26" s="24"/>
      <c r="FRX26" s="24"/>
      <c r="FRY26" s="24"/>
      <c r="FRZ26" s="24"/>
      <c r="FSA26" s="24"/>
      <c r="FSB26" s="24"/>
      <c r="FSC26" s="24"/>
      <c r="FSD26" s="24"/>
      <c r="FSE26" s="24"/>
      <c r="FSF26" s="24"/>
      <c r="FSG26" s="24"/>
      <c r="FSH26" s="24"/>
      <c r="FSI26" s="24"/>
      <c r="FSJ26" s="24"/>
      <c r="FSK26" s="24"/>
      <c r="FSL26" s="24"/>
      <c r="FSM26" s="24"/>
      <c r="FSN26" s="24"/>
      <c r="FSO26" s="24"/>
      <c r="FSP26" s="24"/>
      <c r="FSQ26" s="24"/>
      <c r="FSR26" s="24"/>
      <c r="FSS26" s="24"/>
      <c r="FST26" s="24"/>
      <c r="FSU26" s="24"/>
      <c r="FSV26" s="24"/>
      <c r="FSW26" s="24"/>
      <c r="FSX26" s="24"/>
      <c r="FSY26" s="24"/>
      <c r="FSZ26" s="24"/>
      <c r="FTA26" s="24"/>
      <c r="FTB26" s="24"/>
      <c r="FTC26" s="24"/>
      <c r="FTD26" s="24"/>
      <c r="FTE26" s="24"/>
      <c r="FTF26" s="24"/>
      <c r="FTG26" s="24"/>
      <c r="FTH26" s="24"/>
      <c r="FTI26" s="24"/>
      <c r="FTJ26" s="24"/>
      <c r="FTK26" s="24"/>
      <c r="FTL26" s="24"/>
      <c r="FTM26" s="24"/>
      <c r="FTN26" s="24"/>
      <c r="FTO26" s="24"/>
      <c r="FTP26" s="24"/>
      <c r="FTQ26" s="24"/>
      <c r="FTR26" s="24"/>
      <c r="FTS26" s="24"/>
      <c r="FTT26" s="24"/>
      <c r="FTU26" s="24"/>
      <c r="FTV26" s="24"/>
      <c r="FTW26" s="24"/>
      <c r="FTX26" s="24"/>
      <c r="FTY26" s="24"/>
      <c r="FTZ26" s="24"/>
      <c r="FUA26" s="24"/>
      <c r="FUB26" s="24"/>
      <c r="FUC26" s="24"/>
      <c r="FUD26" s="24"/>
      <c r="FUE26" s="24"/>
      <c r="FUF26" s="24"/>
      <c r="FUG26" s="24"/>
      <c r="FUH26" s="24"/>
      <c r="FUI26" s="24"/>
      <c r="FUJ26" s="24"/>
      <c r="FUK26" s="24"/>
      <c r="FUL26" s="24"/>
      <c r="FUM26" s="24"/>
      <c r="FUN26" s="24"/>
      <c r="FUO26" s="24"/>
      <c r="FUP26" s="24"/>
      <c r="FUQ26" s="24"/>
      <c r="FUR26" s="24"/>
      <c r="FUS26" s="24"/>
      <c r="FUT26" s="24"/>
      <c r="FUU26" s="24"/>
      <c r="FUV26" s="24"/>
      <c r="FUW26" s="24"/>
      <c r="FUX26" s="24"/>
      <c r="FUY26" s="24"/>
      <c r="FUZ26" s="24"/>
      <c r="FVA26" s="24"/>
      <c r="FVB26" s="24"/>
      <c r="FVC26" s="24"/>
      <c r="FVD26" s="24"/>
      <c r="FVE26" s="24"/>
      <c r="FVF26" s="24"/>
      <c r="FVG26" s="24"/>
      <c r="FVH26" s="24"/>
      <c r="FVI26" s="24"/>
      <c r="FVJ26" s="24"/>
      <c r="FVK26" s="24"/>
      <c r="FVL26" s="24"/>
      <c r="FVM26" s="24"/>
      <c r="FVN26" s="24"/>
      <c r="FVO26" s="24"/>
      <c r="FVP26" s="24"/>
      <c r="FVQ26" s="24"/>
      <c r="FVR26" s="24"/>
      <c r="FVS26" s="24"/>
      <c r="FVT26" s="24"/>
      <c r="FVU26" s="24"/>
      <c r="FVV26" s="24"/>
      <c r="FVW26" s="24"/>
      <c r="FVX26" s="24"/>
      <c r="FVY26" s="24"/>
      <c r="FVZ26" s="24"/>
      <c r="FWA26" s="24"/>
      <c r="FWB26" s="24"/>
      <c r="FWC26" s="24"/>
      <c r="FWD26" s="24"/>
      <c r="FWE26" s="24"/>
      <c r="FWF26" s="24"/>
      <c r="FWG26" s="24"/>
      <c r="FWH26" s="24"/>
      <c r="FWI26" s="24"/>
      <c r="FWJ26" s="24"/>
      <c r="FWK26" s="24"/>
      <c r="FWL26" s="24"/>
      <c r="FWM26" s="24"/>
      <c r="FWN26" s="24"/>
      <c r="FWO26" s="24"/>
      <c r="FWP26" s="24"/>
      <c r="FWQ26" s="24"/>
      <c r="FWR26" s="24"/>
      <c r="FWS26" s="24"/>
      <c r="FWT26" s="24"/>
      <c r="FWU26" s="24"/>
      <c r="FWV26" s="24"/>
      <c r="FWW26" s="24"/>
      <c r="FWX26" s="24"/>
      <c r="FWY26" s="24"/>
      <c r="FWZ26" s="24"/>
      <c r="FXA26" s="24"/>
      <c r="FXB26" s="24"/>
      <c r="FXC26" s="24"/>
      <c r="FXD26" s="24"/>
      <c r="FXE26" s="24"/>
      <c r="FXF26" s="24"/>
      <c r="FXG26" s="24"/>
      <c r="FXH26" s="24"/>
      <c r="FXI26" s="24"/>
      <c r="FXJ26" s="24"/>
      <c r="FXK26" s="24"/>
      <c r="FXL26" s="24"/>
      <c r="FXM26" s="24"/>
      <c r="FXN26" s="24"/>
      <c r="FXO26" s="24"/>
      <c r="FXP26" s="24"/>
      <c r="FXQ26" s="24"/>
      <c r="FXR26" s="24"/>
      <c r="FXS26" s="24"/>
      <c r="FXT26" s="24"/>
      <c r="FXU26" s="24"/>
      <c r="FXV26" s="24"/>
      <c r="FXW26" s="24"/>
      <c r="FXX26" s="24"/>
      <c r="FXY26" s="24"/>
      <c r="FXZ26" s="24"/>
      <c r="FYA26" s="24"/>
      <c r="FYB26" s="24"/>
      <c r="FYC26" s="24"/>
      <c r="FYD26" s="24"/>
      <c r="FYE26" s="24"/>
      <c r="FYF26" s="24"/>
      <c r="FYG26" s="24"/>
      <c r="FYH26" s="24"/>
      <c r="FYI26" s="24"/>
      <c r="FYJ26" s="24"/>
      <c r="FYK26" s="24"/>
      <c r="FYL26" s="24"/>
      <c r="FYM26" s="24"/>
      <c r="FYN26" s="24"/>
      <c r="FYO26" s="24"/>
      <c r="FYP26" s="24"/>
      <c r="FYQ26" s="24"/>
      <c r="FYR26" s="24"/>
      <c r="FYS26" s="24"/>
      <c r="FYT26" s="24"/>
      <c r="FYU26" s="24"/>
      <c r="FYV26" s="24"/>
      <c r="FYW26" s="24"/>
      <c r="FYX26" s="24"/>
      <c r="FYY26" s="24"/>
      <c r="FYZ26" s="24"/>
      <c r="FZA26" s="24"/>
      <c r="FZB26" s="24"/>
      <c r="FZC26" s="24"/>
      <c r="FZD26" s="24"/>
      <c r="FZE26" s="24"/>
      <c r="FZF26" s="24"/>
      <c r="FZG26" s="24"/>
      <c r="FZH26" s="24"/>
      <c r="FZI26" s="24"/>
      <c r="FZJ26" s="24"/>
      <c r="FZK26" s="24"/>
      <c r="FZL26" s="24"/>
      <c r="FZM26" s="24"/>
      <c r="FZN26" s="24"/>
      <c r="FZO26" s="24"/>
      <c r="FZP26" s="24"/>
      <c r="FZQ26" s="24"/>
      <c r="FZR26" s="24"/>
      <c r="FZS26" s="24"/>
      <c r="FZT26" s="24"/>
      <c r="FZU26" s="24"/>
      <c r="FZV26" s="24"/>
      <c r="FZW26" s="24"/>
      <c r="FZX26" s="24"/>
      <c r="FZY26" s="24"/>
      <c r="FZZ26" s="24"/>
      <c r="GAA26" s="24"/>
      <c r="GAB26" s="24"/>
      <c r="GAC26" s="24"/>
      <c r="GAD26" s="24"/>
      <c r="GAE26" s="24"/>
      <c r="GAF26" s="24"/>
      <c r="GAG26" s="24"/>
      <c r="GAH26" s="24"/>
      <c r="GAI26" s="24"/>
      <c r="GAJ26" s="24"/>
      <c r="GAK26" s="24"/>
      <c r="GAL26" s="24"/>
      <c r="GAM26" s="24"/>
      <c r="GAN26" s="24"/>
      <c r="GAO26" s="24"/>
      <c r="GAP26" s="24"/>
      <c r="GAQ26" s="24"/>
      <c r="GAR26" s="24"/>
      <c r="GAS26" s="24"/>
      <c r="GAT26" s="24"/>
      <c r="GAU26" s="24"/>
      <c r="GAV26" s="24"/>
      <c r="GAW26" s="24"/>
      <c r="GAX26" s="24"/>
      <c r="GAY26" s="24"/>
      <c r="GAZ26" s="24"/>
      <c r="GBA26" s="24"/>
      <c r="GBB26" s="24"/>
      <c r="GBC26" s="24"/>
      <c r="GBD26" s="24"/>
      <c r="GBE26" s="24"/>
      <c r="GBF26" s="24"/>
      <c r="GBG26" s="24"/>
      <c r="GBH26" s="24"/>
      <c r="GBI26" s="24"/>
      <c r="GBJ26" s="24"/>
      <c r="GBK26" s="24"/>
      <c r="GBL26" s="24"/>
      <c r="GBM26" s="24"/>
      <c r="GBN26" s="24"/>
      <c r="GBO26" s="24"/>
      <c r="GBP26" s="24"/>
      <c r="GBQ26" s="24"/>
      <c r="GBR26" s="24"/>
      <c r="GBS26" s="24"/>
      <c r="GBT26" s="24"/>
      <c r="GBU26" s="24"/>
      <c r="GBV26" s="24"/>
      <c r="GBW26" s="24"/>
      <c r="GBX26" s="24"/>
      <c r="GBY26" s="24"/>
      <c r="GBZ26" s="24"/>
      <c r="GCA26" s="24"/>
      <c r="GCB26" s="24"/>
      <c r="GCC26" s="24"/>
      <c r="GCD26" s="24"/>
      <c r="GCE26" s="24"/>
      <c r="GCF26" s="24"/>
      <c r="GCG26" s="24"/>
      <c r="GCH26" s="24"/>
      <c r="GCI26" s="24"/>
      <c r="GCJ26" s="24"/>
      <c r="GCK26" s="24"/>
      <c r="GCL26" s="24"/>
      <c r="GCM26" s="24"/>
      <c r="GCN26" s="24"/>
      <c r="GCO26" s="24"/>
      <c r="GCP26" s="24"/>
      <c r="GCQ26" s="24"/>
      <c r="GCR26" s="24"/>
      <c r="GCS26" s="24"/>
      <c r="GCT26" s="24"/>
      <c r="GCU26" s="24"/>
      <c r="GCV26" s="24"/>
      <c r="GCW26" s="24"/>
      <c r="GCX26" s="24"/>
      <c r="GCY26" s="24"/>
      <c r="GCZ26" s="24"/>
      <c r="GDA26" s="24"/>
      <c r="GDB26" s="24"/>
      <c r="GDC26" s="24"/>
      <c r="GDD26" s="24"/>
      <c r="GDE26" s="24"/>
      <c r="GDF26" s="24"/>
      <c r="GDG26" s="24"/>
      <c r="GDH26" s="24"/>
      <c r="GDI26" s="24"/>
      <c r="GDJ26" s="24"/>
      <c r="GDK26" s="24"/>
      <c r="GDL26" s="24"/>
      <c r="GDM26" s="24"/>
      <c r="GDN26" s="24"/>
      <c r="GDO26" s="24"/>
      <c r="GDP26" s="24"/>
      <c r="GDQ26" s="24"/>
      <c r="GDR26" s="24"/>
      <c r="GDS26" s="24"/>
      <c r="GDT26" s="24"/>
      <c r="GDU26" s="24"/>
      <c r="GDV26" s="24"/>
      <c r="GDW26" s="24"/>
      <c r="GDX26" s="24"/>
      <c r="GDY26" s="24"/>
      <c r="GDZ26" s="24"/>
      <c r="GEA26" s="24"/>
      <c r="GEB26" s="24"/>
      <c r="GEC26" s="24"/>
      <c r="GED26" s="24"/>
      <c r="GEE26" s="24"/>
      <c r="GEF26" s="24"/>
      <c r="GEG26" s="24"/>
      <c r="GEH26" s="24"/>
      <c r="GEI26" s="24"/>
      <c r="GEJ26" s="24"/>
      <c r="GEK26" s="24"/>
      <c r="GEL26" s="24"/>
      <c r="GEM26" s="24"/>
      <c r="GEN26" s="24"/>
      <c r="GEO26" s="24"/>
      <c r="GEP26" s="24"/>
      <c r="GEQ26" s="24"/>
      <c r="GER26" s="24"/>
      <c r="GES26" s="24"/>
      <c r="GET26" s="24"/>
      <c r="GEU26" s="24"/>
      <c r="GEV26" s="24"/>
      <c r="GEW26" s="24"/>
      <c r="GEX26" s="24"/>
      <c r="GEY26" s="24"/>
      <c r="GEZ26" s="24"/>
      <c r="GFA26" s="24"/>
      <c r="GFB26" s="24"/>
      <c r="GFC26" s="24"/>
      <c r="GFD26" s="24"/>
      <c r="GFE26" s="24"/>
      <c r="GFF26" s="24"/>
      <c r="GFG26" s="24"/>
      <c r="GFH26" s="24"/>
      <c r="GFI26" s="24"/>
      <c r="GFJ26" s="24"/>
      <c r="GFK26" s="24"/>
      <c r="GFL26" s="24"/>
      <c r="GFM26" s="24"/>
      <c r="GFN26" s="24"/>
      <c r="GFO26" s="24"/>
      <c r="GFP26" s="24"/>
      <c r="GFQ26" s="24"/>
      <c r="GFR26" s="24"/>
      <c r="GFS26" s="24"/>
      <c r="GFT26" s="24"/>
      <c r="GFU26" s="24"/>
      <c r="GFV26" s="24"/>
      <c r="GFW26" s="24"/>
      <c r="GFX26" s="24"/>
      <c r="GFY26" s="24"/>
      <c r="GFZ26" s="24"/>
      <c r="GGA26" s="24"/>
      <c r="GGB26" s="24"/>
      <c r="GGC26" s="24"/>
      <c r="GGD26" s="24"/>
      <c r="GGE26" s="24"/>
      <c r="GGF26" s="24"/>
      <c r="GGG26" s="24"/>
      <c r="GGH26" s="24"/>
      <c r="GGI26" s="24"/>
      <c r="GGJ26" s="24"/>
      <c r="GGK26" s="24"/>
      <c r="GGL26" s="24"/>
      <c r="GGM26" s="24"/>
      <c r="GGN26" s="24"/>
      <c r="GGO26" s="24"/>
      <c r="GGP26" s="24"/>
      <c r="GGQ26" s="24"/>
      <c r="GGR26" s="24"/>
      <c r="GGS26" s="24"/>
      <c r="GGT26" s="24"/>
      <c r="GGU26" s="24"/>
      <c r="GGV26" s="24"/>
      <c r="GGW26" s="24"/>
      <c r="GGX26" s="24"/>
      <c r="GGY26" s="24"/>
      <c r="GGZ26" s="24"/>
      <c r="GHA26" s="24"/>
      <c r="GHB26" s="24"/>
      <c r="GHC26" s="24"/>
      <c r="GHD26" s="24"/>
      <c r="GHE26" s="24"/>
      <c r="GHF26" s="24"/>
      <c r="GHG26" s="24"/>
      <c r="GHH26" s="24"/>
      <c r="GHI26" s="24"/>
      <c r="GHJ26" s="24"/>
      <c r="GHK26" s="24"/>
      <c r="GHL26" s="24"/>
      <c r="GHM26" s="24"/>
      <c r="GHN26" s="24"/>
      <c r="GHO26" s="24"/>
      <c r="GHP26" s="24"/>
      <c r="GHQ26" s="24"/>
      <c r="GHR26" s="24"/>
      <c r="GHS26" s="24"/>
      <c r="GHT26" s="24"/>
      <c r="GHU26" s="24"/>
      <c r="GHV26" s="24"/>
      <c r="GHW26" s="24"/>
      <c r="GHX26" s="24"/>
      <c r="GHY26" s="24"/>
      <c r="GHZ26" s="24"/>
      <c r="GIA26" s="24"/>
      <c r="GIB26" s="24"/>
      <c r="GIC26" s="24"/>
      <c r="GID26" s="24"/>
      <c r="GIE26" s="24"/>
      <c r="GIF26" s="24"/>
      <c r="GIG26" s="24"/>
      <c r="GIH26" s="24"/>
      <c r="GII26" s="24"/>
      <c r="GIJ26" s="24"/>
      <c r="GIK26" s="24"/>
      <c r="GIL26" s="24"/>
      <c r="GIM26" s="24"/>
      <c r="GIN26" s="24"/>
      <c r="GIO26" s="24"/>
      <c r="GIP26" s="24"/>
      <c r="GIQ26" s="24"/>
      <c r="GIR26" s="24"/>
      <c r="GIS26" s="24"/>
      <c r="GIT26" s="24"/>
      <c r="GIU26" s="24"/>
      <c r="GIV26" s="24"/>
      <c r="GIW26" s="24"/>
      <c r="GIX26" s="24"/>
      <c r="GIY26" s="24"/>
      <c r="GIZ26" s="24"/>
      <c r="GJA26" s="24"/>
      <c r="GJB26" s="24"/>
      <c r="GJC26" s="24"/>
      <c r="GJD26" s="24"/>
      <c r="GJE26" s="24"/>
      <c r="GJF26" s="24"/>
      <c r="GJG26" s="24"/>
      <c r="GJH26" s="24"/>
      <c r="GJI26" s="24"/>
      <c r="GJJ26" s="24"/>
      <c r="GJK26" s="24"/>
      <c r="GJL26" s="24"/>
      <c r="GJM26" s="24"/>
      <c r="GJN26" s="24"/>
      <c r="GJO26" s="24"/>
      <c r="GJP26" s="24"/>
      <c r="GJQ26" s="24"/>
      <c r="GJR26" s="24"/>
      <c r="GJS26" s="24"/>
      <c r="GJT26" s="24"/>
      <c r="GJU26" s="24"/>
      <c r="GJV26" s="24"/>
      <c r="GJW26" s="24"/>
      <c r="GJX26" s="24"/>
      <c r="GJY26" s="24"/>
      <c r="GJZ26" s="24"/>
      <c r="GKA26" s="24"/>
      <c r="GKB26" s="24"/>
      <c r="GKC26" s="24"/>
      <c r="GKD26" s="24"/>
      <c r="GKE26" s="24"/>
      <c r="GKF26" s="24"/>
      <c r="GKG26" s="24"/>
      <c r="GKH26" s="24"/>
      <c r="GKI26" s="24"/>
      <c r="GKJ26" s="24"/>
      <c r="GKK26" s="24"/>
      <c r="GKL26" s="24"/>
      <c r="GKM26" s="24"/>
      <c r="GKN26" s="24"/>
      <c r="GKO26" s="24"/>
      <c r="GKP26" s="24"/>
      <c r="GKQ26" s="24"/>
      <c r="GKR26" s="24"/>
      <c r="GKS26" s="24"/>
      <c r="GKT26" s="24"/>
      <c r="GKU26" s="24"/>
      <c r="GKV26" s="24"/>
      <c r="GKW26" s="24"/>
      <c r="GKX26" s="24"/>
      <c r="GKY26" s="24"/>
      <c r="GKZ26" s="24"/>
      <c r="GLA26" s="24"/>
      <c r="GLB26" s="24"/>
      <c r="GLC26" s="24"/>
      <c r="GLD26" s="24"/>
      <c r="GLE26" s="24"/>
      <c r="GLF26" s="24"/>
      <c r="GLG26" s="24"/>
      <c r="GLH26" s="24"/>
      <c r="GLI26" s="24"/>
      <c r="GLJ26" s="24"/>
      <c r="GLK26" s="24"/>
      <c r="GLL26" s="24"/>
      <c r="GLM26" s="24"/>
      <c r="GLN26" s="24"/>
      <c r="GLO26" s="24"/>
      <c r="GLP26" s="24"/>
      <c r="GLQ26" s="24"/>
      <c r="GLR26" s="24"/>
      <c r="GLS26" s="24"/>
      <c r="GLT26" s="24"/>
      <c r="GLU26" s="24"/>
      <c r="GLV26" s="24"/>
      <c r="GLW26" s="24"/>
      <c r="GLX26" s="24"/>
      <c r="GLY26" s="24"/>
      <c r="GLZ26" s="24"/>
      <c r="GMA26" s="24"/>
      <c r="GMB26" s="24"/>
      <c r="GMC26" s="24"/>
      <c r="GMD26" s="24"/>
      <c r="GME26" s="24"/>
      <c r="GMF26" s="24"/>
      <c r="GMG26" s="24"/>
      <c r="GMH26" s="24"/>
      <c r="GMI26" s="24"/>
      <c r="GMJ26" s="24"/>
      <c r="GMK26" s="24"/>
      <c r="GML26" s="24"/>
      <c r="GMM26" s="24"/>
      <c r="GMN26" s="24"/>
      <c r="GMO26" s="24"/>
      <c r="GMP26" s="24"/>
      <c r="GMQ26" s="24"/>
      <c r="GMR26" s="24"/>
      <c r="GMS26" s="24"/>
      <c r="GMT26" s="24"/>
      <c r="GMU26" s="24"/>
      <c r="GMV26" s="24"/>
      <c r="GMW26" s="24"/>
      <c r="GMX26" s="24"/>
      <c r="GMY26" s="24"/>
      <c r="GMZ26" s="24"/>
      <c r="GNA26" s="24"/>
      <c r="GNB26" s="24"/>
      <c r="GNC26" s="24"/>
      <c r="GND26" s="24"/>
      <c r="GNE26" s="24"/>
      <c r="GNF26" s="24"/>
      <c r="GNG26" s="24"/>
      <c r="GNH26" s="24"/>
      <c r="GNI26" s="24"/>
      <c r="GNJ26" s="24"/>
      <c r="GNK26" s="24"/>
      <c r="GNL26" s="24"/>
      <c r="GNM26" s="24"/>
      <c r="GNN26" s="24"/>
      <c r="GNO26" s="24"/>
      <c r="GNP26" s="24"/>
      <c r="GNQ26" s="24"/>
      <c r="GNR26" s="24"/>
      <c r="GNS26" s="24"/>
      <c r="GNT26" s="24"/>
      <c r="GNU26" s="24"/>
      <c r="GNV26" s="24"/>
      <c r="GNW26" s="24"/>
      <c r="GNX26" s="24"/>
      <c r="GNY26" s="24"/>
      <c r="GNZ26" s="24"/>
      <c r="GOA26" s="24"/>
      <c r="GOB26" s="24"/>
      <c r="GOC26" s="24"/>
      <c r="GOD26" s="24"/>
      <c r="GOE26" s="24"/>
      <c r="GOF26" s="24"/>
      <c r="GOG26" s="24"/>
      <c r="GOH26" s="24"/>
      <c r="GOI26" s="24"/>
      <c r="GOJ26" s="24"/>
      <c r="GOK26" s="24"/>
      <c r="GOL26" s="24"/>
      <c r="GOM26" s="24"/>
      <c r="GON26" s="24"/>
      <c r="GOO26" s="24"/>
      <c r="GOP26" s="24"/>
      <c r="GOQ26" s="24"/>
      <c r="GOR26" s="24"/>
      <c r="GOS26" s="24"/>
      <c r="GOT26" s="24"/>
      <c r="GOU26" s="24"/>
      <c r="GOV26" s="24"/>
      <c r="GOW26" s="24"/>
      <c r="GOX26" s="24"/>
      <c r="GOY26" s="24"/>
      <c r="GOZ26" s="24"/>
      <c r="GPA26" s="24"/>
      <c r="GPB26" s="24"/>
      <c r="GPC26" s="24"/>
      <c r="GPD26" s="24"/>
      <c r="GPE26" s="24"/>
      <c r="GPF26" s="24"/>
      <c r="GPG26" s="24"/>
      <c r="GPH26" s="24"/>
      <c r="GPI26" s="24"/>
      <c r="GPJ26" s="24"/>
      <c r="GPK26" s="24"/>
      <c r="GPL26" s="24"/>
      <c r="GPM26" s="24"/>
      <c r="GPN26" s="24"/>
      <c r="GPO26" s="24"/>
      <c r="GPP26" s="24"/>
      <c r="GPQ26" s="24"/>
      <c r="GPR26" s="24"/>
      <c r="GPS26" s="24"/>
      <c r="GPT26" s="24"/>
      <c r="GPU26" s="24"/>
      <c r="GPV26" s="24"/>
      <c r="GPW26" s="24"/>
      <c r="GPX26" s="24"/>
      <c r="GPY26" s="24"/>
      <c r="GPZ26" s="24"/>
      <c r="GQA26" s="24"/>
      <c r="GQB26" s="24"/>
      <c r="GQC26" s="24"/>
      <c r="GQD26" s="24"/>
      <c r="GQE26" s="24"/>
      <c r="GQF26" s="24"/>
      <c r="GQG26" s="24"/>
      <c r="GQH26" s="24"/>
      <c r="GQI26" s="24"/>
      <c r="GQJ26" s="24"/>
      <c r="GQK26" s="24"/>
      <c r="GQL26" s="24"/>
      <c r="GQM26" s="24"/>
      <c r="GQN26" s="24"/>
      <c r="GQO26" s="24"/>
      <c r="GQP26" s="24"/>
      <c r="GQQ26" s="24"/>
      <c r="GQR26" s="24"/>
      <c r="GQS26" s="24"/>
      <c r="GQT26" s="24"/>
      <c r="GQU26" s="24"/>
      <c r="GQV26" s="24"/>
      <c r="GQW26" s="24"/>
      <c r="GQX26" s="24"/>
      <c r="GQY26" s="24"/>
      <c r="GQZ26" s="24"/>
      <c r="GRA26" s="24"/>
      <c r="GRB26" s="24"/>
      <c r="GRC26" s="24"/>
      <c r="GRD26" s="24"/>
      <c r="GRE26" s="24"/>
      <c r="GRF26" s="24"/>
      <c r="GRG26" s="24"/>
      <c r="GRH26" s="24"/>
      <c r="GRI26" s="24"/>
      <c r="GRJ26" s="24"/>
      <c r="GRK26" s="24"/>
      <c r="GRL26" s="24"/>
      <c r="GRM26" s="24"/>
      <c r="GRN26" s="24"/>
      <c r="GRO26" s="24"/>
      <c r="GRP26" s="24"/>
      <c r="GRQ26" s="24"/>
      <c r="GRR26" s="24"/>
      <c r="GRS26" s="24"/>
      <c r="GRT26" s="24"/>
      <c r="GRU26" s="24"/>
      <c r="GRV26" s="24"/>
      <c r="GRW26" s="24"/>
      <c r="GRX26" s="24"/>
      <c r="GRY26" s="24"/>
      <c r="GRZ26" s="24"/>
      <c r="GSA26" s="24"/>
      <c r="GSB26" s="24"/>
      <c r="GSC26" s="24"/>
      <c r="GSD26" s="24"/>
      <c r="GSE26" s="24"/>
      <c r="GSF26" s="24"/>
      <c r="GSG26" s="24"/>
      <c r="GSH26" s="24"/>
      <c r="GSI26" s="24"/>
      <c r="GSJ26" s="24"/>
      <c r="GSK26" s="24"/>
      <c r="GSL26" s="24"/>
      <c r="GSM26" s="24"/>
      <c r="GSN26" s="24"/>
      <c r="GSO26" s="24"/>
      <c r="GSP26" s="24"/>
      <c r="GSQ26" s="24"/>
      <c r="GSR26" s="24"/>
      <c r="GSS26" s="24"/>
      <c r="GST26" s="24"/>
      <c r="GSU26" s="24"/>
      <c r="GSV26" s="24"/>
      <c r="GSW26" s="24"/>
      <c r="GSX26" s="24"/>
      <c r="GSY26" s="24"/>
      <c r="GSZ26" s="24"/>
      <c r="GTA26" s="24"/>
      <c r="GTB26" s="24"/>
      <c r="GTC26" s="24"/>
      <c r="GTD26" s="24"/>
      <c r="GTE26" s="24"/>
      <c r="GTF26" s="24"/>
      <c r="GTG26" s="24"/>
      <c r="GTH26" s="24"/>
      <c r="GTI26" s="24"/>
      <c r="GTJ26" s="24"/>
      <c r="GTK26" s="24"/>
      <c r="GTL26" s="24"/>
      <c r="GTM26" s="24"/>
      <c r="GTN26" s="24"/>
      <c r="GTO26" s="24"/>
      <c r="GTP26" s="24"/>
      <c r="GTQ26" s="24"/>
      <c r="GTR26" s="24"/>
      <c r="GTS26" s="24"/>
      <c r="GTT26" s="24"/>
      <c r="GTU26" s="24"/>
      <c r="GTV26" s="24"/>
      <c r="GTW26" s="24"/>
      <c r="GTX26" s="24"/>
      <c r="GTY26" s="24"/>
      <c r="GTZ26" s="24"/>
      <c r="GUA26" s="24"/>
      <c r="GUB26" s="24"/>
      <c r="GUC26" s="24"/>
      <c r="GUD26" s="24"/>
      <c r="GUE26" s="24"/>
      <c r="GUF26" s="24"/>
      <c r="GUG26" s="24"/>
      <c r="GUH26" s="24"/>
      <c r="GUI26" s="24"/>
      <c r="GUJ26" s="24"/>
      <c r="GUK26" s="24"/>
      <c r="GUL26" s="24"/>
      <c r="GUM26" s="24"/>
      <c r="GUN26" s="24"/>
      <c r="GUO26" s="24"/>
      <c r="GUP26" s="24"/>
      <c r="GUQ26" s="24"/>
      <c r="GUR26" s="24"/>
      <c r="GUS26" s="24"/>
      <c r="GUT26" s="24"/>
      <c r="GUU26" s="24"/>
      <c r="GUV26" s="24"/>
      <c r="GUW26" s="24"/>
      <c r="GUX26" s="24"/>
      <c r="GUY26" s="24"/>
      <c r="GUZ26" s="24"/>
      <c r="GVA26" s="24"/>
      <c r="GVB26" s="24"/>
      <c r="GVC26" s="24"/>
      <c r="GVD26" s="24"/>
      <c r="GVE26" s="24"/>
      <c r="GVF26" s="24"/>
      <c r="GVG26" s="24"/>
      <c r="GVH26" s="24"/>
      <c r="GVI26" s="24"/>
      <c r="GVJ26" s="24"/>
      <c r="GVK26" s="24"/>
      <c r="GVL26" s="24"/>
      <c r="GVM26" s="24"/>
      <c r="GVN26" s="24"/>
      <c r="GVO26" s="24"/>
      <c r="GVP26" s="24"/>
      <c r="GVQ26" s="24"/>
      <c r="GVR26" s="24"/>
      <c r="GVS26" s="24"/>
      <c r="GVT26" s="24"/>
      <c r="GVU26" s="24"/>
      <c r="GVV26" s="24"/>
      <c r="GVW26" s="24"/>
      <c r="GVX26" s="24"/>
      <c r="GVY26" s="24"/>
      <c r="GVZ26" s="24"/>
      <c r="GWA26" s="24"/>
      <c r="GWB26" s="24"/>
      <c r="GWC26" s="24"/>
      <c r="GWD26" s="24"/>
      <c r="GWE26" s="24"/>
      <c r="GWF26" s="24"/>
      <c r="GWG26" s="24"/>
      <c r="GWH26" s="24"/>
      <c r="GWI26" s="24"/>
      <c r="GWJ26" s="24"/>
      <c r="GWK26" s="24"/>
      <c r="GWL26" s="24"/>
      <c r="GWM26" s="24"/>
      <c r="GWN26" s="24"/>
      <c r="GWO26" s="24"/>
      <c r="GWP26" s="24"/>
      <c r="GWQ26" s="24"/>
      <c r="GWR26" s="24"/>
      <c r="GWS26" s="24"/>
      <c r="GWT26" s="24"/>
      <c r="GWU26" s="24"/>
      <c r="GWV26" s="24"/>
      <c r="GWW26" s="24"/>
      <c r="GWX26" s="24"/>
      <c r="GWY26" s="24"/>
      <c r="GWZ26" s="24"/>
      <c r="GXA26" s="24"/>
      <c r="GXB26" s="24"/>
      <c r="GXC26" s="24"/>
      <c r="GXD26" s="24"/>
      <c r="GXE26" s="24"/>
      <c r="GXF26" s="24"/>
      <c r="GXG26" s="24"/>
      <c r="GXH26" s="24"/>
      <c r="GXI26" s="24"/>
      <c r="GXJ26" s="24"/>
      <c r="GXK26" s="24"/>
      <c r="GXL26" s="24"/>
      <c r="GXM26" s="24"/>
      <c r="GXN26" s="24"/>
      <c r="GXO26" s="24"/>
      <c r="GXP26" s="24"/>
      <c r="GXQ26" s="24"/>
      <c r="GXR26" s="24"/>
      <c r="GXS26" s="24"/>
      <c r="GXT26" s="24"/>
      <c r="GXU26" s="24"/>
      <c r="GXV26" s="24"/>
      <c r="GXW26" s="24"/>
      <c r="GXX26" s="24"/>
      <c r="GXY26" s="24"/>
      <c r="GXZ26" s="24"/>
      <c r="GYA26" s="24"/>
      <c r="GYB26" s="24"/>
      <c r="GYC26" s="24"/>
      <c r="GYD26" s="24"/>
      <c r="GYE26" s="24"/>
      <c r="GYF26" s="24"/>
      <c r="GYG26" s="24"/>
      <c r="GYH26" s="24"/>
      <c r="GYI26" s="24"/>
      <c r="GYJ26" s="24"/>
      <c r="GYK26" s="24"/>
      <c r="GYL26" s="24"/>
      <c r="GYM26" s="24"/>
      <c r="GYN26" s="24"/>
      <c r="GYO26" s="24"/>
      <c r="GYP26" s="24"/>
      <c r="GYQ26" s="24"/>
      <c r="GYR26" s="24"/>
      <c r="GYS26" s="24"/>
      <c r="GYT26" s="24"/>
      <c r="GYU26" s="24"/>
      <c r="GYV26" s="24"/>
      <c r="GYW26" s="24"/>
      <c r="GYX26" s="24"/>
      <c r="GYY26" s="24"/>
      <c r="GYZ26" s="24"/>
      <c r="GZA26" s="24"/>
      <c r="GZB26" s="24"/>
      <c r="GZC26" s="24"/>
      <c r="GZD26" s="24"/>
      <c r="GZE26" s="24"/>
      <c r="GZF26" s="24"/>
      <c r="GZG26" s="24"/>
      <c r="GZH26" s="24"/>
      <c r="GZI26" s="24"/>
      <c r="GZJ26" s="24"/>
      <c r="GZK26" s="24"/>
      <c r="GZL26" s="24"/>
      <c r="GZM26" s="24"/>
      <c r="GZN26" s="24"/>
      <c r="GZO26" s="24"/>
      <c r="GZP26" s="24"/>
      <c r="GZQ26" s="24"/>
      <c r="GZR26" s="24"/>
      <c r="GZS26" s="24"/>
      <c r="GZT26" s="24"/>
      <c r="GZU26" s="24"/>
      <c r="GZV26" s="24"/>
      <c r="GZW26" s="24"/>
      <c r="GZX26" s="24"/>
      <c r="GZY26" s="24"/>
      <c r="GZZ26" s="24"/>
      <c r="HAA26" s="24"/>
      <c r="HAB26" s="24"/>
      <c r="HAC26" s="24"/>
      <c r="HAD26" s="24"/>
      <c r="HAE26" s="24"/>
      <c r="HAF26" s="24"/>
      <c r="HAG26" s="24"/>
      <c r="HAH26" s="24"/>
      <c r="HAI26" s="24"/>
      <c r="HAJ26" s="24"/>
      <c r="HAK26" s="24"/>
      <c r="HAL26" s="24"/>
      <c r="HAM26" s="24"/>
      <c r="HAN26" s="24"/>
      <c r="HAO26" s="24"/>
      <c r="HAP26" s="24"/>
      <c r="HAQ26" s="24"/>
      <c r="HAR26" s="24"/>
      <c r="HAS26" s="24"/>
      <c r="HAT26" s="24"/>
      <c r="HAU26" s="24"/>
      <c r="HAV26" s="24"/>
      <c r="HAW26" s="24"/>
      <c r="HAX26" s="24"/>
      <c r="HAY26" s="24"/>
      <c r="HAZ26" s="24"/>
      <c r="HBA26" s="24"/>
      <c r="HBB26" s="24"/>
      <c r="HBC26" s="24"/>
      <c r="HBD26" s="24"/>
      <c r="HBE26" s="24"/>
      <c r="HBF26" s="24"/>
      <c r="HBG26" s="24"/>
      <c r="HBH26" s="24"/>
      <c r="HBI26" s="24"/>
      <c r="HBJ26" s="24"/>
      <c r="HBK26" s="24"/>
      <c r="HBL26" s="24"/>
      <c r="HBM26" s="24"/>
      <c r="HBN26" s="24"/>
      <c r="HBO26" s="24"/>
      <c r="HBP26" s="24"/>
      <c r="HBQ26" s="24"/>
      <c r="HBR26" s="24"/>
      <c r="HBS26" s="24"/>
      <c r="HBT26" s="24"/>
      <c r="HBU26" s="24"/>
      <c r="HBV26" s="24"/>
      <c r="HBW26" s="24"/>
      <c r="HBX26" s="24"/>
      <c r="HBY26" s="24"/>
      <c r="HBZ26" s="24"/>
      <c r="HCA26" s="24"/>
      <c r="HCB26" s="24"/>
      <c r="HCC26" s="24"/>
      <c r="HCD26" s="24"/>
      <c r="HCE26" s="24"/>
      <c r="HCF26" s="24"/>
      <c r="HCG26" s="24"/>
      <c r="HCH26" s="24"/>
      <c r="HCI26" s="24"/>
      <c r="HCJ26" s="24"/>
      <c r="HCK26" s="24"/>
      <c r="HCL26" s="24"/>
      <c r="HCM26" s="24"/>
      <c r="HCN26" s="24"/>
      <c r="HCO26" s="24"/>
      <c r="HCP26" s="24"/>
      <c r="HCQ26" s="24"/>
      <c r="HCR26" s="24"/>
      <c r="HCS26" s="24"/>
      <c r="HCT26" s="24"/>
      <c r="HCU26" s="24"/>
      <c r="HCV26" s="24"/>
      <c r="HCW26" s="24"/>
      <c r="HCX26" s="24"/>
      <c r="HCY26" s="24"/>
      <c r="HCZ26" s="24"/>
      <c r="HDA26" s="24"/>
      <c r="HDB26" s="24"/>
      <c r="HDC26" s="24"/>
      <c r="HDD26" s="24"/>
      <c r="HDE26" s="24"/>
      <c r="HDF26" s="24"/>
      <c r="HDG26" s="24"/>
      <c r="HDH26" s="24"/>
      <c r="HDI26" s="24"/>
      <c r="HDJ26" s="24"/>
      <c r="HDK26" s="24"/>
      <c r="HDL26" s="24"/>
      <c r="HDM26" s="24"/>
      <c r="HDN26" s="24"/>
      <c r="HDO26" s="24"/>
      <c r="HDP26" s="24"/>
      <c r="HDQ26" s="24"/>
      <c r="HDR26" s="24"/>
      <c r="HDS26" s="24"/>
      <c r="HDT26" s="24"/>
      <c r="HDU26" s="24"/>
      <c r="HDV26" s="24"/>
      <c r="HDW26" s="24"/>
      <c r="HDX26" s="24"/>
      <c r="HDY26" s="24"/>
      <c r="HDZ26" s="24"/>
      <c r="HEA26" s="24"/>
      <c r="HEB26" s="24"/>
      <c r="HEC26" s="24"/>
      <c r="HED26" s="24"/>
      <c r="HEE26" s="24"/>
      <c r="HEF26" s="24"/>
      <c r="HEG26" s="24"/>
      <c r="HEH26" s="24"/>
      <c r="HEI26" s="24"/>
      <c r="HEJ26" s="24"/>
      <c r="HEK26" s="24"/>
      <c r="HEL26" s="24"/>
      <c r="HEM26" s="24"/>
      <c r="HEN26" s="24"/>
      <c r="HEO26" s="24"/>
      <c r="HEP26" s="24"/>
      <c r="HEQ26" s="24"/>
      <c r="HER26" s="24"/>
      <c r="HES26" s="24"/>
      <c r="HET26" s="24"/>
      <c r="HEU26" s="24"/>
      <c r="HEV26" s="24"/>
      <c r="HEW26" s="24"/>
      <c r="HEX26" s="24"/>
      <c r="HEY26" s="24"/>
      <c r="HEZ26" s="24"/>
      <c r="HFA26" s="24"/>
      <c r="HFB26" s="24"/>
      <c r="HFC26" s="24"/>
      <c r="HFD26" s="24"/>
      <c r="HFE26" s="24"/>
      <c r="HFF26" s="24"/>
      <c r="HFG26" s="24"/>
      <c r="HFH26" s="24"/>
      <c r="HFI26" s="24"/>
      <c r="HFJ26" s="24"/>
      <c r="HFK26" s="24"/>
      <c r="HFL26" s="24"/>
      <c r="HFM26" s="24"/>
      <c r="HFN26" s="24"/>
      <c r="HFO26" s="24"/>
      <c r="HFP26" s="24"/>
      <c r="HFQ26" s="24"/>
      <c r="HFR26" s="24"/>
      <c r="HFS26" s="24"/>
      <c r="HFT26" s="24"/>
      <c r="HFU26" s="24"/>
      <c r="HFV26" s="24"/>
      <c r="HFW26" s="24"/>
      <c r="HFX26" s="24"/>
      <c r="HFY26" s="24"/>
      <c r="HFZ26" s="24"/>
      <c r="HGA26" s="24"/>
      <c r="HGB26" s="24"/>
      <c r="HGC26" s="24"/>
      <c r="HGD26" s="24"/>
      <c r="HGE26" s="24"/>
      <c r="HGF26" s="24"/>
      <c r="HGG26" s="24"/>
      <c r="HGH26" s="24"/>
      <c r="HGI26" s="24"/>
      <c r="HGJ26" s="24"/>
      <c r="HGK26" s="24"/>
      <c r="HGL26" s="24"/>
      <c r="HGM26" s="24"/>
      <c r="HGN26" s="24"/>
      <c r="HGO26" s="24"/>
      <c r="HGP26" s="24"/>
      <c r="HGQ26" s="24"/>
      <c r="HGR26" s="24"/>
      <c r="HGS26" s="24"/>
      <c r="HGT26" s="24"/>
      <c r="HGU26" s="24"/>
      <c r="HGV26" s="24"/>
      <c r="HGW26" s="24"/>
      <c r="HGX26" s="24"/>
      <c r="HGY26" s="24"/>
      <c r="HGZ26" s="24"/>
      <c r="HHA26" s="24"/>
      <c r="HHB26" s="24"/>
      <c r="HHC26" s="24"/>
      <c r="HHD26" s="24"/>
      <c r="HHE26" s="24"/>
      <c r="HHF26" s="24"/>
      <c r="HHG26" s="24"/>
      <c r="HHH26" s="24"/>
      <c r="HHI26" s="24"/>
      <c r="HHJ26" s="24"/>
      <c r="HHK26" s="24"/>
      <c r="HHL26" s="24"/>
      <c r="HHM26" s="24"/>
      <c r="HHN26" s="24"/>
      <c r="HHO26" s="24"/>
      <c r="HHP26" s="24"/>
      <c r="HHQ26" s="24"/>
      <c r="HHR26" s="24"/>
      <c r="HHS26" s="24"/>
      <c r="HHT26" s="24"/>
      <c r="HHU26" s="24"/>
      <c r="HHV26" s="24"/>
      <c r="HHW26" s="24"/>
      <c r="HHX26" s="24"/>
      <c r="HHY26" s="24"/>
      <c r="HHZ26" s="24"/>
      <c r="HIA26" s="24"/>
      <c r="HIB26" s="24"/>
      <c r="HIC26" s="24"/>
      <c r="HID26" s="24"/>
      <c r="HIE26" s="24"/>
      <c r="HIF26" s="24"/>
      <c r="HIG26" s="24"/>
      <c r="HIH26" s="24"/>
      <c r="HII26" s="24"/>
      <c r="HIJ26" s="24"/>
      <c r="HIK26" s="24"/>
      <c r="HIL26" s="24"/>
      <c r="HIM26" s="24"/>
      <c r="HIN26" s="24"/>
      <c r="HIO26" s="24"/>
      <c r="HIP26" s="24"/>
      <c r="HIQ26" s="24"/>
      <c r="HIR26" s="24"/>
      <c r="HIS26" s="24"/>
      <c r="HIT26" s="24"/>
      <c r="HIU26" s="24"/>
      <c r="HIV26" s="24"/>
      <c r="HIW26" s="24"/>
      <c r="HIX26" s="24"/>
      <c r="HIY26" s="24"/>
      <c r="HIZ26" s="24"/>
      <c r="HJA26" s="24"/>
      <c r="HJB26" s="24"/>
      <c r="HJC26" s="24"/>
      <c r="HJD26" s="24"/>
      <c r="HJE26" s="24"/>
      <c r="HJF26" s="24"/>
      <c r="HJG26" s="24"/>
      <c r="HJH26" s="24"/>
      <c r="HJI26" s="24"/>
      <c r="HJJ26" s="24"/>
      <c r="HJK26" s="24"/>
      <c r="HJL26" s="24"/>
      <c r="HJM26" s="24"/>
      <c r="HJN26" s="24"/>
      <c r="HJO26" s="24"/>
      <c r="HJP26" s="24"/>
      <c r="HJQ26" s="24"/>
      <c r="HJR26" s="24"/>
      <c r="HJS26" s="24"/>
      <c r="HJT26" s="24"/>
      <c r="HJU26" s="24"/>
      <c r="HJV26" s="24"/>
      <c r="HJW26" s="24"/>
      <c r="HJX26" s="24"/>
      <c r="HJY26" s="24"/>
      <c r="HJZ26" s="24"/>
      <c r="HKA26" s="24"/>
      <c r="HKB26" s="24"/>
      <c r="HKC26" s="24"/>
      <c r="HKD26" s="24"/>
      <c r="HKE26" s="24"/>
      <c r="HKF26" s="24"/>
      <c r="HKG26" s="24"/>
      <c r="HKH26" s="24"/>
      <c r="HKI26" s="24"/>
      <c r="HKJ26" s="24"/>
      <c r="HKK26" s="24"/>
      <c r="HKL26" s="24"/>
      <c r="HKM26" s="24"/>
      <c r="HKN26" s="24"/>
      <c r="HKO26" s="24"/>
      <c r="HKP26" s="24"/>
      <c r="HKQ26" s="24"/>
      <c r="HKR26" s="24"/>
      <c r="HKS26" s="24"/>
      <c r="HKT26" s="24"/>
      <c r="HKU26" s="24"/>
      <c r="HKV26" s="24"/>
      <c r="HKW26" s="24"/>
      <c r="HKX26" s="24"/>
      <c r="HKY26" s="24"/>
      <c r="HKZ26" s="24"/>
      <c r="HLA26" s="24"/>
      <c r="HLB26" s="24"/>
      <c r="HLC26" s="24"/>
      <c r="HLD26" s="24"/>
      <c r="HLE26" s="24"/>
      <c r="HLF26" s="24"/>
      <c r="HLG26" s="24"/>
      <c r="HLH26" s="24"/>
      <c r="HLI26" s="24"/>
      <c r="HLJ26" s="24"/>
      <c r="HLK26" s="24"/>
      <c r="HLL26" s="24"/>
      <c r="HLM26" s="24"/>
      <c r="HLN26" s="24"/>
      <c r="HLO26" s="24"/>
      <c r="HLP26" s="24"/>
      <c r="HLQ26" s="24"/>
      <c r="HLR26" s="24"/>
      <c r="HLS26" s="24"/>
      <c r="HLT26" s="24"/>
      <c r="HLU26" s="24"/>
      <c r="HLV26" s="24"/>
      <c r="HLW26" s="24"/>
      <c r="HLX26" s="24"/>
      <c r="HLY26" s="24"/>
      <c r="HLZ26" s="24"/>
      <c r="HMA26" s="24"/>
      <c r="HMB26" s="24"/>
      <c r="HMC26" s="24"/>
      <c r="HMD26" s="24"/>
      <c r="HME26" s="24"/>
      <c r="HMF26" s="24"/>
      <c r="HMG26" s="24"/>
      <c r="HMH26" s="24"/>
      <c r="HMI26" s="24"/>
      <c r="HMJ26" s="24"/>
      <c r="HMK26" s="24"/>
      <c r="HML26" s="24"/>
      <c r="HMM26" s="24"/>
      <c r="HMN26" s="24"/>
      <c r="HMO26" s="24"/>
      <c r="HMP26" s="24"/>
      <c r="HMQ26" s="24"/>
      <c r="HMR26" s="24"/>
      <c r="HMS26" s="24"/>
      <c r="HMT26" s="24"/>
      <c r="HMU26" s="24"/>
      <c r="HMV26" s="24"/>
      <c r="HMW26" s="24"/>
      <c r="HMX26" s="24"/>
      <c r="HMY26" s="24"/>
      <c r="HMZ26" s="24"/>
      <c r="HNA26" s="24"/>
      <c r="HNB26" s="24"/>
      <c r="HNC26" s="24"/>
      <c r="HND26" s="24"/>
      <c r="HNE26" s="24"/>
      <c r="HNF26" s="24"/>
      <c r="HNG26" s="24"/>
      <c r="HNH26" s="24"/>
      <c r="HNI26" s="24"/>
      <c r="HNJ26" s="24"/>
      <c r="HNK26" s="24"/>
      <c r="HNL26" s="24"/>
      <c r="HNM26" s="24"/>
      <c r="HNN26" s="24"/>
      <c r="HNO26" s="24"/>
      <c r="HNP26" s="24"/>
      <c r="HNQ26" s="24"/>
      <c r="HNR26" s="24"/>
      <c r="HNS26" s="24"/>
      <c r="HNT26" s="24"/>
      <c r="HNU26" s="24"/>
      <c r="HNV26" s="24"/>
      <c r="HNW26" s="24"/>
      <c r="HNX26" s="24"/>
      <c r="HNY26" s="24"/>
      <c r="HNZ26" s="24"/>
      <c r="HOA26" s="24"/>
      <c r="HOB26" s="24"/>
      <c r="HOC26" s="24"/>
      <c r="HOD26" s="24"/>
      <c r="HOE26" s="24"/>
      <c r="HOF26" s="24"/>
      <c r="HOG26" s="24"/>
      <c r="HOH26" s="24"/>
      <c r="HOI26" s="24"/>
      <c r="HOJ26" s="24"/>
      <c r="HOK26" s="24"/>
      <c r="HOL26" s="24"/>
      <c r="HOM26" s="24"/>
      <c r="HON26" s="24"/>
      <c r="HOO26" s="24"/>
      <c r="HOP26" s="24"/>
      <c r="HOQ26" s="24"/>
      <c r="HOR26" s="24"/>
      <c r="HOS26" s="24"/>
      <c r="HOT26" s="24"/>
      <c r="HOU26" s="24"/>
      <c r="HOV26" s="24"/>
      <c r="HOW26" s="24"/>
      <c r="HOX26" s="24"/>
      <c r="HOY26" s="24"/>
      <c r="HOZ26" s="24"/>
      <c r="HPA26" s="24"/>
      <c r="HPB26" s="24"/>
      <c r="HPC26" s="24"/>
      <c r="HPD26" s="24"/>
      <c r="HPE26" s="24"/>
      <c r="HPF26" s="24"/>
      <c r="HPG26" s="24"/>
      <c r="HPH26" s="24"/>
      <c r="HPI26" s="24"/>
      <c r="HPJ26" s="24"/>
      <c r="HPK26" s="24"/>
      <c r="HPL26" s="24"/>
      <c r="HPM26" s="24"/>
      <c r="HPN26" s="24"/>
      <c r="HPO26" s="24"/>
      <c r="HPP26" s="24"/>
      <c r="HPQ26" s="24"/>
      <c r="HPR26" s="24"/>
      <c r="HPS26" s="24"/>
      <c r="HPT26" s="24"/>
      <c r="HPU26" s="24"/>
      <c r="HPV26" s="24"/>
      <c r="HPW26" s="24"/>
      <c r="HPX26" s="24"/>
      <c r="HPY26" s="24"/>
      <c r="HPZ26" s="24"/>
      <c r="HQA26" s="24"/>
      <c r="HQB26" s="24"/>
      <c r="HQC26" s="24"/>
      <c r="HQD26" s="24"/>
      <c r="HQE26" s="24"/>
      <c r="HQF26" s="24"/>
      <c r="HQG26" s="24"/>
      <c r="HQH26" s="24"/>
      <c r="HQI26" s="24"/>
      <c r="HQJ26" s="24"/>
      <c r="HQK26" s="24"/>
      <c r="HQL26" s="24"/>
      <c r="HQM26" s="24"/>
      <c r="HQN26" s="24"/>
      <c r="HQO26" s="24"/>
      <c r="HQP26" s="24"/>
      <c r="HQQ26" s="24"/>
      <c r="HQR26" s="24"/>
      <c r="HQS26" s="24"/>
      <c r="HQT26" s="24"/>
      <c r="HQU26" s="24"/>
      <c r="HQV26" s="24"/>
      <c r="HQW26" s="24"/>
      <c r="HQX26" s="24"/>
      <c r="HQY26" s="24"/>
      <c r="HQZ26" s="24"/>
      <c r="HRA26" s="24"/>
      <c r="HRB26" s="24"/>
      <c r="HRC26" s="24"/>
      <c r="HRD26" s="24"/>
      <c r="HRE26" s="24"/>
      <c r="HRF26" s="24"/>
      <c r="HRG26" s="24"/>
      <c r="HRH26" s="24"/>
      <c r="HRI26" s="24"/>
      <c r="HRJ26" s="24"/>
      <c r="HRK26" s="24"/>
      <c r="HRL26" s="24"/>
      <c r="HRM26" s="24"/>
      <c r="HRN26" s="24"/>
      <c r="HRO26" s="24"/>
      <c r="HRP26" s="24"/>
      <c r="HRQ26" s="24"/>
      <c r="HRR26" s="24"/>
      <c r="HRS26" s="24"/>
      <c r="HRT26" s="24"/>
      <c r="HRU26" s="24"/>
      <c r="HRV26" s="24"/>
      <c r="HRW26" s="24"/>
      <c r="HRX26" s="24"/>
      <c r="HRY26" s="24"/>
      <c r="HRZ26" s="24"/>
      <c r="HSA26" s="24"/>
      <c r="HSB26" s="24"/>
      <c r="HSC26" s="24"/>
      <c r="HSD26" s="24"/>
      <c r="HSE26" s="24"/>
      <c r="HSF26" s="24"/>
      <c r="HSG26" s="24"/>
      <c r="HSH26" s="24"/>
      <c r="HSI26" s="24"/>
      <c r="HSJ26" s="24"/>
      <c r="HSK26" s="24"/>
      <c r="HSL26" s="24"/>
      <c r="HSM26" s="24"/>
      <c r="HSN26" s="24"/>
      <c r="HSO26" s="24"/>
      <c r="HSP26" s="24"/>
      <c r="HSQ26" s="24"/>
      <c r="HSR26" s="24"/>
      <c r="HSS26" s="24"/>
      <c r="HST26" s="24"/>
      <c r="HSU26" s="24"/>
      <c r="HSV26" s="24"/>
      <c r="HSW26" s="24"/>
      <c r="HSX26" s="24"/>
      <c r="HSY26" s="24"/>
      <c r="HSZ26" s="24"/>
      <c r="HTA26" s="24"/>
      <c r="HTB26" s="24"/>
      <c r="HTC26" s="24"/>
      <c r="HTD26" s="24"/>
      <c r="HTE26" s="24"/>
      <c r="HTF26" s="24"/>
      <c r="HTG26" s="24"/>
      <c r="HTH26" s="24"/>
      <c r="HTI26" s="24"/>
      <c r="HTJ26" s="24"/>
      <c r="HTK26" s="24"/>
      <c r="HTL26" s="24"/>
      <c r="HTM26" s="24"/>
      <c r="HTN26" s="24"/>
      <c r="HTO26" s="24"/>
      <c r="HTP26" s="24"/>
      <c r="HTQ26" s="24"/>
      <c r="HTR26" s="24"/>
      <c r="HTS26" s="24"/>
      <c r="HTT26" s="24"/>
      <c r="HTU26" s="24"/>
      <c r="HTV26" s="24"/>
      <c r="HTW26" s="24"/>
      <c r="HTX26" s="24"/>
      <c r="HTY26" s="24"/>
      <c r="HTZ26" s="24"/>
      <c r="HUA26" s="24"/>
      <c r="HUB26" s="24"/>
      <c r="HUC26" s="24"/>
      <c r="HUD26" s="24"/>
      <c r="HUE26" s="24"/>
      <c r="HUF26" s="24"/>
      <c r="HUG26" s="24"/>
      <c r="HUH26" s="24"/>
      <c r="HUI26" s="24"/>
      <c r="HUJ26" s="24"/>
      <c r="HUK26" s="24"/>
      <c r="HUL26" s="24"/>
      <c r="HUM26" s="24"/>
      <c r="HUN26" s="24"/>
      <c r="HUO26" s="24"/>
      <c r="HUP26" s="24"/>
      <c r="HUQ26" s="24"/>
      <c r="HUR26" s="24"/>
      <c r="HUS26" s="24"/>
      <c r="HUT26" s="24"/>
      <c r="HUU26" s="24"/>
      <c r="HUV26" s="24"/>
      <c r="HUW26" s="24"/>
      <c r="HUX26" s="24"/>
      <c r="HUY26" s="24"/>
      <c r="HUZ26" s="24"/>
      <c r="HVA26" s="24"/>
      <c r="HVB26" s="24"/>
      <c r="HVC26" s="24"/>
      <c r="HVD26" s="24"/>
      <c r="HVE26" s="24"/>
      <c r="HVF26" s="24"/>
      <c r="HVG26" s="24"/>
      <c r="HVH26" s="24"/>
      <c r="HVI26" s="24"/>
      <c r="HVJ26" s="24"/>
      <c r="HVK26" s="24"/>
      <c r="HVL26" s="24"/>
      <c r="HVM26" s="24"/>
      <c r="HVN26" s="24"/>
      <c r="HVO26" s="24"/>
      <c r="HVP26" s="24"/>
      <c r="HVQ26" s="24"/>
      <c r="HVR26" s="24"/>
      <c r="HVS26" s="24"/>
      <c r="HVT26" s="24"/>
      <c r="HVU26" s="24"/>
      <c r="HVV26" s="24"/>
      <c r="HVW26" s="24"/>
      <c r="HVX26" s="24"/>
      <c r="HVY26" s="24"/>
      <c r="HVZ26" s="24"/>
      <c r="HWA26" s="24"/>
      <c r="HWB26" s="24"/>
      <c r="HWC26" s="24"/>
      <c r="HWD26" s="24"/>
      <c r="HWE26" s="24"/>
      <c r="HWF26" s="24"/>
      <c r="HWG26" s="24"/>
      <c r="HWH26" s="24"/>
      <c r="HWI26" s="24"/>
      <c r="HWJ26" s="24"/>
      <c r="HWK26" s="24"/>
      <c r="HWL26" s="24"/>
      <c r="HWM26" s="24"/>
      <c r="HWN26" s="24"/>
      <c r="HWO26" s="24"/>
      <c r="HWP26" s="24"/>
      <c r="HWQ26" s="24"/>
      <c r="HWR26" s="24"/>
      <c r="HWS26" s="24"/>
      <c r="HWT26" s="24"/>
      <c r="HWU26" s="24"/>
      <c r="HWV26" s="24"/>
      <c r="HWW26" s="24"/>
      <c r="HWX26" s="24"/>
      <c r="HWY26" s="24"/>
      <c r="HWZ26" s="24"/>
      <c r="HXA26" s="24"/>
      <c r="HXB26" s="24"/>
      <c r="HXC26" s="24"/>
      <c r="HXD26" s="24"/>
      <c r="HXE26" s="24"/>
      <c r="HXF26" s="24"/>
      <c r="HXG26" s="24"/>
      <c r="HXH26" s="24"/>
      <c r="HXI26" s="24"/>
      <c r="HXJ26" s="24"/>
      <c r="HXK26" s="24"/>
      <c r="HXL26" s="24"/>
      <c r="HXM26" s="24"/>
      <c r="HXN26" s="24"/>
      <c r="HXO26" s="24"/>
      <c r="HXP26" s="24"/>
      <c r="HXQ26" s="24"/>
      <c r="HXR26" s="24"/>
      <c r="HXS26" s="24"/>
      <c r="HXT26" s="24"/>
      <c r="HXU26" s="24"/>
      <c r="HXV26" s="24"/>
      <c r="HXW26" s="24"/>
      <c r="HXX26" s="24"/>
      <c r="HXY26" s="24"/>
      <c r="HXZ26" s="24"/>
      <c r="HYA26" s="24"/>
      <c r="HYB26" s="24"/>
      <c r="HYC26" s="24"/>
      <c r="HYD26" s="24"/>
      <c r="HYE26" s="24"/>
      <c r="HYF26" s="24"/>
      <c r="HYG26" s="24"/>
      <c r="HYH26" s="24"/>
      <c r="HYI26" s="24"/>
      <c r="HYJ26" s="24"/>
      <c r="HYK26" s="24"/>
      <c r="HYL26" s="24"/>
      <c r="HYM26" s="24"/>
      <c r="HYN26" s="24"/>
      <c r="HYO26" s="24"/>
      <c r="HYP26" s="24"/>
      <c r="HYQ26" s="24"/>
      <c r="HYR26" s="24"/>
      <c r="HYS26" s="24"/>
      <c r="HYT26" s="24"/>
      <c r="HYU26" s="24"/>
      <c r="HYV26" s="24"/>
      <c r="HYW26" s="24"/>
      <c r="HYX26" s="24"/>
      <c r="HYY26" s="24"/>
      <c r="HYZ26" s="24"/>
      <c r="HZA26" s="24"/>
      <c r="HZB26" s="24"/>
      <c r="HZC26" s="24"/>
      <c r="HZD26" s="24"/>
      <c r="HZE26" s="24"/>
      <c r="HZF26" s="24"/>
      <c r="HZG26" s="24"/>
      <c r="HZH26" s="24"/>
      <c r="HZI26" s="24"/>
      <c r="HZJ26" s="24"/>
      <c r="HZK26" s="24"/>
      <c r="HZL26" s="24"/>
      <c r="HZM26" s="24"/>
      <c r="HZN26" s="24"/>
      <c r="HZO26" s="24"/>
      <c r="HZP26" s="24"/>
      <c r="HZQ26" s="24"/>
      <c r="HZR26" s="24"/>
      <c r="HZS26" s="24"/>
      <c r="HZT26" s="24"/>
      <c r="HZU26" s="24"/>
      <c r="HZV26" s="24"/>
      <c r="HZW26" s="24"/>
      <c r="HZX26" s="24"/>
      <c r="HZY26" s="24"/>
      <c r="HZZ26" s="24"/>
      <c r="IAA26" s="24"/>
      <c r="IAB26" s="24"/>
      <c r="IAC26" s="24"/>
      <c r="IAD26" s="24"/>
      <c r="IAE26" s="24"/>
      <c r="IAF26" s="24"/>
      <c r="IAG26" s="24"/>
      <c r="IAH26" s="24"/>
      <c r="IAI26" s="24"/>
      <c r="IAJ26" s="24"/>
      <c r="IAK26" s="24"/>
      <c r="IAL26" s="24"/>
      <c r="IAM26" s="24"/>
      <c r="IAN26" s="24"/>
      <c r="IAO26" s="24"/>
      <c r="IAP26" s="24"/>
      <c r="IAQ26" s="24"/>
      <c r="IAR26" s="24"/>
      <c r="IAS26" s="24"/>
      <c r="IAT26" s="24"/>
      <c r="IAU26" s="24"/>
      <c r="IAV26" s="24"/>
      <c r="IAW26" s="24"/>
      <c r="IAX26" s="24"/>
      <c r="IAY26" s="24"/>
      <c r="IAZ26" s="24"/>
      <c r="IBA26" s="24"/>
      <c r="IBB26" s="24"/>
      <c r="IBC26" s="24"/>
      <c r="IBD26" s="24"/>
      <c r="IBE26" s="24"/>
      <c r="IBF26" s="24"/>
      <c r="IBG26" s="24"/>
      <c r="IBH26" s="24"/>
      <c r="IBI26" s="24"/>
      <c r="IBJ26" s="24"/>
      <c r="IBK26" s="24"/>
      <c r="IBL26" s="24"/>
      <c r="IBM26" s="24"/>
      <c r="IBN26" s="24"/>
      <c r="IBO26" s="24"/>
      <c r="IBP26" s="24"/>
      <c r="IBQ26" s="24"/>
      <c r="IBR26" s="24"/>
      <c r="IBS26" s="24"/>
      <c r="IBT26" s="24"/>
      <c r="IBU26" s="24"/>
      <c r="IBV26" s="24"/>
      <c r="IBW26" s="24"/>
      <c r="IBX26" s="24"/>
      <c r="IBY26" s="24"/>
      <c r="IBZ26" s="24"/>
      <c r="ICA26" s="24"/>
      <c r="ICB26" s="24"/>
      <c r="ICC26" s="24"/>
      <c r="ICD26" s="24"/>
      <c r="ICE26" s="24"/>
      <c r="ICF26" s="24"/>
      <c r="ICG26" s="24"/>
      <c r="ICH26" s="24"/>
      <c r="ICI26" s="24"/>
      <c r="ICJ26" s="24"/>
      <c r="ICK26" s="24"/>
      <c r="ICL26" s="24"/>
      <c r="ICM26" s="24"/>
      <c r="ICN26" s="24"/>
      <c r="ICO26" s="24"/>
      <c r="ICP26" s="24"/>
      <c r="ICQ26" s="24"/>
      <c r="ICR26" s="24"/>
      <c r="ICS26" s="24"/>
      <c r="ICT26" s="24"/>
      <c r="ICU26" s="24"/>
      <c r="ICV26" s="24"/>
      <c r="ICW26" s="24"/>
      <c r="ICX26" s="24"/>
      <c r="ICY26" s="24"/>
      <c r="ICZ26" s="24"/>
      <c r="IDA26" s="24"/>
      <c r="IDB26" s="24"/>
      <c r="IDC26" s="24"/>
      <c r="IDD26" s="24"/>
      <c r="IDE26" s="24"/>
      <c r="IDF26" s="24"/>
      <c r="IDG26" s="24"/>
      <c r="IDH26" s="24"/>
      <c r="IDI26" s="24"/>
      <c r="IDJ26" s="24"/>
      <c r="IDK26" s="24"/>
      <c r="IDL26" s="24"/>
      <c r="IDM26" s="24"/>
      <c r="IDN26" s="24"/>
      <c r="IDO26" s="24"/>
      <c r="IDP26" s="24"/>
      <c r="IDQ26" s="24"/>
      <c r="IDR26" s="24"/>
      <c r="IDS26" s="24"/>
      <c r="IDT26" s="24"/>
      <c r="IDU26" s="24"/>
      <c r="IDV26" s="24"/>
      <c r="IDW26" s="24"/>
      <c r="IDX26" s="24"/>
      <c r="IDY26" s="24"/>
      <c r="IDZ26" s="24"/>
      <c r="IEA26" s="24"/>
      <c r="IEB26" s="24"/>
      <c r="IEC26" s="24"/>
      <c r="IED26" s="24"/>
      <c r="IEE26" s="24"/>
      <c r="IEF26" s="24"/>
      <c r="IEG26" s="24"/>
      <c r="IEH26" s="24"/>
      <c r="IEI26" s="24"/>
      <c r="IEJ26" s="24"/>
      <c r="IEK26" s="24"/>
      <c r="IEL26" s="24"/>
      <c r="IEM26" s="24"/>
      <c r="IEN26" s="24"/>
      <c r="IEO26" s="24"/>
      <c r="IEP26" s="24"/>
      <c r="IEQ26" s="24"/>
      <c r="IER26" s="24"/>
      <c r="IES26" s="24"/>
      <c r="IET26" s="24"/>
      <c r="IEU26" s="24"/>
      <c r="IEV26" s="24"/>
      <c r="IEW26" s="24"/>
      <c r="IEX26" s="24"/>
      <c r="IEY26" s="24"/>
      <c r="IEZ26" s="24"/>
      <c r="IFA26" s="24"/>
      <c r="IFB26" s="24"/>
      <c r="IFC26" s="24"/>
      <c r="IFD26" s="24"/>
      <c r="IFE26" s="24"/>
      <c r="IFF26" s="24"/>
      <c r="IFG26" s="24"/>
      <c r="IFH26" s="24"/>
      <c r="IFI26" s="24"/>
      <c r="IFJ26" s="24"/>
      <c r="IFK26" s="24"/>
      <c r="IFL26" s="24"/>
      <c r="IFM26" s="24"/>
      <c r="IFN26" s="24"/>
      <c r="IFO26" s="24"/>
      <c r="IFP26" s="24"/>
      <c r="IFQ26" s="24"/>
      <c r="IFR26" s="24"/>
      <c r="IFS26" s="24"/>
      <c r="IFT26" s="24"/>
      <c r="IFU26" s="24"/>
      <c r="IFV26" s="24"/>
      <c r="IFW26" s="24"/>
      <c r="IFX26" s="24"/>
      <c r="IFY26" s="24"/>
      <c r="IFZ26" s="24"/>
      <c r="IGA26" s="24"/>
      <c r="IGB26" s="24"/>
      <c r="IGC26" s="24"/>
      <c r="IGD26" s="24"/>
      <c r="IGE26" s="24"/>
      <c r="IGF26" s="24"/>
      <c r="IGG26" s="24"/>
      <c r="IGH26" s="24"/>
      <c r="IGI26" s="24"/>
      <c r="IGJ26" s="24"/>
      <c r="IGK26" s="24"/>
      <c r="IGL26" s="24"/>
      <c r="IGM26" s="24"/>
      <c r="IGN26" s="24"/>
      <c r="IGO26" s="24"/>
      <c r="IGP26" s="24"/>
      <c r="IGQ26" s="24"/>
      <c r="IGR26" s="24"/>
      <c r="IGS26" s="24"/>
      <c r="IGT26" s="24"/>
      <c r="IGU26" s="24"/>
      <c r="IGV26" s="24"/>
      <c r="IGW26" s="24"/>
      <c r="IGX26" s="24"/>
      <c r="IGY26" s="24"/>
      <c r="IGZ26" s="24"/>
      <c r="IHA26" s="24"/>
      <c r="IHB26" s="24"/>
      <c r="IHC26" s="24"/>
      <c r="IHD26" s="24"/>
      <c r="IHE26" s="24"/>
      <c r="IHF26" s="24"/>
      <c r="IHG26" s="24"/>
      <c r="IHH26" s="24"/>
      <c r="IHI26" s="24"/>
      <c r="IHJ26" s="24"/>
      <c r="IHK26" s="24"/>
      <c r="IHL26" s="24"/>
      <c r="IHM26" s="24"/>
      <c r="IHN26" s="24"/>
      <c r="IHO26" s="24"/>
      <c r="IHP26" s="24"/>
      <c r="IHQ26" s="24"/>
      <c r="IHR26" s="24"/>
      <c r="IHS26" s="24"/>
      <c r="IHT26" s="24"/>
      <c r="IHU26" s="24"/>
      <c r="IHV26" s="24"/>
      <c r="IHW26" s="24"/>
      <c r="IHX26" s="24"/>
      <c r="IHY26" s="24"/>
      <c r="IHZ26" s="24"/>
      <c r="IIA26" s="24"/>
      <c r="IIB26" s="24"/>
      <c r="IIC26" s="24"/>
      <c r="IID26" s="24"/>
      <c r="IIE26" s="24"/>
      <c r="IIF26" s="24"/>
      <c r="IIG26" s="24"/>
      <c r="IIH26" s="24"/>
      <c r="III26" s="24"/>
      <c r="IIJ26" s="24"/>
      <c r="IIK26" s="24"/>
      <c r="IIL26" s="24"/>
      <c r="IIM26" s="24"/>
      <c r="IIN26" s="24"/>
      <c r="IIO26" s="24"/>
      <c r="IIP26" s="24"/>
      <c r="IIQ26" s="24"/>
      <c r="IIR26" s="24"/>
      <c r="IIS26" s="24"/>
      <c r="IIT26" s="24"/>
      <c r="IIU26" s="24"/>
      <c r="IIV26" s="24"/>
      <c r="IIW26" s="24"/>
      <c r="IIX26" s="24"/>
      <c r="IIY26" s="24"/>
      <c r="IIZ26" s="24"/>
      <c r="IJA26" s="24"/>
      <c r="IJB26" s="24"/>
      <c r="IJC26" s="24"/>
      <c r="IJD26" s="24"/>
      <c r="IJE26" s="24"/>
      <c r="IJF26" s="24"/>
      <c r="IJG26" s="24"/>
      <c r="IJH26" s="24"/>
      <c r="IJI26" s="24"/>
      <c r="IJJ26" s="24"/>
      <c r="IJK26" s="24"/>
      <c r="IJL26" s="24"/>
      <c r="IJM26" s="24"/>
      <c r="IJN26" s="24"/>
      <c r="IJO26" s="24"/>
      <c r="IJP26" s="24"/>
      <c r="IJQ26" s="24"/>
      <c r="IJR26" s="24"/>
      <c r="IJS26" s="24"/>
      <c r="IJT26" s="24"/>
      <c r="IJU26" s="24"/>
      <c r="IJV26" s="24"/>
      <c r="IJW26" s="24"/>
      <c r="IJX26" s="24"/>
      <c r="IJY26" s="24"/>
      <c r="IJZ26" s="24"/>
      <c r="IKA26" s="24"/>
      <c r="IKB26" s="24"/>
      <c r="IKC26" s="24"/>
      <c r="IKD26" s="24"/>
      <c r="IKE26" s="24"/>
      <c r="IKF26" s="24"/>
      <c r="IKG26" s="24"/>
      <c r="IKH26" s="24"/>
      <c r="IKI26" s="24"/>
      <c r="IKJ26" s="24"/>
      <c r="IKK26" s="24"/>
      <c r="IKL26" s="24"/>
      <c r="IKM26" s="24"/>
      <c r="IKN26" s="24"/>
      <c r="IKO26" s="24"/>
      <c r="IKP26" s="24"/>
      <c r="IKQ26" s="24"/>
      <c r="IKR26" s="24"/>
      <c r="IKS26" s="24"/>
      <c r="IKT26" s="24"/>
      <c r="IKU26" s="24"/>
      <c r="IKV26" s="24"/>
      <c r="IKW26" s="24"/>
      <c r="IKX26" s="24"/>
      <c r="IKY26" s="24"/>
      <c r="IKZ26" s="24"/>
      <c r="ILA26" s="24"/>
      <c r="ILB26" s="24"/>
      <c r="ILC26" s="24"/>
      <c r="ILD26" s="24"/>
      <c r="ILE26" s="24"/>
      <c r="ILF26" s="24"/>
      <c r="ILG26" s="24"/>
      <c r="ILH26" s="24"/>
      <c r="ILI26" s="24"/>
      <c r="ILJ26" s="24"/>
      <c r="ILK26" s="24"/>
      <c r="ILL26" s="24"/>
      <c r="ILM26" s="24"/>
      <c r="ILN26" s="24"/>
      <c r="ILO26" s="24"/>
      <c r="ILP26" s="24"/>
      <c r="ILQ26" s="24"/>
      <c r="ILR26" s="24"/>
      <c r="ILS26" s="24"/>
      <c r="ILT26" s="24"/>
      <c r="ILU26" s="24"/>
      <c r="ILV26" s="24"/>
      <c r="ILW26" s="24"/>
      <c r="ILX26" s="24"/>
      <c r="ILY26" s="24"/>
      <c r="ILZ26" s="24"/>
      <c r="IMA26" s="24"/>
      <c r="IMB26" s="24"/>
      <c r="IMC26" s="24"/>
      <c r="IMD26" s="24"/>
      <c r="IME26" s="24"/>
      <c r="IMF26" s="24"/>
      <c r="IMG26" s="24"/>
      <c r="IMH26" s="24"/>
      <c r="IMI26" s="24"/>
      <c r="IMJ26" s="24"/>
      <c r="IMK26" s="24"/>
      <c r="IML26" s="24"/>
      <c r="IMM26" s="24"/>
      <c r="IMN26" s="24"/>
      <c r="IMO26" s="24"/>
      <c r="IMP26" s="24"/>
      <c r="IMQ26" s="24"/>
      <c r="IMR26" s="24"/>
      <c r="IMS26" s="24"/>
      <c r="IMT26" s="24"/>
      <c r="IMU26" s="24"/>
      <c r="IMV26" s="24"/>
      <c r="IMW26" s="24"/>
      <c r="IMX26" s="24"/>
      <c r="IMY26" s="24"/>
      <c r="IMZ26" s="24"/>
      <c r="INA26" s="24"/>
      <c r="INB26" s="24"/>
      <c r="INC26" s="24"/>
      <c r="IND26" s="24"/>
      <c r="INE26" s="24"/>
      <c r="INF26" s="24"/>
      <c r="ING26" s="24"/>
      <c r="INH26" s="24"/>
      <c r="INI26" s="24"/>
      <c r="INJ26" s="24"/>
      <c r="INK26" s="24"/>
      <c r="INL26" s="24"/>
      <c r="INM26" s="24"/>
      <c r="INN26" s="24"/>
      <c r="INO26" s="24"/>
      <c r="INP26" s="24"/>
      <c r="INQ26" s="24"/>
      <c r="INR26" s="24"/>
      <c r="INS26" s="24"/>
      <c r="INT26" s="24"/>
      <c r="INU26" s="24"/>
      <c r="INV26" s="24"/>
      <c r="INW26" s="24"/>
      <c r="INX26" s="24"/>
      <c r="INY26" s="24"/>
      <c r="INZ26" s="24"/>
      <c r="IOA26" s="24"/>
      <c r="IOB26" s="24"/>
      <c r="IOC26" s="24"/>
      <c r="IOD26" s="24"/>
      <c r="IOE26" s="24"/>
      <c r="IOF26" s="24"/>
      <c r="IOG26" s="24"/>
      <c r="IOH26" s="24"/>
      <c r="IOI26" s="24"/>
      <c r="IOJ26" s="24"/>
      <c r="IOK26" s="24"/>
      <c r="IOL26" s="24"/>
      <c r="IOM26" s="24"/>
      <c r="ION26" s="24"/>
      <c r="IOO26" s="24"/>
      <c r="IOP26" s="24"/>
      <c r="IOQ26" s="24"/>
      <c r="IOR26" s="24"/>
      <c r="IOS26" s="24"/>
      <c r="IOT26" s="24"/>
      <c r="IOU26" s="24"/>
      <c r="IOV26" s="24"/>
      <c r="IOW26" s="24"/>
      <c r="IOX26" s="24"/>
      <c r="IOY26" s="24"/>
      <c r="IOZ26" s="24"/>
      <c r="IPA26" s="24"/>
      <c r="IPB26" s="24"/>
      <c r="IPC26" s="24"/>
      <c r="IPD26" s="24"/>
      <c r="IPE26" s="24"/>
      <c r="IPF26" s="24"/>
      <c r="IPG26" s="24"/>
      <c r="IPH26" s="24"/>
      <c r="IPI26" s="24"/>
      <c r="IPJ26" s="24"/>
      <c r="IPK26" s="24"/>
      <c r="IPL26" s="24"/>
      <c r="IPM26" s="24"/>
      <c r="IPN26" s="24"/>
      <c r="IPO26" s="24"/>
      <c r="IPP26" s="24"/>
      <c r="IPQ26" s="24"/>
      <c r="IPR26" s="24"/>
      <c r="IPS26" s="24"/>
      <c r="IPT26" s="24"/>
      <c r="IPU26" s="24"/>
      <c r="IPV26" s="24"/>
      <c r="IPW26" s="24"/>
      <c r="IPX26" s="24"/>
      <c r="IPY26" s="24"/>
      <c r="IPZ26" s="24"/>
      <c r="IQA26" s="24"/>
      <c r="IQB26" s="24"/>
      <c r="IQC26" s="24"/>
      <c r="IQD26" s="24"/>
      <c r="IQE26" s="24"/>
      <c r="IQF26" s="24"/>
      <c r="IQG26" s="24"/>
      <c r="IQH26" s="24"/>
      <c r="IQI26" s="24"/>
      <c r="IQJ26" s="24"/>
      <c r="IQK26" s="24"/>
      <c r="IQL26" s="24"/>
      <c r="IQM26" s="24"/>
      <c r="IQN26" s="24"/>
      <c r="IQO26" s="24"/>
      <c r="IQP26" s="24"/>
      <c r="IQQ26" s="24"/>
      <c r="IQR26" s="24"/>
      <c r="IQS26" s="24"/>
      <c r="IQT26" s="24"/>
      <c r="IQU26" s="24"/>
      <c r="IQV26" s="24"/>
      <c r="IQW26" s="24"/>
      <c r="IQX26" s="24"/>
      <c r="IQY26" s="24"/>
      <c r="IQZ26" s="24"/>
      <c r="IRA26" s="24"/>
      <c r="IRB26" s="24"/>
      <c r="IRC26" s="24"/>
      <c r="IRD26" s="24"/>
      <c r="IRE26" s="24"/>
      <c r="IRF26" s="24"/>
      <c r="IRG26" s="24"/>
      <c r="IRH26" s="24"/>
      <c r="IRI26" s="24"/>
      <c r="IRJ26" s="24"/>
      <c r="IRK26" s="24"/>
      <c r="IRL26" s="24"/>
      <c r="IRM26" s="24"/>
      <c r="IRN26" s="24"/>
      <c r="IRO26" s="24"/>
      <c r="IRP26" s="24"/>
      <c r="IRQ26" s="24"/>
      <c r="IRR26" s="24"/>
      <c r="IRS26" s="24"/>
      <c r="IRT26" s="24"/>
      <c r="IRU26" s="24"/>
      <c r="IRV26" s="24"/>
      <c r="IRW26" s="24"/>
      <c r="IRX26" s="24"/>
      <c r="IRY26" s="24"/>
      <c r="IRZ26" s="24"/>
      <c r="ISA26" s="24"/>
      <c r="ISB26" s="24"/>
      <c r="ISC26" s="24"/>
      <c r="ISD26" s="24"/>
      <c r="ISE26" s="24"/>
      <c r="ISF26" s="24"/>
      <c r="ISG26" s="24"/>
      <c r="ISH26" s="24"/>
      <c r="ISI26" s="24"/>
      <c r="ISJ26" s="24"/>
      <c r="ISK26" s="24"/>
      <c r="ISL26" s="24"/>
      <c r="ISM26" s="24"/>
      <c r="ISN26" s="24"/>
      <c r="ISO26" s="24"/>
      <c r="ISP26" s="24"/>
      <c r="ISQ26" s="24"/>
      <c r="ISR26" s="24"/>
      <c r="ISS26" s="24"/>
      <c r="IST26" s="24"/>
      <c r="ISU26" s="24"/>
      <c r="ISV26" s="24"/>
      <c r="ISW26" s="24"/>
      <c r="ISX26" s="24"/>
      <c r="ISY26" s="24"/>
      <c r="ISZ26" s="24"/>
      <c r="ITA26" s="24"/>
      <c r="ITB26" s="24"/>
      <c r="ITC26" s="24"/>
      <c r="ITD26" s="24"/>
      <c r="ITE26" s="24"/>
      <c r="ITF26" s="24"/>
      <c r="ITG26" s="24"/>
      <c r="ITH26" s="24"/>
      <c r="ITI26" s="24"/>
      <c r="ITJ26" s="24"/>
      <c r="ITK26" s="24"/>
      <c r="ITL26" s="24"/>
      <c r="ITM26" s="24"/>
      <c r="ITN26" s="24"/>
      <c r="ITO26" s="24"/>
      <c r="ITP26" s="24"/>
      <c r="ITQ26" s="24"/>
      <c r="ITR26" s="24"/>
      <c r="ITS26" s="24"/>
      <c r="ITT26" s="24"/>
      <c r="ITU26" s="24"/>
      <c r="ITV26" s="24"/>
      <c r="ITW26" s="24"/>
      <c r="ITX26" s="24"/>
      <c r="ITY26" s="24"/>
      <c r="ITZ26" s="24"/>
      <c r="IUA26" s="24"/>
      <c r="IUB26" s="24"/>
      <c r="IUC26" s="24"/>
      <c r="IUD26" s="24"/>
      <c r="IUE26" s="24"/>
      <c r="IUF26" s="24"/>
      <c r="IUG26" s="24"/>
      <c r="IUH26" s="24"/>
      <c r="IUI26" s="24"/>
      <c r="IUJ26" s="24"/>
      <c r="IUK26" s="24"/>
      <c r="IUL26" s="24"/>
      <c r="IUM26" s="24"/>
      <c r="IUN26" s="24"/>
      <c r="IUO26" s="24"/>
      <c r="IUP26" s="24"/>
      <c r="IUQ26" s="24"/>
      <c r="IUR26" s="24"/>
      <c r="IUS26" s="24"/>
      <c r="IUT26" s="24"/>
      <c r="IUU26" s="24"/>
      <c r="IUV26" s="24"/>
      <c r="IUW26" s="24"/>
      <c r="IUX26" s="24"/>
      <c r="IUY26" s="24"/>
      <c r="IUZ26" s="24"/>
      <c r="IVA26" s="24"/>
      <c r="IVB26" s="24"/>
      <c r="IVC26" s="24"/>
      <c r="IVD26" s="24"/>
      <c r="IVE26" s="24"/>
      <c r="IVF26" s="24"/>
      <c r="IVG26" s="24"/>
      <c r="IVH26" s="24"/>
      <c r="IVI26" s="24"/>
      <c r="IVJ26" s="24"/>
      <c r="IVK26" s="24"/>
      <c r="IVL26" s="24"/>
      <c r="IVM26" s="24"/>
      <c r="IVN26" s="24"/>
      <c r="IVO26" s="24"/>
      <c r="IVP26" s="24"/>
      <c r="IVQ26" s="24"/>
      <c r="IVR26" s="24"/>
      <c r="IVS26" s="24"/>
      <c r="IVT26" s="24"/>
      <c r="IVU26" s="24"/>
      <c r="IVV26" s="24"/>
      <c r="IVW26" s="24"/>
      <c r="IVX26" s="24"/>
      <c r="IVY26" s="24"/>
      <c r="IVZ26" s="24"/>
      <c r="IWA26" s="24"/>
      <c r="IWB26" s="24"/>
      <c r="IWC26" s="24"/>
      <c r="IWD26" s="24"/>
      <c r="IWE26" s="24"/>
      <c r="IWF26" s="24"/>
      <c r="IWG26" s="24"/>
      <c r="IWH26" s="24"/>
      <c r="IWI26" s="24"/>
      <c r="IWJ26" s="24"/>
      <c r="IWK26" s="24"/>
      <c r="IWL26" s="24"/>
      <c r="IWM26" s="24"/>
      <c r="IWN26" s="24"/>
      <c r="IWO26" s="24"/>
      <c r="IWP26" s="24"/>
      <c r="IWQ26" s="24"/>
      <c r="IWR26" s="24"/>
      <c r="IWS26" s="24"/>
      <c r="IWT26" s="24"/>
      <c r="IWU26" s="24"/>
      <c r="IWV26" s="24"/>
      <c r="IWW26" s="24"/>
      <c r="IWX26" s="24"/>
      <c r="IWY26" s="24"/>
      <c r="IWZ26" s="24"/>
      <c r="IXA26" s="24"/>
      <c r="IXB26" s="24"/>
      <c r="IXC26" s="24"/>
      <c r="IXD26" s="24"/>
      <c r="IXE26" s="24"/>
      <c r="IXF26" s="24"/>
      <c r="IXG26" s="24"/>
      <c r="IXH26" s="24"/>
      <c r="IXI26" s="24"/>
      <c r="IXJ26" s="24"/>
      <c r="IXK26" s="24"/>
      <c r="IXL26" s="24"/>
      <c r="IXM26" s="24"/>
      <c r="IXN26" s="24"/>
      <c r="IXO26" s="24"/>
      <c r="IXP26" s="24"/>
      <c r="IXQ26" s="24"/>
      <c r="IXR26" s="24"/>
      <c r="IXS26" s="24"/>
      <c r="IXT26" s="24"/>
      <c r="IXU26" s="24"/>
      <c r="IXV26" s="24"/>
      <c r="IXW26" s="24"/>
      <c r="IXX26" s="24"/>
      <c r="IXY26" s="24"/>
      <c r="IXZ26" s="24"/>
      <c r="IYA26" s="24"/>
      <c r="IYB26" s="24"/>
      <c r="IYC26" s="24"/>
      <c r="IYD26" s="24"/>
      <c r="IYE26" s="24"/>
      <c r="IYF26" s="24"/>
      <c r="IYG26" s="24"/>
      <c r="IYH26" s="24"/>
      <c r="IYI26" s="24"/>
      <c r="IYJ26" s="24"/>
      <c r="IYK26" s="24"/>
      <c r="IYL26" s="24"/>
      <c r="IYM26" s="24"/>
      <c r="IYN26" s="24"/>
      <c r="IYO26" s="24"/>
      <c r="IYP26" s="24"/>
      <c r="IYQ26" s="24"/>
      <c r="IYR26" s="24"/>
      <c r="IYS26" s="24"/>
      <c r="IYT26" s="24"/>
      <c r="IYU26" s="24"/>
      <c r="IYV26" s="24"/>
      <c r="IYW26" s="24"/>
      <c r="IYX26" s="24"/>
      <c r="IYY26" s="24"/>
      <c r="IYZ26" s="24"/>
      <c r="IZA26" s="24"/>
      <c r="IZB26" s="24"/>
      <c r="IZC26" s="24"/>
      <c r="IZD26" s="24"/>
      <c r="IZE26" s="24"/>
      <c r="IZF26" s="24"/>
      <c r="IZG26" s="24"/>
      <c r="IZH26" s="24"/>
      <c r="IZI26" s="24"/>
      <c r="IZJ26" s="24"/>
      <c r="IZK26" s="24"/>
      <c r="IZL26" s="24"/>
      <c r="IZM26" s="24"/>
      <c r="IZN26" s="24"/>
      <c r="IZO26" s="24"/>
      <c r="IZP26" s="24"/>
      <c r="IZQ26" s="24"/>
      <c r="IZR26" s="24"/>
      <c r="IZS26" s="24"/>
      <c r="IZT26" s="24"/>
      <c r="IZU26" s="24"/>
      <c r="IZV26" s="24"/>
      <c r="IZW26" s="24"/>
      <c r="IZX26" s="24"/>
      <c r="IZY26" s="24"/>
      <c r="IZZ26" s="24"/>
      <c r="JAA26" s="24"/>
      <c r="JAB26" s="24"/>
      <c r="JAC26" s="24"/>
      <c r="JAD26" s="24"/>
      <c r="JAE26" s="24"/>
      <c r="JAF26" s="24"/>
      <c r="JAG26" s="24"/>
      <c r="JAH26" s="24"/>
      <c r="JAI26" s="24"/>
      <c r="JAJ26" s="24"/>
      <c r="JAK26" s="24"/>
      <c r="JAL26" s="24"/>
      <c r="JAM26" s="24"/>
      <c r="JAN26" s="24"/>
      <c r="JAO26" s="24"/>
      <c r="JAP26" s="24"/>
      <c r="JAQ26" s="24"/>
      <c r="JAR26" s="24"/>
      <c r="JAS26" s="24"/>
      <c r="JAT26" s="24"/>
      <c r="JAU26" s="24"/>
      <c r="JAV26" s="24"/>
      <c r="JAW26" s="24"/>
      <c r="JAX26" s="24"/>
      <c r="JAY26" s="24"/>
      <c r="JAZ26" s="24"/>
      <c r="JBA26" s="24"/>
      <c r="JBB26" s="24"/>
      <c r="JBC26" s="24"/>
      <c r="JBD26" s="24"/>
      <c r="JBE26" s="24"/>
      <c r="JBF26" s="24"/>
      <c r="JBG26" s="24"/>
      <c r="JBH26" s="24"/>
      <c r="JBI26" s="24"/>
      <c r="JBJ26" s="24"/>
      <c r="JBK26" s="24"/>
      <c r="JBL26" s="24"/>
      <c r="JBM26" s="24"/>
      <c r="JBN26" s="24"/>
      <c r="JBO26" s="24"/>
      <c r="JBP26" s="24"/>
      <c r="JBQ26" s="24"/>
      <c r="JBR26" s="24"/>
      <c r="JBS26" s="24"/>
      <c r="JBT26" s="24"/>
      <c r="JBU26" s="24"/>
      <c r="JBV26" s="24"/>
      <c r="JBW26" s="24"/>
      <c r="JBX26" s="24"/>
      <c r="JBY26" s="24"/>
      <c r="JBZ26" s="24"/>
      <c r="JCA26" s="24"/>
      <c r="JCB26" s="24"/>
      <c r="JCC26" s="24"/>
      <c r="JCD26" s="24"/>
      <c r="JCE26" s="24"/>
      <c r="JCF26" s="24"/>
      <c r="JCG26" s="24"/>
      <c r="JCH26" s="24"/>
      <c r="JCI26" s="24"/>
      <c r="JCJ26" s="24"/>
      <c r="JCK26" s="24"/>
      <c r="JCL26" s="24"/>
      <c r="JCM26" s="24"/>
      <c r="JCN26" s="24"/>
      <c r="JCO26" s="24"/>
      <c r="JCP26" s="24"/>
      <c r="JCQ26" s="24"/>
      <c r="JCR26" s="24"/>
      <c r="JCS26" s="24"/>
      <c r="JCT26" s="24"/>
      <c r="JCU26" s="24"/>
      <c r="JCV26" s="24"/>
      <c r="JCW26" s="24"/>
      <c r="JCX26" s="24"/>
      <c r="JCY26" s="24"/>
      <c r="JCZ26" s="24"/>
      <c r="JDA26" s="24"/>
      <c r="JDB26" s="24"/>
      <c r="JDC26" s="24"/>
      <c r="JDD26" s="24"/>
      <c r="JDE26" s="24"/>
      <c r="JDF26" s="24"/>
      <c r="JDG26" s="24"/>
      <c r="JDH26" s="24"/>
      <c r="JDI26" s="24"/>
      <c r="JDJ26" s="24"/>
      <c r="JDK26" s="24"/>
      <c r="JDL26" s="24"/>
      <c r="JDM26" s="24"/>
      <c r="JDN26" s="24"/>
      <c r="JDO26" s="24"/>
      <c r="JDP26" s="24"/>
      <c r="JDQ26" s="24"/>
      <c r="JDR26" s="24"/>
      <c r="JDS26" s="24"/>
      <c r="JDT26" s="24"/>
      <c r="JDU26" s="24"/>
      <c r="JDV26" s="24"/>
      <c r="JDW26" s="24"/>
      <c r="JDX26" s="24"/>
      <c r="JDY26" s="24"/>
      <c r="JDZ26" s="24"/>
      <c r="JEA26" s="24"/>
      <c r="JEB26" s="24"/>
      <c r="JEC26" s="24"/>
      <c r="JED26" s="24"/>
      <c r="JEE26" s="24"/>
      <c r="JEF26" s="24"/>
      <c r="JEG26" s="24"/>
      <c r="JEH26" s="24"/>
      <c r="JEI26" s="24"/>
      <c r="JEJ26" s="24"/>
      <c r="JEK26" s="24"/>
      <c r="JEL26" s="24"/>
      <c r="JEM26" s="24"/>
      <c r="JEN26" s="24"/>
      <c r="JEO26" s="24"/>
      <c r="JEP26" s="24"/>
      <c r="JEQ26" s="24"/>
      <c r="JER26" s="24"/>
      <c r="JES26" s="24"/>
      <c r="JET26" s="24"/>
      <c r="JEU26" s="24"/>
      <c r="JEV26" s="24"/>
      <c r="JEW26" s="24"/>
      <c r="JEX26" s="24"/>
      <c r="JEY26" s="24"/>
      <c r="JEZ26" s="24"/>
      <c r="JFA26" s="24"/>
      <c r="JFB26" s="24"/>
      <c r="JFC26" s="24"/>
      <c r="JFD26" s="24"/>
      <c r="JFE26" s="24"/>
      <c r="JFF26" s="24"/>
      <c r="JFG26" s="24"/>
      <c r="JFH26" s="24"/>
      <c r="JFI26" s="24"/>
      <c r="JFJ26" s="24"/>
      <c r="JFK26" s="24"/>
      <c r="JFL26" s="24"/>
      <c r="JFM26" s="24"/>
      <c r="JFN26" s="24"/>
      <c r="JFO26" s="24"/>
      <c r="JFP26" s="24"/>
      <c r="JFQ26" s="24"/>
      <c r="JFR26" s="24"/>
      <c r="JFS26" s="24"/>
      <c r="JFT26" s="24"/>
      <c r="JFU26" s="24"/>
      <c r="JFV26" s="24"/>
      <c r="JFW26" s="24"/>
      <c r="JFX26" s="24"/>
      <c r="JFY26" s="24"/>
      <c r="JFZ26" s="24"/>
      <c r="JGA26" s="24"/>
      <c r="JGB26" s="24"/>
      <c r="JGC26" s="24"/>
      <c r="JGD26" s="24"/>
      <c r="JGE26" s="24"/>
      <c r="JGF26" s="24"/>
      <c r="JGG26" s="24"/>
      <c r="JGH26" s="24"/>
      <c r="JGI26" s="24"/>
      <c r="JGJ26" s="24"/>
      <c r="JGK26" s="24"/>
      <c r="JGL26" s="24"/>
      <c r="JGM26" s="24"/>
      <c r="JGN26" s="24"/>
      <c r="JGO26" s="24"/>
      <c r="JGP26" s="24"/>
      <c r="JGQ26" s="24"/>
      <c r="JGR26" s="24"/>
      <c r="JGS26" s="24"/>
      <c r="JGT26" s="24"/>
      <c r="JGU26" s="24"/>
      <c r="JGV26" s="24"/>
      <c r="JGW26" s="24"/>
      <c r="JGX26" s="24"/>
      <c r="JGY26" s="24"/>
      <c r="JGZ26" s="24"/>
      <c r="JHA26" s="24"/>
      <c r="JHB26" s="24"/>
      <c r="JHC26" s="24"/>
      <c r="JHD26" s="24"/>
      <c r="JHE26" s="24"/>
      <c r="JHF26" s="24"/>
      <c r="JHG26" s="24"/>
      <c r="JHH26" s="24"/>
      <c r="JHI26" s="24"/>
      <c r="JHJ26" s="24"/>
      <c r="JHK26" s="24"/>
      <c r="JHL26" s="24"/>
      <c r="JHM26" s="24"/>
      <c r="JHN26" s="24"/>
      <c r="JHO26" s="24"/>
      <c r="JHP26" s="24"/>
      <c r="JHQ26" s="24"/>
      <c r="JHR26" s="24"/>
      <c r="JHS26" s="24"/>
      <c r="JHT26" s="24"/>
      <c r="JHU26" s="24"/>
      <c r="JHV26" s="24"/>
      <c r="JHW26" s="24"/>
      <c r="JHX26" s="24"/>
      <c r="JHY26" s="24"/>
      <c r="JHZ26" s="24"/>
      <c r="JIA26" s="24"/>
      <c r="JIB26" s="24"/>
      <c r="JIC26" s="24"/>
      <c r="JID26" s="24"/>
      <c r="JIE26" s="24"/>
      <c r="JIF26" s="24"/>
      <c r="JIG26" s="24"/>
      <c r="JIH26" s="24"/>
      <c r="JII26" s="24"/>
      <c r="JIJ26" s="24"/>
      <c r="JIK26" s="24"/>
      <c r="JIL26" s="24"/>
      <c r="JIM26" s="24"/>
      <c r="JIN26" s="24"/>
      <c r="JIO26" s="24"/>
      <c r="JIP26" s="24"/>
      <c r="JIQ26" s="24"/>
      <c r="JIR26" s="24"/>
      <c r="JIS26" s="24"/>
      <c r="JIT26" s="24"/>
      <c r="JIU26" s="24"/>
      <c r="JIV26" s="24"/>
      <c r="JIW26" s="24"/>
      <c r="JIX26" s="24"/>
      <c r="JIY26" s="24"/>
      <c r="JIZ26" s="24"/>
      <c r="JJA26" s="24"/>
      <c r="JJB26" s="24"/>
      <c r="JJC26" s="24"/>
      <c r="JJD26" s="24"/>
      <c r="JJE26" s="24"/>
      <c r="JJF26" s="24"/>
      <c r="JJG26" s="24"/>
      <c r="JJH26" s="24"/>
      <c r="JJI26" s="24"/>
      <c r="JJJ26" s="24"/>
      <c r="JJK26" s="24"/>
      <c r="JJL26" s="24"/>
      <c r="JJM26" s="24"/>
      <c r="JJN26" s="24"/>
      <c r="JJO26" s="24"/>
      <c r="JJP26" s="24"/>
      <c r="JJQ26" s="24"/>
      <c r="JJR26" s="24"/>
      <c r="JJS26" s="24"/>
      <c r="JJT26" s="24"/>
      <c r="JJU26" s="24"/>
      <c r="JJV26" s="24"/>
      <c r="JJW26" s="24"/>
      <c r="JJX26" s="24"/>
      <c r="JJY26" s="24"/>
      <c r="JJZ26" s="24"/>
      <c r="JKA26" s="24"/>
      <c r="JKB26" s="24"/>
      <c r="JKC26" s="24"/>
      <c r="JKD26" s="24"/>
      <c r="JKE26" s="24"/>
      <c r="JKF26" s="24"/>
      <c r="JKG26" s="24"/>
      <c r="JKH26" s="24"/>
      <c r="JKI26" s="24"/>
      <c r="JKJ26" s="24"/>
      <c r="JKK26" s="24"/>
      <c r="JKL26" s="24"/>
      <c r="JKM26" s="24"/>
      <c r="JKN26" s="24"/>
      <c r="JKO26" s="24"/>
      <c r="JKP26" s="24"/>
      <c r="JKQ26" s="24"/>
      <c r="JKR26" s="24"/>
      <c r="JKS26" s="24"/>
      <c r="JKT26" s="24"/>
      <c r="JKU26" s="24"/>
      <c r="JKV26" s="24"/>
      <c r="JKW26" s="24"/>
      <c r="JKX26" s="24"/>
      <c r="JKY26" s="24"/>
      <c r="JKZ26" s="24"/>
      <c r="JLA26" s="24"/>
      <c r="JLB26" s="24"/>
      <c r="JLC26" s="24"/>
      <c r="JLD26" s="24"/>
      <c r="JLE26" s="24"/>
      <c r="JLF26" s="24"/>
      <c r="JLG26" s="24"/>
      <c r="JLH26" s="24"/>
      <c r="JLI26" s="24"/>
      <c r="JLJ26" s="24"/>
      <c r="JLK26" s="24"/>
      <c r="JLL26" s="24"/>
      <c r="JLM26" s="24"/>
      <c r="JLN26" s="24"/>
      <c r="JLO26" s="24"/>
      <c r="JLP26" s="24"/>
      <c r="JLQ26" s="24"/>
      <c r="JLR26" s="24"/>
      <c r="JLS26" s="24"/>
      <c r="JLT26" s="24"/>
      <c r="JLU26" s="24"/>
      <c r="JLV26" s="24"/>
      <c r="JLW26" s="24"/>
      <c r="JLX26" s="24"/>
      <c r="JLY26" s="24"/>
      <c r="JLZ26" s="24"/>
      <c r="JMA26" s="24"/>
      <c r="JMB26" s="24"/>
      <c r="JMC26" s="24"/>
      <c r="JMD26" s="24"/>
      <c r="JME26" s="24"/>
      <c r="JMF26" s="24"/>
      <c r="JMG26" s="24"/>
      <c r="JMH26" s="24"/>
      <c r="JMI26" s="24"/>
      <c r="JMJ26" s="24"/>
      <c r="JMK26" s="24"/>
      <c r="JML26" s="24"/>
      <c r="JMM26" s="24"/>
      <c r="JMN26" s="24"/>
      <c r="JMO26" s="24"/>
      <c r="JMP26" s="24"/>
      <c r="JMQ26" s="24"/>
      <c r="JMR26" s="24"/>
      <c r="JMS26" s="24"/>
      <c r="JMT26" s="24"/>
      <c r="JMU26" s="24"/>
      <c r="JMV26" s="24"/>
      <c r="JMW26" s="24"/>
      <c r="JMX26" s="24"/>
      <c r="JMY26" s="24"/>
      <c r="JMZ26" s="24"/>
      <c r="JNA26" s="24"/>
      <c r="JNB26" s="24"/>
      <c r="JNC26" s="24"/>
      <c r="JND26" s="24"/>
      <c r="JNE26" s="24"/>
      <c r="JNF26" s="24"/>
      <c r="JNG26" s="24"/>
      <c r="JNH26" s="24"/>
      <c r="JNI26" s="24"/>
      <c r="JNJ26" s="24"/>
      <c r="JNK26" s="24"/>
      <c r="JNL26" s="24"/>
      <c r="JNM26" s="24"/>
      <c r="JNN26" s="24"/>
      <c r="JNO26" s="24"/>
      <c r="JNP26" s="24"/>
      <c r="JNQ26" s="24"/>
      <c r="JNR26" s="24"/>
      <c r="JNS26" s="24"/>
      <c r="JNT26" s="24"/>
      <c r="JNU26" s="24"/>
      <c r="JNV26" s="24"/>
      <c r="JNW26" s="24"/>
      <c r="JNX26" s="24"/>
      <c r="JNY26" s="24"/>
      <c r="JNZ26" s="24"/>
      <c r="JOA26" s="24"/>
      <c r="JOB26" s="24"/>
      <c r="JOC26" s="24"/>
      <c r="JOD26" s="24"/>
      <c r="JOE26" s="24"/>
      <c r="JOF26" s="24"/>
      <c r="JOG26" s="24"/>
      <c r="JOH26" s="24"/>
      <c r="JOI26" s="24"/>
      <c r="JOJ26" s="24"/>
      <c r="JOK26" s="24"/>
      <c r="JOL26" s="24"/>
      <c r="JOM26" s="24"/>
      <c r="JON26" s="24"/>
      <c r="JOO26" s="24"/>
      <c r="JOP26" s="24"/>
      <c r="JOQ26" s="24"/>
      <c r="JOR26" s="24"/>
      <c r="JOS26" s="24"/>
      <c r="JOT26" s="24"/>
      <c r="JOU26" s="24"/>
      <c r="JOV26" s="24"/>
      <c r="JOW26" s="24"/>
      <c r="JOX26" s="24"/>
      <c r="JOY26" s="24"/>
      <c r="JOZ26" s="24"/>
      <c r="JPA26" s="24"/>
      <c r="JPB26" s="24"/>
      <c r="JPC26" s="24"/>
      <c r="JPD26" s="24"/>
      <c r="JPE26" s="24"/>
      <c r="JPF26" s="24"/>
      <c r="JPG26" s="24"/>
      <c r="JPH26" s="24"/>
      <c r="JPI26" s="24"/>
      <c r="JPJ26" s="24"/>
      <c r="JPK26" s="24"/>
      <c r="JPL26" s="24"/>
      <c r="JPM26" s="24"/>
      <c r="JPN26" s="24"/>
      <c r="JPO26" s="24"/>
      <c r="JPP26" s="24"/>
      <c r="JPQ26" s="24"/>
      <c r="JPR26" s="24"/>
      <c r="JPS26" s="24"/>
      <c r="JPT26" s="24"/>
      <c r="JPU26" s="24"/>
      <c r="JPV26" s="24"/>
      <c r="JPW26" s="24"/>
      <c r="JPX26" s="24"/>
      <c r="JPY26" s="24"/>
      <c r="JPZ26" s="24"/>
      <c r="JQA26" s="24"/>
      <c r="JQB26" s="24"/>
      <c r="JQC26" s="24"/>
      <c r="JQD26" s="24"/>
      <c r="JQE26" s="24"/>
      <c r="JQF26" s="24"/>
      <c r="JQG26" s="24"/>
      <c r="JQH26" s="24"/>
      <c r="JQI26" s="24"/>
      <c r="JQJ26" s="24"/>
      <c r="JQK26" s="24"/>
      <c r="JQL26" s="24"/>
      <c r="JQM26" s="24"/>
      <c r="JQN26" s="24"/>
      <c r="JQO26" s="24"/>
      <c r="JQP26" s="24"/>
      <c r="JQQ26" s="24"/>
      <c r="JQR26" s="24"/>
      <c r="JQS26" s="24"/>
      <c r="JQT26" s="24"/>
      <c r="JQU26" s="24"/>
      <c r="JQV26" s="24"/>
      <c r="JQW26" s="24"/>
      <c r="JQX26" s="24"/>
      <c r="JQY26" s="24"/>
      <c r="JQZ26" s="24"/>
      <c r="JRA26" s="24"/>
      <c r="JRB26" s="24"/>
      <c r="JRC26" s="24"/>
      <c r="JRD26" s="24"/>
      <c r="JRE26" s="24"/>
      <c r="JRF26" s="24"/>
      <c r="JRG26" s="24"/>
      <c r="JRH26" s="24"/>
      <c r="JRI26" s="24"/>
      <c r="JRJ26" s="24"/>
      <c r="JRK26" s="24"/>
      <c r="JRL26" s="24"/>
      <c r="JRM26" s="24"/>
      <c r="JRN26" s="24"/>
      <c r="JRO26" s="24"/>
      <c r="JRP26" s="24"/>
      <c r="JRQ26" s="24"/>
      <c r="JRR26" s="24"/>
      <c r="JRS26" s="24"/>
      <c r="JRT26" s="24"/>
      <c r="JRU26" s="24"/>
      <c r="JRV26" s="24"/>
      <c r="JRW26" s="24"/>
      <c r="JRX26" s="24"/>
      <c r="JRY26" s="24"/>
      <c r="JRZ26" s="24"/>
      <c r="JSA26" s="24"/>
      <c r="JSB26" s="24"/>
      <c r="JSC26" s="24"/>
      <c r="JSD26" s="24"/>
      <c r="JSE26" s="24"/>
      <c r="JSF26" s="24"/>
      <c r="JSG26" s="24"/>
      <c r="JSH26" s="24"/>
      <c r="JSI26" s="24"/>
      <c r="JSJ26" s="24"/>
      <c r="JSK26" s="24"/>
      <c r="JSL26" s="24"/>
      <c r="JSM26" s="24"/>
      <c r="JSN26" s="24"/>
      <c r="JSO26" s="24"/>
      <c r="JSP26" s="24"/>
      <c r="JSQ26" s="24"/>
      <c r="JSR26" s="24"/>
      <c r="JSS26" s="24"/>
      <c r="JST26" s="24"/>
      <c r="JSU26" s="24"/>
      <c r="JSV26" s="24"/>
      <c r="JSW26" s="24"/>
      <c r="JSX26" s="24"/>
      <c r="JSY26" s="24"/>
      <c r="JSZ26" s="24"/>
      <c r="JTA26" s="24"/>
      <c r="JTB26" s="24"/>
      <c r="JTC26" s="24"/>
      <c r="JTD26" s="24"/>
      <c r="JTE26" s="24"/>
      <c r="JTF26" s="24"/>
      <c r="JTG26" s="24"/>
      <c r="JTH26" s="24"/>
      <c r="JTI26" s="24"/>
      <c r="JTJ26" s="24"/>
      <c r="JTK26" s="24"/>
      <c r="JTL26" s="24"/>
      <c r="JTM26" s="24"/>
      <c r="JTN26" s="24"/>
      <c r="JTO26" s="24"/>
      <c r="JTP26" s="24"/>
      <c r="JTQ26" s="24"/>
      <c r="JTR26" s="24"/>
      <c r="JTS26" s="24"/>
      <c r="JTT26" s="24"/>
      <c r="JTU26" s="24"/>
      <c r="JTV26" s="24"/>
      <c r="JTW26" s="24"/>
      <c r="JTX26" s="24"/>
      <c r="JTY26" s="24"/>
      <c r="JTZ26" s="24"/>
      <c r="JUA26" s="24"/>
      <c r="JUB26" s="24"/>
      <c r="JUC26" s="24"/>
      <c r="JUD26" s="24"/>
      <c r="JUE26" s="24"/>
      <c r="JUF26" s="24"/>
      <c r="JUG26" s="24"/>
      <c r="JUH26" s="24"/>
      <c r="JUI26" s="24"/>
      <c r="JUJ26" s="24"/>
      <c r="JUK26" s="24"/>
      <c r="JUL26" s="24"/>
      <c r="JUM26" s="24"/>
      <c r="JUN26" s="24"/>
      <c r="JUO26" s="24"/>
      <c r="JUP26" s="24"/>
      <c r="JUQ26" s="24"/>
      <c r="JUR26" s="24"/>
      <c r="JUS26" s="24"/>
      <c r="JUT26" s="24"/>
      <c r="JUU26" s="24"/>
      <c r="JUV26" s="24"/>
      <c r="JUW26" s="24"/>
      <c r="JUX26" s="24"/>
      <c r="JUY26" s="24"/>
      <c r="JUZ26" s="24"/>
      <c r="JVA26" s="24"/>
      <c r="JVB26" s="24"/>
      <c r="JVC26" s="24"/>
      <c r="JVD26" s="24"/>
      <c r="JVE26" s="24"/>
      <c r="JVF26" s="24"/>
      <c r="JVG26" s="24"/>
      <c r="JVH26" s="24"/>
      <c r="JVI26" s="24"/>
      <c r="JVJ26" s="24"/>
      <c r="JVK26" s="24"/>
      <c r="JVL26" s="24"/>
      <c r="JVM26" s="24"/>
      <c r="JVN26" s="24"/>
      <c r="JVO26" s="24"/>
      <c r="JVP26" s="24"/>
      <c r="JVQ26" s="24"/>
      <c r="JVR26" s="24"/>
      <c r="JVS26" s="24"/>
      <c r="JVT26" s="24"/>
      <c r="JVU26" s="24"/>
      <c r="JVV26" s="24"/>
      <c r="JVW26" s="24"/>
      <c r="JVX26" s="24"/>
      <c r="JVY26" s="24"/>
      <c r="JVZ26" s="24"/>
      <c r="JWA26" s="24"/>
      <c r="JWB26" s="24"/>
      <c r="JWC26" s="24"/>
      <c r="JWD26" s="24"/>
      <c r="JWE26" s="24"/>
      <c r="JWF26" s="24"/>
      <c r="JWG26" s="24"/>
      <c r="JWH26" s="24"/>
      <c r="JWI26" s="24"/>
      <c r="JWJ26" s="24"/>
      <c r="JWK26" s="24"/>
      <c r="JWL26" s="24"/>
      <c r="JWM26" s="24"/>
      <c r="JWN26" s="24"/>
      <c r="JWO26" s="24"/>
      <c r="JWP26" s="24"/>
      <c r="JWQ26" s="24"/>
      <c r="JWR26" s="24"/>
      <c r="JWS26" s="24"/>
      <c r="JWT26" s="24"/>
      <c r="JWU26" s="24"/>
      <c r="JWV26" s="24"/>
      <c r="JWW26" s="24"/>
      <c r="JWX26" s="24"/>
      <c r="JWY26" s="24"/>
      <c r="JWZ26" s="24"/>
      <c r="JXA26" s="24"/>
      <c r="JXB26" s="24"/>
      <c r="JXC26" s="24"/>
      <c r="JXD26" s="24"/>
      <c r="JXE26" s="24"/>
      <c r="JXF26" s="24"/>
      <c r="JXG26" s="24"/>
      <c r="JXH26" s="24"/>
      <c r="JXI26" s="24"/>
      <c r="JXJ26" s="24"/>
      <c r="JXK26" s="24"/>
      <c r="JXL26" s="24"/>
      <c r="JXM26" s="24"/>
      <c r="JXN26" s="24"/>
      <c r="JXO26" s="24"/>
      <c r="JXP26" s="24"/>
      <c r="JXQ26" s="24"/>
      <c r="JXR26" s="24"/>
      <c r="JXS26" s="24"/>
      <c r="JXT26" s="24"/>
      <c r="JXU26" s="24"/>
      <c r="JXV26" s="24"/>
      <c r="JXW26" s="24"/>
      <c r="JXX26" s="24"/>
      <c r="JXY26" s="24"/>
      <c r="JXZ26" s="24"/>
      <c r="JYA26" s="24"/>
      <c r="JYB26" s="24"/>
      <c r="JYC26" s="24"/>
      <c r="JYD26" s="24"/>
      <c r="JYE26" s="24"/>
      <c r="JYF26" s="24"/>
      <c r="JYG26" s="24"/>
      <c r="JYH26" s="24"/>
      <c r="JYI26" s="24"/>
      <c r="JYJ26" s="24"/>
      <c r="JYK26" s="24"/>
      <c r="JYL26" s="24"/>
      <c r="JYM26" s="24"/>
      <c r="JYN26" s="24"/>
      <c r="JYO26" s="24"/>
      <c r="JYP26" s="24"/>
      <c r="JYQ26" s="24"/>
      <c r="JYR26" s="24"/>
      <c r="JYS26" s="24"/>
      <c r="JYT26" s="24"/>
      <c r="JYU26" s="24"/>
      <c r="JYV26" s="24"/>
      <c r="JYW26" s="24"/>
      <c r="JYX26" s="24"/>
      <c r="JYY26" s="24"/>
      <c r="JYZ26" s="24"/>
      <c r="JZA26" s="24"/>
      <c r="JZB26" s="24"/>
      <c r="JZC26" s="24"/>
      <c r="JZD26" s="24"/>
      <c r="JZE26" s="24"/>
      <c r="JZF26" s="24"/>
      <c r="JZG26" s="24"/>
      <c r="JZH26" s="24"/>
      <c r="JZI26" s="24"/>
      <c r="JZJ26" s="24"/>
      <c r="JZK26" s="24"/>
      <c r="JZL26" s="24"/>
      <c r="JZM26" s="24"/>
      <c r="JZN26" s="24"/>
      <c r="JZO26" s="24"/>
      <c r="JZP26" s="24"/>
      <c r="JZQ26" s="24"/>
      <c r="JZR26" s="24"/>
      <c r="JZS26" s="24"/>
      <c r="JZT26" s="24"/>
      <c r="JZU26" s="24"/>
      <c r="JZV26" s="24"/>
      <c r="JZW26" s="24"/>
      <c r="JZX26" s="24"/>
      <c r="JZY26" s="24"/>
      <c r="JZZ26" s="24"/>
      <c r="KAA26" s="24"/>
      <c r="KAB26" s="24"/>
      <c r="KAC26" s="24"/>
      <c r="KAD26" s="24"/>
      <c r="KAE26" s="24"/>
      <c r="KAF26" s="24"/>
      <c r="KAG26" s="24"/>
      <c r="KAH26" s="24"/>
      <c r="KAI26" s="24"/>
      <c r="KAJ26" s="24"/>
      <c r="KAK26" s="24"/>
      <c r="KAL26" s="24"/>
      <c r="KAM26" s="24"/>
      <c r="KAN26" s="24"/>
      <c r="KAO26" s="24"/>
      <c r="KAP26" s="24"/>
      <c r="KAQ26" s="24"/>
      <c r="KAR26" s="24"/>
      <c r="KAS26" s="24"/>
      <c r="KAT26" s="24"/>
      <c r="KAU26" s="24"/>
      <c r="KAV26" s="24"/>
      <c r="KAW26" s="24"/>
      <c r="KAX26" s="24"/>
      <c r="KAY26" s="24"/>
      <c r="KAZ26" s="24"/>
      <c r="KBA26" s="24"/>
      <c r="KBB26" s="24"/>
      <c r="KBC26" s="24"/>
      <c r="KBD26" s="24"/>
      <c r="KBE26" s="24"/>
      <c r="KBF26" s="24"/>
      <c r="KBG26" s="24"/>
      <c r="KBH26" s="24"/>
      <c r="KBI26" s="24"/>
      <c r="KBJ26" s="24"/>
      <c r="KBK26" s="24"/>
      <c r="KBL26" s="24"/>
      <c r="KBM26" s="24"/>
      <c r="KBN26" s="24"/>
      <c r="KBO26" s="24"/>
      <c r="KBP26" s="24"/>
      <c r="KBQ26" s="24"/>
      <c r="KBR26" s="24"/>
      <c r="KBS26" s="24"/>
      <c r="KBT26" s="24"/>
      <c r="KBU26" s="24"/>
      <c r="KBV26" s="24"/>
      <c r="KBW26" s="24"/>
      <c r="KBX26" s="24"/>
      <c r="KBY26" s="24"/>
      <c r="KBZ26" s="24"/>
      <c r="KCA26" s="24"/>
      <c r="KCB26" s="24"/>
      <c r="KCC26" s="24"/>
      <c r="KCD26" s="24"/>
      <c r="KCE26" s="24"/>
      <c r="KCF26" s="24"/>
      <c r="KCG26" s="24"/>
      <c r="KCH26" s="24"/>
      <c r="KCI26" s="24"/>
      <c r="KCJ26" s="24"/>
      <c r="KCK26" s="24"/>
      <c r="KCL26" s="24"/>
      <c r="KCM26" s="24"/>
      <c r="KCN26" s="24"/>
      <c r="KCO26" s="24"/>
      <c r="KCP26" s="24"/>
      <c r="KCQ26" s="24"/>
      <c r="KCR26" s="24"/>
      <c r="KCS26" s="24"/>
      <c r="KCT26" s="24"/>
      <c r="KCU26" s="24"/>
      <c r="KCV26" s="24"/>
      <c r="KCW26" s="24"/>
      <c r="KCX26" s="24"/>
      <c r="KCY26" s="24"/>
      <c r="KCZ26" s="24"/>
      <c r="KDA26" s="24"/>
      <c r="KDB26" s="24"/>
      <c r="KDC26" s="24"/>
      <c r="KDD26" s="24"/>
      <c r="KDE26" s="24"/>
      <c r="KDF26" s="24"/>
      <c r="KDG26" s="24"/>
      <c r="KDH26" s="24"/>
      <c r="KDI26" s="24"/>
      <c r="KDJ26" s="24"/>
      <c r="KDK26" s="24"/>
      <c r="KDL26" s="24"/>
      <c r="KDM26" s="24"/>
      <c r="KDN26" s="24"/>
      <c r="KDO26" s="24"/>
      <c r="KDP26" s="24"/>
      <c r="KDQ26" s="24"/>
      <c r="KDR26" s="24"/>
      <c r="KDS26" s="24"/>
      <c r="KDT26" s="24"/>
      <c r="KDU26" s="24"/>
      <c r="KDV26" s="24"/>
      <c r="KDW26" s="24"/>
      <c r="KDX26" s="24"/>
      <c r="KDY26" s="24"/>
      <c r="KDZ26" s="24"/>
      <c r="KEA26" s="24"/>
      <c r="KEB26" s="24"/>
      <c r="KEC26" s="24"/>
      <c r="KED26" s="24"/>
      <c r="KEE26" s="24"/>
      <c r="KEF26" s="24"/>
      <c r="KEG26" s="24"/>
      <c r="KEH26" s="24"/>
      <c r="KEI26" s="24"/>
      <c r="KEJ26" s="24"/>
      <c r="KEK26" s="24"/>
      <c r="KEL26" s="24"/>
      <c r="KEM26" s="24"/>
      <c r="KEN26" s="24"/>
      <c r="KEO26" s="24"/>
      <c r="KEP26" s="24"/>
      <c r="KEQ26" s="24"/>
      <c r="KER26" s="24"/>
      <c r="KES26" s="24"/>
      <c r="KET26" s="24"/>
      <c r="KEU26" s="24"/>
      <c r="KEV26" s="24"/>
      <c r="KEW26" s="24"/>
      <c r="KEX26" s="24"/>
      <c r="KEY26" s="24"/>
      <c r="KEZ26" s="24"/>
      <c r="KFA26" s="24"/>
      <c r="KFB26" s="24"/>
      <c r="KFC26" s="24"/>
      <c r="KFD26" s="24"/>
      <c r="KFE26" s="24"/>
      <c r="KFF26" s="24"/>
      <c r="KFG26" s="24"/>
      <c r="KFH26" s="24"/>
      <c r="KFI26" s="24"/>
      <c r="KFJ26" s="24"/>
      <c r="KFK26" s="24"/>
      <c r="KFL26" s="24"/>
      <c r="KFM26" s="24"/>
      <c r="KFN26" s="24"/>
      <c r="KFO26" s="24"/>
      <c r="KFP26" s="24"/>
      <c r="KFQ26" s="24"/>
      <c r="KFR26" s="24"/>
      <c r="KFS26" s="24"/>
      <c r="KFT26" s="24"/>
      <c r="KFU26" s="24"/>
      <c r="KFV26" s="24"/>
      <c r="KFW26" s="24"/>
      <c r="KFX26" s="24"/>
      <c r="KFY26" s="24"/>
      <c r="KFZ26" s="24"/>
      <c r="KGA26" s="24"/>
      <c r="KGB26" s="24"/>
      <c r="KGC26" s="24"/>
      <c r="KGD26" s="24"/>
      <c r="KGE26" s="24"/>
      <c r="KGF26" s="24"/>
      <c r="KGG26" s="24"/>
      <c r="KGH26" s="24"/>
      <c r="KGI26" s="24"/>
      <c r="KGJ26" s="24"/>
      <c r="KGK26" s="24"/>
      <c r="KGL26" s="24"/>
      <c r="KGM26" s="24"/>
      <c r="KGN26" s="24"/>
      <c r="KGO26" s="24"/>
      <c r="KGP26" s="24"/>
      <c r="KGQ26" s="24"/>
      <c r="KGR26" s="24"/>
      <c r="KGS26" s="24"/>
      <c r="KGT26" s="24"/>
      <c r="KGU26" s="24"/>
      <c r="KGV26" s="24"/>
      <c r="KGW26" s="24"/>
      <c r="KGX26" s="24"/>
      <c r="KGY26" s="24"/>
      <c r="KGZ26" s="24"/>
      <c r="KHA26" s="24"/>
      <c r="KHB26" s="24"/>
      <c r="KHC26" s="24"/>
      <c r="KHD26" s="24"/>
      <c r="KHE26" s="24"/>
      <c r="KHF26" s="24"/>
      <c r="KHG26" s="24"/>
      <c r="KHH26" s="24"/>
      <c r="KHI26" s="24"/>
      <c r="KHJ26" s="24"/>
      <c r="KHK26" s="24"/>
      <c r="KHL26" s="24"/>
      <c r="KHM26" s="24"/>
      <c r="KHN26" s="24"/>
      <c r="KHO26" s="24"/>
      <c r="KHP26" s="24"/>
      <c r="KHQ26" s="24"/>
      <c r="KHR26" s="24"/>
      <c r="KHS26" s="24"/>
      <c r="KHT26" s="24"/>
      <c r="KHU26" s="24"/>
      <c r="KHV26" s="24"/>
      <c r="KHW26" s="24"/>
      <c r="KHX26" s="24"/>
      <c r="KHY26" s="24"/>
      <c r="KHZ26" s="24"/>
      <c r="KIA26" s="24"/>
      <c r="KIB26" s="24"/>
      <c r="KIC26" s="24"/>
      <c r="KID26" s="24"/>
      <c r="KIE26" s="24"/>
      <c r="KIF26" s="24"/>
      <c r="KIG26" s="24"/>
      <c r="KIH26" s="24"/>
      <c r="KII26" s="24"/>
      <c r="KIJ26" s="24"/>
      <c r="KIK26" s="24"/>
      <c r="KIL26" s="24"/>
      <c r="KIM26" s="24"/>
      <c r="KIN26" s="24"/>
      <c r="KIO26" s="24"/>
      <c r="KIP26" s="24"/>
      <c r="KIQ26" s="24"/>
      <c r="KIR26" s="24"/>
      <c r="KIS26" s="24"/>
      <c r="KIT26" s="24"/>
      <c r="KIU26" s="24"/>
      <c r="KIV26" s="24"/>
      <c r="KIW26" s="24"/>
      <c r="KIX26" s="24"/>
      <c r="KIY26" s="24"/>
      <c r="KIZ26" s="24"/>
      <c r="KJA26" s="24"/>
      <c r="KJB26" s="24"/>
      <c r="KJC26" s="24"/>
      <c r="KJD26" s="24"/>
      <c r="KJE26" s="24"/>
      <c r="KJF26" s="24"/>
      <c r="KJG26" s="24"/>
      <c r="KJH26" s="24"/>
      <c r="KJI26" s="24"/>
      <c r="KJJ26" s="24"/>
      <c r="KJK26" s="24"/>
      <c r="KJL26" s="24"/>
      <c r="KJM26" s="24"/>
      <c r="KJN26" s="24"/>
      <c r="KJO26" s="24"/>
      <c r="KJP26" s="24"/>
      <c r="KJQ26" s="24"/>
      <c r="KJR26" s="24"/>
      <c r="KJS26" s="24"/>
      <c r="KJT26" s="24"/>
      <c r="KJU26" s="24"/>
      <c r="KJV26" s="24"/>
      <c r="KJW26" s="24"/>
      <c r="KJX26" s="24"/>
      <c r="KJY26" s="24"/>
      <c r="KJZ26" s="24"/>
      <c r="KKA26" s="24"/>
      <c r="KKB26" s="24"/>
      <c r="KKC26" s="24"/>
      <c r="KKD26" s="24"/>
      <c r="KKE26" s="24"/>
      <c r="KKF26" s="24"/>
      <c r="KKG26" s="24"/>
      <c r="KKH26" s="24"/>
      <c r="KKI26" s="24"/>
      <c r="KKJ26" s="24"/>
      <c r="KKK26" s="24"/>
      <c r="KKL26" s="24"/>
      <c r="KKM26" s="24"/>
      <c r="KKN26" s="24"/>
      <c r="KKO26" s="24"/>
      <c r="KKP26" s="24"/>
      <c r="KKQ26" s="24"/>
      <c r="KKR26" s="24"/>
      <c r="KKS26" s="24"/>
      <c r="KKT26" s="24"/>
      <c r="KKU26" s="24"/>
      <c r="KKV26" s="24"/>
      <c r="KKW26" s="24"/>
      <c r="KKX26" s="24"/>
      <c r="KKY26" s="24"/>
      <c r="KKZ26" s="24"/>
      <c r="KLA26" s="24"/>
      <c r="KLB26" s="24"/>
      <c r="KLC26" s="24"/>
      <c r="KLD26" s="24"/>
      <c r="KLE26" s="24"/>
      <c r="KLF26" s="24"/>
      <c r="KLG26" s="24"/>
      <c r="KLH26" s="24"/>
      <c r="KLI26" s="24"/>
      <c r="KLJ26" s="24"/>
      <c r="KLK26" s="24"/>
      <c r="KLL26" s="24"/>
      <c r="KLM26" s="24"/>
      <c r="KLN26" s="24"/>
      <c r="KLO26" s="24"/>
      <c r="KLP26" s="24"/>
      <c r="KLQ26" s="24"/>
      <c r="KLR26" s="24"/>
      <c r="KLS26" s="24"/>
      <c r="KLT26" s="24"/>
      <c r="KLU26" s="24"/>
      <c r="KLV26" s="24"/>
      <c r="KLW26" s="24"/>
      <c r="KLX26" s="24"/>
      <c r="KLY26" s="24"/>
      <c r="KLZ26" s="24"/>
      <c r="KMA26" s="24"/>
      <c r="KMB26" s="24"/>
      <c r="KMC26" s="24"/>
      <c r="KMD26" s="24"/>
      <c r="KME26" s="24"/>
      <c r="KMF26" s="24"/>
      <c r="KMG26" s="24"/>
      <c r="KMH26" s="24"/>
      <c r="KMI26" s="24"/>
      <c r="KMJ26" s="24"/>
      <c r="KMK26" s="24"/>
      <c r="KML26" s="24"/>
      <c r="KMM26" s="24"/>
      <c r="KMN26" s="24"/>
      <c r="KMO26" s="24"/>
      <c r="KMP26" s="24"/>
      <c r="KMQ26" s="24"/>
      <c r="KMR26" s="24"/>
      <c r="KMS26" s="24"/>
      <c r="KMT26" s="24"/>
      <c r="KMU26" s="24"/>
      <c r="KMV26" s="24"/>
      <c r="KMW26" s="24"/>
      <c r="KMX26" s="24"/>
      <c r="KMY26" s="24"/>
      <c r="KMZ26" s="24"/>
      <c r="KNA26" s="24"/>
      <c r="KNB26" s="24"/>
      <c r="KNC26" s="24"/>
      <c r="KND26" s="24"/>
      <c r="KNE26" s="24"/>
      <c r="KNF26" s="24"/>
      <c r="KNG26" s="24"/>
      <c r="KNH26" s="24"/>
      <c r="KNI26" s="24"/>
      <c r="KNJ26" s="24"/>
      <c r="KNK26" s="24"/>
      <c r="KNL26" s="24"/>
      <c r="KNM26" s="24"/>
      <c r="KNN26" s="24"/>
      <c r="KNO26" s="24"/>
      <c r="KNP26" s="24"/>
      <c r="KNQ26" s="24"/>
      <c r="KNR26" s="24"/>
      <c r="KNS26" s="24"/>
      <c r="KNT26" s="24"/>
      <c r="KNU26" s="24"/>
      <c r="KNV26" s="24"/>
      <c r="KNW26" s="24"/>
      <c r="KNX26" s="24"/>
      <c r="KNY26" s="24"/>
      <c r="KNZ26" s="24"/>
      <c r="KOA26" s="24"/>
      <c r="KOB26" s="24"/>
      <c r="KOC26" s="24"/>
      <c r="KOD26" s="24"/>
      <c r="KOE26" s="24"/>
      <c r="KOF26" s="24"/>
      <c r="KOG26" s="24"/>
      <c r="KOH26" s="24"/>
      <c r="KOI26" s="24"/>
      <c r="KOJ26" s="24"/>
      <c r="KOK26" s="24"/>
      <c r="KOL26" s="24"/>
      <c r="KOM26" s="24"/>
      <c r="KON26" s="24"/>
      <c r="KOO26" s="24"/>
      <c r="KOP26" s="24"/>
      <c r="KOQ26" s="24"/>
      <c r="KOR26" s="24"/>
      <c r="KOS26" s="24"/>
      <c r="KOT26" s="24"/>
      <c r="KOU26" s="24"/>
      <c r="KOV26" s="24"/>
      <c r="KOW26" s="24"/>
      <c r="KOX26" s="24"/>
      <c r="KOY26" s="24"/>
      <c r="KOZ26" s="24"/>
      <c r="KPA26" s="24"/>
      <c r="KPB26" s="24"/>
      <c r="KPC26" s="24"/>
      <c r="KPD26" s="24"/>
      <c r="KPE26" s="24"/>
      <c r="KPF26" s="24"/>
      <c r="KPG26" s="24"/>
      <c r="KPH26" s="24"/>
      <c r="KPI26" s="24"/>
      <c r="KPJ26" s="24"/>
      <c r="KPK26" s="24"/>
      <c r="KPL26" s="24"/>
      <c r="KPM26" s="24"/>
      <c r="KPN26" s="24"/>
      <c r="KPO26" s="24"/>
      <c r="KPP26" s="24"/>
      <c r="KPQ26" s="24"/>
      <c r="KPR26" s="24"/>
      <c r="KPS26" s="24"/>
      <c r="KPT26" s="24"/>
      <c r="KPU26" s="24"/>
      <c r="KPV26" s="24"/>
      <c r="KPW26" s="24"/>
      <c r="KPX26" s="24"/>
      <c r="KPY26" s="24"/>
      <c r="KPZ26" s="24"/>
      <c r="KQA26" s="24"/>
      <c r="KQB26" s="24"/>
      <c r="KQC26" s="24"/>
      <c r="KQD26" s="24"/>
      <c r="KQE26" s="24"/>
      <c r="KQF26" s="24"/>
      <c r="KQG26" s="24"/>
      <c r="KQH26" s="24"/>
      <c r="KQI26" s="24"/>
      <c r="KQJ26" s="24"/>
      <c r="KQK26" s="24"/>
      <c r="KQL26" s="24"/>
      <c r="KQM26" s="24"/>
      <c r="KQN26" s="24"/>
      <c r="KQO26" s="24"/>
      <c r="KQP26" s="24"/>
      <c r="KQQ26" s="24"/>
      <c r="KQR26" s="24"/>
      <c r="KQS26" s="24"/>
      <c r="KQT26" s="24"/>
      <c r="KQU26" s="24"/>
      <c r="KQV26" s="24"/>
      <c r="KQW26" s="24"/>
      <c r="KQX26" s="24"/>
      <c r="KQY26" s="24"/>
      <c r="KQZ26" s="24"/>
      <c r="KRA26" s="24"/>
      <c r="KRB26" s="24"/>
      <c r="KRC26" s="24"/>
      <c r="KRD26" s="24"/>
      <c r="KRE26" s="24"/>
      <c r="KRF26" s="24"/>
      <c r="KRG26" s="24"/>
      <c r="KRH26" s="24"/>
      <c r="KRI26" s="24"/>
      <c r="KRJ26" s="24"/>
      <c r="KRK26" s="24"/>
      <c r="KRL26" s="24"/>
      <c r="KRM26" s="24"/>
      <c r="KRN26" s="24"/>
      <c r="KRO26" s="24"/>
      <c r="KRP26" s="24"/>
      <c r="KRQ26" s="24"/>
      <c r="KRR26" s="24"/>
      <c r="KRS26" s="24"/>
      <c r="KRT26" s="24"/>
      <c r="KRU26" s="24"/>
      <c r="KRV26" s="24"/>
      <c r="KRW26" s="24"/>
      <c r="KRX26" s="24"/>
      <c r="KRY26" s="24"/>
      <c r="KRZ26" s="24"/>
      <c r="KSA26" s="24"/>
      <c r="KSB26" s="24"/>
      <c r="KSC26" s="24"/>
      <c r="KSD26" s="24"/>
      <c r="KSE26" s="24"/>
      <c r="KSF26" s="24"/>
      <c r="KSG26" s="24"/>
      <c r="KSH26" s="24"/>
      <c r="KSI26" s="24"/>
      <c r="KSJ26" s="24"/>
      <c r="KSK26" s="24"/>
      <c r="KSL26" s="24"/>
      <c r="KSM26" s="24"/>
      <c r="KSN26" s="24"/>
      <c r="KSO26" s="24"/>
      <c r="KSP26" s="24"/>
      <c r="KSQ26" s="24"/>
      <c r="KSR26" s="24"/>
      <c r="KSS26" s="24"/>
      <c r="KST26" s="24"/>
      <c r="KSU26" s="24"/>
      <c r="KSV26" s="24"/>
      <c r="KSW26" s="24"/>
      <c r="KSX26" s="24"/>
      <c r="KSY26" s="24"/>
      <c r="KSZ26" s="24"/>
      <c r="KTA26" s="24"/>
      <c r="KTB26" s="24"/>
      <c r="KTC26" s="24"/>
      <c r="KTD26" s="24"/>
      <c r="KTE26" s="24"/>
      <c r="KTF26" s="24"/>
      <c r="KTG26" s="24"/>
      <c r="KTH26" s="24"/>
      <c r="KTI26" s="24"/>
      <c r="KTJ26" s="24"/>
      <c r="KTK26" s="24"/>
      <c r="KTL26" s="24"/>
      <c r="KTM26" s="24"/>
      <c r="KTN26" s="24"/>
      <c r="KTO26" s="24"/>
      <c r="KTP26" s="24"/>
      <c r="KTQ26" s="24"/>
      <c r="KTR26" s="24"/>
      <c r="KTS26" s="24"/>
      <c r="KTT26" s="24"/>
      <c r="KTU26" s="24"/>
      <c r="KTV26" s="24"/>
      <c r="KTW26" s="24"/>
      <c r="KTX26" s="24"/>
      <c r="KTY26" s="24"/>
      <c r="KTZ26" s="24"/>
      <c r="KUA26" s="24"/>
      <c r="KUB26" s="24"/>
      <c r="KUC26" s="24"/>
      <c r="KUD26" s="24"/>
      <c r="KUE26" s="24"/>
      <c r="KUF26" s="24"/>
      <c r="KUG26" s="24"/>
      <c r="KUH26" s="24"/>
      <c r="KUI26" s="24"/>
      <c r="KUJ26" s="24"/>
      <c r="KUK26" s="24"/>
      <c r="KUL26" s="24"/>
      <c r="KUM26" s="24"/>
      <c r="KUN26" s="24"/>
      <c r="KUO26" s="24"/>
      <c r="KUP26" s="24"/>
      <c r="KUQ26" s="24"/>
      <c r="KUR26" s="24"/>
      <c r="KUS26" s="24"/>
      <c r="KUT26" s="24"/>
      <c r="KUU26" s="24"/>
      <c r="KUV26" s="24"/>
      <c r="KUW26" s="24"/>
      <c r="KUX26" s="24"/>
      <c r="KUY26" s="24"/>
      <c r="KUZ26" s="24"/>
      <c r="KVA26" s="24"/>
      <c r="KVB26" s="24"/>
      <c r="KVC26" s="24"/>
      <c r="KVD26" s="24"/>
      <c r="KVE26" s="24"/>
      <c r="KVF26" s="24"/>
      <c r="KVG26" s="24"/>
      <c r="KVH26" s="24"/>
      <c r="KVI26" s="24"/>
      <c r="KVJ26" s="24"/>
      <c r="KVK26" s="24"/>
      <c r="KVL26" s="24"/>
      <c r="KVM26" s="24"/>
      <c r="KVN26" s="24"/>
      <c r="KVO26" s="24"/>
      <c r="KVP26" s="24"/>
      <c r="KVQ26" s="24"/>
      <c r="KVR26" s="24"/>
      <c r="KVS26" s="24"/>
      <c r="KVT26" s="24"/>
      <c r="KVU26" s="24"/>
      <c r="KVV26" s="24"/>
      <c r="KVW26" s="24"/>
      <c r="KVX26" s="24"/>
      <c r="KVY26" s="24"/>
      <c r="KVZ26" s="24"/>
      <c r="KWA26" s="24"/>
      <c r="KWB26" s="24"/>
      <c r="KWC26" s="24"/>
      <c r="KWD26" s="24"/>
      <c r="KWE26" s="24"/>
      <c r="KWF26" s="24"/>
      <c r="KWG26" s="24"/>
      <c r="KWH26" s="24"/>
      <c r="KWI26" s="24"/>
      <c r="KWJ26" s="24"/>
      <c r="KWK26" s="24"/>
      <c r="KWL26" s="24"/>
      <c r="KWM26" s="24"/>
      <c r="KWN26" s="24"/>
      <c r="KWO26" s="24"/>
      <c r="KWP26" s="24"/>
      <c r="KWQ26" s="24"/>
      <c r="KWR26" s="24"/>
      <c r="KWS26" s="24"/>
      <c r="KWT26" s="24"/>
      <c r="KWU26" s="24"/>
      <c r="KWV26" s="24"/>
      <c r="KWW26" s="24"/>
      <c r="KWX26" s="24"/>
      <c r="KWY26" s="24"/>
      <c r="KWZ26" s="24"/>
      <c r="KXA26" s="24"/>
      <c r="KXB26" s="24"/>
      <c r="KXC26" s="24"/>
      <c r="KXD26" s="24"/>
      <c r="KXE26" s="24"/>
      <c r="KXF26" s="24"/>
      <c r="KXG26" s="24"/>
      <c r="KXH26" s="24"/>
      <c r="KXI26" s="24"/>
      <c r="KXJ26" s="24"/>
      <c r="KXK26" s="24"/>
      <c r="KXL26" s="24"/>
      <c r="KXM26" s="24"/>
      <c r="KXN26" s="24"/>
      <c r="KXO26" s="24"/>
      <c r="KXP26" s="24"/>
      <c r="KXQ26" s="24"/>
      <c r="KXR26" s="24"/>
      <c r="KXS26" s="24"/>
      <c r="KXT26" s="24"/>
      <c r="KXU26" s="24"/>
      <c r="KXV26" s="24"/>
      <c r="KXW26" s="24"/>
      <c r="KXX26" s="24"/>
      <c r="KXY26" s="24"/>
      <c r="KXZ26" s="24"/>
      <c r="KYA26" s="24"/>
      <c r="KYB26" s="24"/>
      <c r="KYC26" s="24"/>
      <c r="KYD26" s="24"/>
      <c r="KYE26" s="24"/>
      <c r="KYF26" s="24"/>
      <c r="KYG26" s="24"/>
      <c r="KYH26" s="24"/>
      <c r="KYI26" s="24"/>
      <c r="KYJ26" s="24"/>
      <c r="KYK26" s="24"/>
      <c r="KYL26" s="24"/>
      <c r="KYM26" s="24"/>
      <c r="KYN26" s="24"/>
      <c r="KYO26" s="24"/>
      <c r="KYP26" s="24"/>
      <c r="KYQ26" s="24"/>
      <c r="KYR26" s="24"/>
      <c r="KYS26" s="24"/>
      <c r="KYT26" s="24"/>
      <c r="KYU26" s="24"/>
      <c r="KYV26" s="24"/>
      <c r="KYW26" s="24"/>
      <c r="KYX26" s="24"/>
      <c r="KYY26" s="24"/>
      <c r="KYZ26" s="24"/>
      <c r="KZA26" s="24"/>
      <c r="KZB26" s="24"/>
      <c r="KZC26" s="24"/>
      <c r="KZD26" s="24"/>
      <c r="KZE26" s="24"/>
      <c r="KZF26" s="24"/>
      <c r="KZG26" s="24"/>
      <c r="KZH26" s="24"/>
      <c r="KZI26" s="24"/>
      <c r="KZJ26" s="24"/>
      <c r="KZK26" s="24"/>
      <c r="KZL26" s="24"/>
      <c r="KZM26" s="24"/>
      <c r="KZN26" s="24"/>
      <c r="KZO26" s="24"/>
      <c r="KZP26" s="24"/>
      <c r="KZQ26" s="24"/>
      <c r="KZR26" s="24"/>
      <c r="KZS26" s="24"/>
      <c r="KZT26" s="24"/>
      <c r="KZU26" s="24"/>
      <c r="KZV26" s="24"/>
      <c r="KZW26" s="24"/>
      <c r="KZX26" s="24"/>
      <c r="KZY26" s="24"/>
      <c r="KZZ26" s="24"/>
      <c r="LAA26" s="24"/>
      <c r="LAB26" s="24"/>
      <c r="LAC26" s="24"/>
      <c r="LAD26" s="24"/>
      <c r="LAE26" s="24"/>
      <c r="LAF26" s="24"/>
      <c r="LAG26" s="24"/>
      <c r="LAH26" s="24"/>
      <c r="LAI26" s="24"/>
      <c r="LAJ26" s="24"/>
      <c r="LAK26" s="24"/>
      <c r="LAL26" s="24"/>
      <c r="LAM26" s="24"/>
      <c r="LAN26" s="24"/>
      <c r="LAO26" s="24"/>
      <c r="LAP26" s="24"/>
      <c r="LAQ26" s="24"/>
      <c r="LAR26" s="24"/>
      <c r="LAS26" s="24"/>
      <c r="LAT26" s="24"/>
      <c r="LAU26" s="24"/>
      <c r="LAV26" s="24"/>
      <c r="LAW26" s="24"/>
      <c r="LAX26" s="24"/>
      <c r="LAY26" s="24"/>
      <c r="LAZ26" s="24"/>
      <c r="LBA26" s="24"/>
      <c r="LBB26" s="24"/>
      <c r="LBC26" s="24"/>
      <c r="LBD26" s="24"/>
      <c r="LBE26" s="24"/>
      <c r="LBF26" s="24"/>
      <c r="LBG26" s="24"/>
      <c r="LBH26" s="24"/>
      <c r="LBI26" s="24"/>
      <c r="LBJ26" s="24"/>
      <c r="LBK26" s="24"/>
      <c r="LBL26" s="24"/>
      <c r="LBM26" s="24"/>
      <c r="LBN26" s="24"/>
      <c r="LBO26" s="24"/>
      <c r="LBP26" s="24"/>
      <c r="LBQ26" s="24"/>
      <c r="LBR26" s="24"/>
      <c r="LBS26" s="24"/>
      <c r="LBT26" s="24"/>
      <c r="LBU26" s="24"/>
      <c r="LBV26" s="24"/>
      <c r="LBW26" s="24"/>
      <c r="LBX26" s="24"/>
      <c r="LBY26" s="24"/>
      <c r="LBZ26" s="24"/>
      <c r="LCA26" s="24"/>
      <c r="LCB26" s="24"/>
      <c r="LCC26" s="24"/>
      <c r="LCD26" s="24"/>
      <c r="LCE26" s="24"/>
      <c r="LCF26" s="24"/>
      <c r="LCG26" s="24"/>
      <c r="LCH26" s="24"/>
      <c r="LCI26" s="24"/>
      <c r="LCJ26" s="24"/>
      <c r="LCK26" s="24"/>
      <c r="LCL26" s="24"/>
      <c r="LCM26" s="24"/>
      <c r="LCN26" s="24"/>
      <c r="LCO26" s="24"/>
      <c r="LCP26" s="24"/>
      <c r="LCQ26" s="24"/>
      <c r="LCR26" s="24"/>
      <c r="LCS26" s="24"/>
      <c r="LCT26" s="24"/>
      <c r="LCU26" s="24"/>
      <c r="LCV26" s="24"/>
      <c r="LCW26" s="24"/>
      <c r="LCX26" s="24"/>
      <c r="LCY26" s="24"/>
      <c r="LCZ26" s="24"/>
      <c r="LDA26" s="24"/>
      <c r="LDB26" s="24"/>
      <c r="LDC26" s="24"/>
      <c r="LDD26" s="24"/>
      <c r="LDE26" s="24"/>
      <c r="LDF26" s="24"/>
      <c r="LDG26" s="24"/>
      <c r="LDH26" s="24"/>
      <c r="LDI26" s="24"/>
      <c r="LDJ26" s="24"/>
      <c r="LDK26" s="24"/>
      <c r="LDL26" s="24"/>
      <c r="LDM26" s="24"/>
      <c r="LDN26" s="24"/>
      <c r="LDO26" s="24"/>
      <c r="LDP26" s="24"/>
      <c r="LDQ26" s="24"/>
      <c r="LDR26" s="24"/>
      <c r="LDS26" s="24"/>
      <c r="LDT26" s="24"/>
      <c r="LDU26" s="24"/>
      <c r="LDV26" s="24"/>
      <c r="LDW26" s="24"/>
      <c r="LDX26" s="24"/>
      <c r="LDY26" s="24"/>
      <c r="LDZ26" s="24"/>
      <c r="LEA26" s="24"/>
      <c r="LEB26" s="24"/>
      <c r="LEC26" s="24"/>
      <c r="LED26" s="24"/>
      <c r="LEE26" s="24"/>
      <c r="LEF26" s="24"/>
      <c r="LEG26" s="24"/>
      <c r="LEH26" s="24"/>
      <c r="LEI26" s="24"/>
      <c r="LEJ26" s="24"/>
      <c r="LEK26" s="24"/>
      <c r="LEL26" s="24"/>
      <c r="LEM26" s="24"/>
      <c r="LEN26" s="24"/>
      <c r="LEO26" s="24"/>
      <c r="LEP26" s="24"/>
      <c r="LEQ26" s="24"/>
      <c r="LER26" s="24"/>
      <c r="LES26" s="24"/>
      <c r="LET26" s="24"/>
      <c r="LEU26" s="24"/>
      <c r="LEV26" s="24"/>
      <c r="LEW26" s="24"/>
      <c r="LEX26" s="24"/>
      <c r="LEY26" s="24"/>
      <c r="LEZ26" s="24"/>
      <c r="LFA26" s="24"/>
      <c r="LFB26" s="24"/>
      <c r="LFC26" s="24"/>
      <c r="LFD26" s="24"/>
      <c r="LFE26" s="24"/>
      <c r="LFF26" s="24"/>
      <c r="LFG26" s="24"/>
      <c r="LFH26" s="24"/>
      <c r="LFI26" s="24"/>
      <c r="LFJ26" s="24"/>
      <c r="LFK26" s="24"/>
      <c r="LFL26" s="24"/>
      <c r="LFM26" s="24"/>
      <c r="LFN26" s="24"/>
      <c r="LFO26" s="24"/>
      <c r="LFP26" s="24"/>
      <c r="LFQ26" s="24"/>
      <c r="LFR26" s="24"/>
      <c r="LFS26" s="24"/>
      <c r="LFT26" s="24"/>
      <c r="LFU26" s="24"/>
      <c r="LFV26" s="24"/>
      <c r="LFW26" s="24"/>
      <c r="LFX26" s="24"/>
      <c r="LFY26" s="24"/>
      <c r="LFZ26" s="24"/>
      <c r="LGA26" s="24"/>
      <c r="LGB26" s="24"/>
      <c r="LGC26" s="24"/>
      <c r="LGD26" s="24"/>
      <c r="LGE26" s="24"/>
      <c r="LGF26" s="24"/>
      <c r="LGG26" s="24"/>
      <c r="LGH26" s="24"/>
      <c r="LGI26" s="24"/>
      <c r="LGJ26" s="24"/>
      <c r="LGK26" s="24"/>
      <c r="LGL26" s="24"/>
      <c r="LGM26" s="24"/>
      <c r="LGN26" s="24"/>
      <c r="LGO26" s="24"/>
      <c r="LGP26" s="24"/>
      <c r="LGQ26" s="24"/>
      <c r="LGR26" s="24"/>
      <c r="LGS26" s="24"/>
      <c r="LGT26" s="24"/>
      <c r="LGU26" s="24"/>
      <c r="LGV26" s="24"/>
      <c r="LGW26" s="24"/>
      <c r="LGX26" s="24"/>
      <c r="LGY26" s="24"/>
      <c r="LGZ26" s="24"/>
      <c r="LHA26" s="24"/>
      <c r="LHB26" s="24"/>
      <c r="LHC26" s="24"/>
      <c r="LHD26" s="24"/>
      <c r="LHE26" s="24"/>
      <c r="LHF26" s="24"/>
      <c r="LHG26" s="24"/>
      <c r="LHH26" s="24"/>
      <c r="LHI26" s="24"/>
      <c r="LHJ26" s="24"/>
      <c r="LHK26" s="24"/>
      <c r="LHL26" s="24"/>
      <c r="LHM26" s="24"/>
      <c r="LHN26" s="24"/>
      <c r="LHO26" s="24"/>
      <c r="LHP26" s="24"/>
      <c r="LHQ26" s="24"/>
      <c r="LHR26" s="24"/>
      <c r="LHS26" s="24"/>
      <c r="LHT26" s="24"/>
      <c r="LHU26" s="24"/>
      <c r="LHV26" s="24"/>
      <c r="LHW26" s="24"/>
      <c r="LHX26" s="24"/>
      <c r="LHY26" s="24"/>
      <c r="LHZ26" s="24"/>
      <c r="LIA26" s="24"/>
      <c r="LIB26" s="24"/>
      <c r="LIC26" s="24"/>
      <c r="LID26" s="24"/>
      <c r="LIE26" s="24"/>
      <c r="LIF26" s="24"/>
      <c r="LIG26" s="24"/>
      <c r="LIH26" s="24"/>
      <c r="LII26" s="24"/>
      <c r="LIJ26" s="24"/>
      <c r="LIK26" s="24"/>
      <c r="LIL26" s="24"/>
      <c r="LIM26" s="24"/>
      <c r="LIN26" s="24"/>
      <c r="LIO26" s="24"/>
      <c r="LIP26" s="24"/>
      <c r="LIQ26" s="24"/>
      <c r="LIR26" s="24"/>
      <c r="LIS26" s="24"/>
      <c r="LIT26" s="24"/>
      <c r="LIU26" s="24"/>
      <c r="LIV26" s="24"/>
      <c r="LIW26" s="24"/>
      <c r="LIX26" s="24"/>
      <c r="LIY26" s="24"/>
      <c r="LIZ26" s="24"/>
      <c r="LJA26" s="24"/>
      <c r="LJB26" s="24"/>
      <c r="LJC26" s="24"/>
      <c r="LJD26" s="24"/>
      <c r="LJE26" s="24"/>
      <c r="LJF26" s="24"/>
      <c r="LJG26" s="24"/>
      <c r="LJH26" s="24"/>
      <c r="LJI26" s="24"/>
      <c r="LJJ26" s="24"/>
      <c r="LJK26" s="24"/>
      <c r="LJL26" s="24"/>
      <c r="LJM26" s="24"/>
      <c r="LJN26" s="24"/>
      <c r="LJO26" s="24"/>
      <c r="LJP26" s="24"/>
      <c r="LJQ26" s="24"/>
      <c r="LJR26" s="24"/>
      <c r="LJS26" s="24"/>
      <c r="LJT26" s="24"/>
      <c r="LJU26" s="24"/>
      <c r="LJV26" s="24"/>
      <c r="LJW26" s="24"/>
      <c r="LJX26" s="24"/>
      <c r="LJY26" s="24"/>
      <c r="LJZ26" s="24"/>
      <c r="LKA26" s="24"/>
      <c r="LKB26" s="24"/>
      <c r="LKC26" s="24"/>
      <c r="LKD26" s="24"/>
      <c r="LKE26" s="24"/>
      <c r="LKF26" s="24"/>
      <c r="LKG26" s="24"/>
      <c r="LKH26" s="24"/>
      <c r="LKI26" s="24"/>
      <c r="LKJ26" s="24"/>
      <c r="LKK26" s="24"/>
      <c r="LKL26" s="24"/>
      <c r="LKM26" s="24"/>
      <c r="LKN26" s="24"/>
      <c r="LKO26" s="24"/>
      <c r="LKP26" s="24"/>
      <c r="LKQ26" s="24"/>
      <c r="LKR26" s="24"/>
      <c r="LKS26" s="24"/>
      <c r="LKT26" s="24"/>
      <c r="LKU26" s="24"/>
      <c r="LKV26" s="24"/>
      <c r="LKW26" s="24"/>
      <c r="LKX26" s="24"/>
      <c r="LKY26" s="24"/>
      <c r="LKZ26" s="24"/>
      <c r="LLA26" s="24"/>
      <c r="LLB26" s="24"/>
      <c r="LLC26" s="24"/>
      <c r="LLD26" s="24"/>
      <c r="LLE26" s="24"/>
      <c r="LLF26" s="24"/>
      <c r="LLG26" s="24"/>
      <c r="LLH26" s="24"/>
      <c r="LLI26" s="24"/>
      <c r="LLJ26" s="24"/>
      <c r="LLK26" s="24"/>
      <c r="LLL26" s="24"/>
      <c r="LLM26" s="24"/>
      <c r="LLN26" s="24"/>
      <c r="LLO26" s="24"/>
      <c r="LLP26" s="24"/>
      <c r="LLQ26" s="24"/>
      <c r="LLR26" s="24"/>
      <c r="LLS26" s="24"/>
      <c r="LLT26" s="24"/>
      <c r="LLU26" s="24"/>
      <c r="LLV26" s="24"/>
      <c r="LLW26" s="24"/>
      <c r="LLX26" s="24"/>
      <c r="LLY26" s="24"/>
      <c r="LLZ26" s="24"/>
      <c r="LMA26" s="24"/>
      <c r="LMB26" s="24"/>
      <c r="LMC26" s="24"/>
      <c r="LMD26" s="24"/>
      <c r="LME26" s="24"/>
      <c r="LMF26" s="24"/>
      <c r="LMG26" s="24"/>
      <c r="LMH26" s="24"/>
      <c r="LMI26" s="24"/>
      <c r="LMJ26" s="24"/>
      <c r="LMK26" s="24"/>
      <c r="LML26" s="24"/>
      <c r="LMM26" s="24"/>
      <c r="LMN26" s="24"/>
      <c r="LMO26" s="24"/>
      <c r="LMP26" s="24"/>
      <c r="LMQ26" s="24"/>
      <c r="LMR26" s="24"/>
      <c r="LMS26" s="24"/>
      <c r="LMT26" s="24"/>
      <c r="LMU26" s="24"/>
      <c r="LMV26" s="24"/>
      <c r="LMW26" s="24"/>
      <c r="LMX26" s="24"/>
      <c r="LMY26" s="24"/>
      <c r="LMZ26" s="24"/>
      <c r="LNA26" s="24"/>
      <c r="LNB26" s="24"/>
      <c r="LNC26" s="24"/>
      <c r="LND26" s="24"/>
      <c r="LNE26" s="24"/>
      <c r="LNF26" s="24"/>
      <c r="LNG26" s="24"/>
      <c r="LNH26" s="24"/>
      <c r="LNI26" s="24"/>
      <c r="LNJ26" s="24"/>
      <c r="LNK26" s="24"/>
      <c r="LNL26" s="24"/>
      <c r="LNM26" s="24"/>
      <c r="LNN26" s="24"/>
      <c r="LNO26" s="24"/>
      <c r="LNP26" s="24"/>
      <c r="LNQ26" s="24"/>
      <c r="LNR26" s="24"/>
      <c r="LNS26" s="24"/>
      <c r="LNT26" s="24"/>
      <c r="LNU26" s="24"/>
      <c r="LNV26" s="24"/>
      <c r="LNW26" s="24"/>
      <c r="LNX26" s="24"/>
      <c r="LNY26" s="24"/>
      <c r="LNZ26" s="24"/>
      <c r="LOA26" s="24"/>
      <c r="LOB26" s="24"/>
      <c r="LOC26" s="24"/>
      <c r="LOD26" s="24"/>
      <c r="LOE26" s="24"/>
      <c r="LOF26" s="24"/>
      <c r="LOG26" s="24"/>
      <c r="LOH26" s="24"/>
      <c r="LOI26" s="24"/>
      <c r="LOJ26" s="24"/>
      <c r="LOK26" s="24"/>
      <c r="LOL26" s="24"/>
      <c r="LOM26" s="24"/>
      <c r="LON26" s="24"/>
      <c r="LOO26" s="24"/>
      <c r="LOP26" s="24"/>
      <c r="LOQ26" s="24"/>
      <c r="LOR26" s="24"/>
      <c r="LOS26" s="24"/>
      <c r="LOT26" s="24"/>
      <c r="LOU26" s="24"/>
      <c r="LOV26" s="24"/>
      <c r="LOW26" s="24"/>
      <c r="LOX26" s="24"/>
      <c r="LOY26" s="24"/>
      <c r="LOZ26" s="24"/>
      <c r="LPA26" s="24"/>
      <c r="LPB26" s="24"/>
      <c r="LPC26" s="24"/>
      <c r="LPD26" s="24"/>
      <c r="LPE26" s="24"/>
      <c r="LPF26" s="24"/>
      <c r="LPG26" s="24"/>
      <c r="LPH26" s="24"/>
      <c r="LPI26" s="24"/>
      <c r="LPJ26" s="24"/>
      <c r="LPK26" s="24"/>
      <c r="LPL26" s="24"/>
      <c r="LPM26" s="24"/>
      <c r="LPN26" s="24"/>
      <c r="LPO26" s="24"/>
      <c r="LPP26" s="24"/>
      <c r="LPQ26" s="24"/>
      <c r="LPR26" s="24"/>
      <c r="LPS26" s="24"/>
      <c r="LPT26" s="24"/>
      <c r="LPU26" s="24"/>
      <c r="LPV26" s="24"/>
      <c r="LPW26" s="24"/>
      <c r="LPX26" s="24"/>
      <c r="LPY26" s="24"/>
      <c r="LPZ26" s="24"/>
      <c r="LQA26" s="24"/>
      <c r="LQB26" s="24"/>
      <c r="LQC26" s="24"/>
      <c r="LQD26" s="24"/>
      <c r="LQE26" s="24"/>
      <c r="LQF26" s="24"/>
      <c r="LQG26" s="24"/>
      <c r="LQH26" s="24"/>
      <c r="LQI26" s="24"/>
      <c r="LQJ26" s="24"/>
      <c r="LQK26" s="24"/>
      <c r="LQL26" s="24"/>
      <c r="LQM26" s="24"/>
      <c r="LQN26" s="24"/>
      <c r="LQO26" s="24"/>
      <c r="LQP26" s="24"/>
      <c r="LQQ26" s="24"/>
      <c r="LQR26" s="24"/>
      <c r="LQS26" s="24"/>
      <c r="LQT26" s="24"/>
      <c r="LQU26" s="24"/>
      <c r="LQV26" s="24"/>
      <c r="LQW26" s="24"/>
      <c r="LQX26" s="24"/>
      <c r="LQY26" s="24"/>
      <c r="LQZ26" s="24"/>
      <c r="LRA26" s="24"/>
      <c r="LRB26" s="24"/>
      <c r="LRC26" s="24"/>
      <c r="LRD26" s="24"/>
      <c r="LRE26" s="24"/>
      <c r="LRF26" s="24"/>
      <c r="LRG26" s="24"/>
      <c r="LRH26" s="24"/>
      <c r="LRI26" s="24"/>
      <c r="LRJ26" s="24"/>
      <c r="LRK26" s="24"/>
      <c r="LRL26" s="24"/>
      <c r="LRM26" s="24"/>
      <c r="LRN26" s="24"/>
      <c r="LRO26" s="24"/>
      <c r="LRP26" s="24"/>
      <c r="LRQ26" s="24"/>
      <c r="LRR26" s="24"/>
      <c r="LRS26" s="24"/>
      <c r="LRT26" s="24"/>
      <c r="LRU26" s="24"/>
      <c r="LRV26" s="24"/>
      <c r="LRW26" s="24"/>
      <c r="LRX26" s="24"/>
      <c r="LRY26" s="24"/>
      <c r="LRZ26" s="24"/>
      <c r="LSA26" s="24"/>
      <c r="LSB26" s="24"/>
      <c r="LSC26" s="24"/>
      <c r="LSD26" s="24"/>
      <c r="LSE26" s="24"/>
      <c r="LSF26" s="24"/>
      <c r="LSG26" s="24"/>
      <c r="LSH26" s="24"/>
      <c r="LSI26" s="24"/>
      <c r="LSJ26" s="24"/>
      <c r="LSK26" s="24"/>
      <c r="LSL26" s="24"/>
      <c r="LSM26" s="24"/>
      <c r="LSN26" s="24"/>
      <c r="LSO26" s="24"/>
      <c r="LSP26" s="24"/>
      <c r="LSQ26" s="24"/>
      <c r="LSR26" s="24"/>
      <c r="LSS26" s="24"/>
      <c r="LST26" s="24"/>
      <c r="LSU26" s="24"/>
      <c r="LSV26" s="24"/>
      <c r="LSW26" s="24"/>
      <c r="LSX26" s="24"/>
      <c r="LSY26" s="24"/>
      <c r="LSZ26" s="24"/>
      <c r="LTA26" s="24"/>
      <c r="LTB26" s="24"/>
      <c r="LTC26" s="24"/>
      <c r="LTD26" s="24"/>
      <c r="LTE26" s="24"/>
      <c r="LTF26" s="24"/>
      <c r="LTG26" s="24"/>
      <c r="LTH26" s="24"/>
      <c r="LTI26" s="24"/>
      <c r="LTJ26" s="24"/>
      <c r="LTK26" s="24"/>
      <c r="LTL26" s="24"/>
      <c r="LTM26" s="24"/>
      <c r="LTN26" s="24"/>
      <c r="LTO26" s="24"/>
      <c r="LTP26" s="24"/>
      <c r="LTQ26" s="24"/>
      <c r="LTR26" s="24"/>
      <c r="LTS26" s="24"/>
      <c r="LTT26" s="24"/>
      <c r="LTU26" s="24"/>
      <c r="LTV26" s="24"/>
      <c r="LTW26" s="24"/>
      <c r="LTX26" s="24"/>
      <c r="LTY26" s="24"/>
      <c r="LTZ26" s="24"/>
      <c r="LUA26" s="24"/>
      <c r="LUB26" s="24"/>
      <c r="LUC26" s="24"/>
      <c r="LUD26" s="24"/>
      <c r="LUE26" s="24"/>
      <c r="LUF26" s="24"/>
      <c r="LUG26" s="24"/>
      <c r="LUH26" s="24"/>
      <c r="LUI26" s="24"/>
      <c r="LUJ26" s="24"/>
      <c r="LUK26" s="24"/>
      <c r="LUL26" s="24"/>
      <c r="LUM26" s="24"/>
      <c r="LUN26" s="24"/>
      <c r="LUO26" s="24"/>
      <c r="LUP26" s="24"/>
      <c r="LUQ26" s="24"/>
      <c r="LUR26" s="24"/>
      <c r="LUS26" s="24"/>
      <c r="LUT26" s="24"/>
      <c r="LUU26" s="24"/>
      <c r="LUV26" s="24"/>
      <c r="LUW26" s="24"/>
      <c r="LUX26" s="24"/>
      <c r="LUY26" s="24"/>
      <c r="LUZ26" s="24"/>
      <c r="LVA26" s="24"/>
      <c r="LVB26" s="24"/>
      <c r="LVC26" s="24"/>
      <c r="LVD26" s="24"/>
      <c r="LVE26" s="24"/>
      <c r="LVF26" s="24"/>
      <c r="LVG26" s="24"/>
      <c r="LVH26" s="24"/>
      <c r="LVI26" s="24"/>
      <c r="LVJ26" s="24"/>
      <c r="LVK26" s="24"/>
      <c r="LVL26" s="24"/>
      <c r="LVM26" s="24"/>
      <c r="LVN26" s="24"/>
      <c r="LVO26" s="24"/>
      <c r="LVP26" s="24"/>
      <c r="LVQ26" s="24"/>
      <c r="LVR26" s="24"/>
      <c r="LVS26" s="24"/>
      <c r="LVT26" s="24"/>
      <c r="LVU26" s="24"/>
      <c r="LVV26" s="24"/>
      <c r="LVW26" s="24"/>
      <c r="LVX26" s="24"/>
      <c r="LVY26" s="24"/>
      <c r="LVZ26" s="24"/>
      <c r="LWA26" s="24"/>
      <c r="LWB26" s="24"/>
      <c r="LWC26" s="24"/>
      <c r="LWD26" s="24"/>
      <c r="LWE26" s="24"/>
      <c r="LWF26" s="24"/>
      <c r="LWG26" s="24"/>
      <c r="LWH26" s="24"/>
      <c r="LWI26" s="24"/>
      <c r="LWJ26" s="24"/>
      <c r="LWK26" s="24"/>
      <c r="LWL26" s="24"/>
      <c r="LWM26" s="24"/>
      <c r="LWN26" s="24"/>
      <c r="LWO26" s="24"/>
      <c r="LWP26" s="24"/>
      <c r="LWQ26" s="24"/>
      <c r="LWR26" s="24"/>
      <c r="LWS26" s="24"/>
      <c r="LWT26" s="24"/>
      <c r="LWU26" s="24"/>
      <c r="LWV26" s="24"/>
      <c r="LWW26" s="24"/>
      <c r="LWX26" s="24"/>
      <c r="LWY26" s="24"/>
      <c r="LWZ26" s="24"/>
      <c r="LXA26" s="24"/>
      <c r="LXB26" s="24"/>
      <c r="LXC26" s="24"/>
      <c r="LXD26" s="24"/>
      <c r="LXE26" s="24"/>
      <c r="LXF26" s="24"/>
      <c r="LXG26" s="24"/>
      <c r="LXH26" s="24"/>
      <c r="LXI26" s="24"/>
      <c r="LXJ26" s="24"/>
      <c r="LXK26" s="24"/>
      <c r="LXL26" s="24"/>
      <c r="LXM26" s="24"/>
      <c r="LXN26" s="24"/>
      <c r="LXO26" s="24"/>
      <c r="LXP26" s="24"/>
      <c r="LXQ26" s="24"/>
      <c r="LXR26" s="24"/>
      <c r="LXS26" s="24"/>
      <c r="LXT26" s="24"/>
      <c r="LXU26" s="24"/>
      <c r="LXV26" s="24"/>
      <c r="LXW26" s="24"/>
      <c r="LXX26" s="24"/>
      <c r="LXY26" s="24"/>
      <c r="LXZ26" s="24"/>
      <c r="LYA26" s="24"/>
      <c r="LYB26" s="24"/>
      <c r="LYC26" s="24"/>
      <c r="LYD26" s="24"/>
      <c r="LYE26" s="24"/>
      <c r="LYF26" s="24"/>
      <c r="LYG26" s="24"/>
      <c r="LYH26" s="24"/>
      <c r="LYI26" s="24"/>
      <c r="LYJ26" s="24"/>
      <c r="LYK26" s="24"/>
      <c r="LYL26" s="24"/>
      <c r="LYM26" s="24"/>
      <c r="LYN26" s="24"/>
      <c r="LYO26" s="24"/>
      <c r="LYP26" s="24"/>
      <c r="LYQ26" s="24"/>
      <c r="LYR26" s="24"/>
      <c r="LYS26" s="24"/>
      <c r="LYT26" s="24"/>
      <c r="LYU26" s="24"/>
      <c r="LYV26" s="24"/>
      <c r="LYW26" s="24"/>
      <c r="LYX26" s="24"/>
      <c r="LYY26" s="24"/>
      <c r="LYZ26" s="24"/>
      <c r="LZA26" s="24"/>
      <c r="LZB26" s="24"/>
      <c r="LZC26" s="24"/>
      <c r="LZD26" s="24"/>
      <c r="LZE26" s="24"/>
      <c r="LZF26" s="24"/>
      <c r="LZG26" s="24"/>
      <c r="LZH26" s="24"/>
      <c r="LZI26" s="24"/>
      <c r="LZJ26" s="24"/>
      <c r="LZK26" s="24"/>
      <c r="LZL26" s="24"/>
      <c r="LZM26" s="24"/>
      <c r="LZN26" s="24"/>
      <c r="LZO26" s="24"/>
      <c r="LZP26" s="24"/>
      <c r="LZQ26" s="24"/>
      <c r="LZR26" s="24"/>
      <c r="LZS26" s="24"/>
      <c r="LZT26" s="24"/>
      <c r="LZU26" s="24"/>
      <c r="LZV26" s="24"/>
      <c r="LZW26" s="24"/>
      <c r="LZX26" s="24"/>
      <c r="LZY26" s="24"/>
      <c r="LZZ26" s="24"/>
      <c r="MAA26" s="24"/>
      <c r="MAB26" s="24"/>
      <c r="MAC26" s="24"/>
      <c r="MAD26" s="24"/>
      <c r="MAE26" s="24"/>
      <c r="MAF26" s="24"/>
      <c r="MAG26" s="24"/>
      <c r="MAH26" s="24"/>
      <c r="MAI26" s="24"/>
      <c r="MAJ26" s="24"/>
      <c r="MAK26" s="24"/>
      <c r="MAL26" s="24"/>
      <c r="MAM26" s="24"/>
      <c r="MAN26" s="24"/>
      <c r="MAO26" s="24"/>
      <c r="MAP26" s="24"/>
      <c r="MAQ26" s="24"/>
      <c r="MAR26" s="24"/>
      <c r="MAS26" s="24"/>
      <c r="MAT26" s="24"/>
      <c r="MAU26" s="24"/>
      <c r="MAV26" s="24"/>
      <c r="MAW26" s="24"/>
      <c r="MAX26" s="24"/>
      <c r="MAY26" s="24"/>
      <c r="MAZ26" s="24"/>
      <c r="MBA26" s="24"/>
      <c r="MBB26" s="24"/>
      <c r="MBC26" s="24"/>
      <c r="MBD26" s="24"/>
      <c r="MBE26" s="24"/>
      <c r="MBF26" s="24"/>
      <c r="MBG26" s="24"/>
      <c r="MBH26" s="24"/>
      <c r="MBI26" s="24"/>
      <c r="MBJ26" s="24"/>
      <c r="MBK26" s="24"/>
      <c r="MBL26" s="24"/>
      <c r="MBM26" s="24"/>
      <c r="MBN26" s="24"/>
      <c r="MBO26" s="24"/>
      <c r="MBP26" s="24"/>
      <c r="MBQ26" s="24"/>
      <c r="MBR26" s="24"/>
      <c r="MBS26" s="24"/>
      <c r="MBT26" s="24"/>
      <c r="MBU26" s="24"/>
      <c r="MBV26" s="24"/>
      <c r="MBW26" s="24"/>
      <c r="MBX26" s="24"/>
      <c r="MBY26" s="24"/>
      <c r="MBZ26" s="24"/>
      <c r="MCA26" s="24"/>
      <c r="MCB26" s="24"/>
      <c r="MCC26" s="24"/>
      <c r="MCD26" s="24"/>
      <c r="MCE26" s="24"/>
      <c r="MCF26" s="24"/>
      <c r="MCG26" s="24"/>
      <c r="MCH26" s="24"/>
      <c r="MCI26" s="24"/>
      <c r="MCJ26" s="24"/>
      <c r="MCK26" s="24"/>
      <c r="MCL26" s="24"/>
      <c r="MCM26" s="24"/>
      <c r="MCN26" s="24"/>
      <c r="MCO26" s="24"/>
      <c r="MCP26" s="24"/>
      <c r="MCQ26" s="24"/>
      <c r="MCR26" s="24"/>
      <c r="MCS26" s="24"/>
      <c r="MCT26" s="24"/>
      <c r="MCU26" s="24"/>
      <c r="MCV26" s="24"/>
      <c r="MCW26" s="24"/>
      <c r="MCX26" s="24"/>
      <c r="MCY26" s="24"/>
      <c r="MCZ26" s="24"/>
      <c r="MDA26" s="24"/>
      <c r="MDB26" s="24"/>
      <c r="MDC26" s="24"/>
      <c r="MDD26" s="24"/>
      <c r="MDE26" s="24"/>
      <c r="MDF26" s="24"/>
      <c r="MDG26" s="24"/>
      <c r="MDH26" s="24"/>
      <c r="MDI26" s="24"/>
      <c r="MDJ26" s="24"/>
      <c r="MDK26" s="24"/>
      <c r="MDL26" s="24"/>
      <c r="MDM26" s="24"/>
      <c r="MDN26" s="24"/>
      <c r="MDO26" s="24"/>
      <c r="MDP26" s="24"/>
      <c r="MDQ26" s="24"/>
      <c r="MDR26" s="24"/>
      <c r="MDS26" s="24"/>
      <c r="MDT26" s="24"/>
      <c r="MDU26" s="24"/>
      <c r="MDV26" s="24"/>
      <c r="MDW26" s="24"/>
      <c r="MDX26" s="24"/>
      <c r="MDY26" s="24"/>
      <c r="MDZ26" s="24"/>
      <c r="MEA26" s="24"/>
      <c r="MEB26" s="24"/>
      <c r="MEC26" s="24"/>
      <c r="MED26" s="24"/>
      <c r="MEE26" s="24"/>
      <c r="MEF26" s="24"/>
      <c r="MEG26" s="24"/>
      <c r="MEH26" s="24"/>
      <c r="MEI26" s="24"/>
      <c r="MEJ26" s="24"/>
      <c r="MEK26" s="24"/>
      <c r="MEL26" s="24"/>
      <c r="MEM26" s="24"/>
      <c r="MEN26" s="24"/>
      <c r="MEO26" s="24"/>
      <c r="MEP26" s="24"/>
      <c r="MEQ26" s="24"/>
      <c r="MER26" s="24"/>
      <c r="MES26" s="24"/>
      <c r="MET26" s="24"/>
      <c r="MEU26" s="24"/>
      <c r="MEV26" s="24"/>
      <c r="MEW26" s="24"/>
      <c r="MEX26" s="24"/>
      <c r="MEY26" s="24"/>
      <c r="MEZ26" s="24"/>
      <c r="MFA26" s="24"/>
      <c r="MFB26" s="24"/>
      <c r="MFC26" s="24"/>
      <c r="MFD26" s="24"/>
      <c r="MFE26" s="24"/>
      <c r="MFF26" s="24"/>
      <c r="MFG26" s="24"/>
      <c r="MFH26" s="24"/>
      <c r="MFI26" s="24"/>
      <c r="MFJ26" s="24"/>
      <c r="MFK26" s="24"/>
      <c r="MFL26" s="24"/>
      <c r="MFM26" s="24"/>
      <c r="MFN26" s="24"/>
      <c r="MFO26" s="24"/>
      <c r="MFP26" s="24"/>
      <c r="MFQ26" s="24"/>
      <c r="MFR26" s="24"/>
      <c r="MFS26" s="24"/>
      <c r="MFT26" s="24"/>
      <c r="MFU26" s="24"/>
      <c r="MFV26" s="24"/>
      <c r="MFW26" s="24"/>
      <c r="MFX26" s="24"/>
      <c r="MFY26" s="24"/>
      <c r="MFZ26" s="24"/>
      <c r="MGA26" s="24"/>
      <c r="MGB26" s="24"/>
      <c r="MGC26" s="24"/>
      <c r="MGD26" s="24"/>
      <c r="MGE26" s="24"/>
      <c r="MGF26" s="24"/>
      <c r="MGG26" s="24"/>
      <c r="MGH26" s="24"/>
      <c r="MGI26" s="24"/>
      <c r="MGJ26" s="24"/>
      <c r="MGK26" s="24"/>
      <c r="MGL26" s="24"/>
      <c r="MGM26" s="24"/>
      <c r="MGN26" s="24"/>
      <c r="MGO26" s="24"/>
      <c r="MGP26" s="24"/>
      <c r="MGQ26" s="24"/>
      <c r="MGR26" s="24"/>
      <c r="MGS26" s="24"/>
      <c r="MGT26" s="24"/>
      <c r="MGU26" s="24"/>
      <c r="MGV26" s="24"/>
      <c r="MGW26" s="24"/>
      <c r="MGX26" s="24"/>
      <c r="MGY26" s="24"/>
      <c r="MGZ26" s="24"/>
      <c r="MHA26" s="24"/>
      <c r="MHB26" s="24"/>
      <c r="MHC26" s="24"/>
      <c r="MHD26" s="24"/>
      <c r="MHE26" s="24"/>
      <c r="MHF26" s="24"/>
      <c r="MHG26" s="24"/>
      <c r="MHH26" s="24"/>
      <c r="MHI26" s="24"/>
      <c r="MHJ26" s="24"/>
      <c r="MHK26" s="24"/>
      <c r="MHL26" s="24"/>
      <c r="MHM26" s="24"/>
      <c r="MHN26" s="24"/>
      <c r="MHO26" s="24"/>
      <c r="MHP26" s="24"/>
      <c r="MHQ26" s="24"/>
      <c r="MHR26" s="24"/>
      <c r="MHS26" s="24"/>
      <c r="MHT26" s="24"/>
      <c r="MHU26" s="24"/>
      <c r="MHV26" s="24"/>
      <c r="MHW26" s="24"/>
      <c r="MHX26" s="24"/>
      <c r="MHY26" s="24"/>
      <c r="MHZ26" s="24"/>
      <c r="MIA26" s="24"/>
      <c r="MIB26" s="24"/>
      <c r="MIC26" s="24"/>
      <c r="MID26" s="24"/>
      <c r="MIE26" s="24"/>
      <c r="MIF26" s="24"/>
      <c r="MIG26" s="24"/>
      <c r="MIH26" s="24"/>
      <c r="MII26" s="24"/>
      <c r="MIJ26" s="24"/>
      <c r="MIK26" s="24"/>
      <c r="MIL26" s="24"/>
      <c r="MIM26" s="24"/>
      <c r="MIN26" s="24"/>
      <c r="MIO26" s="24"/>
      <c r="MIP26" s="24"/>
      <c r="MIQ26" s="24"/>
      <c r="MIR26" s="24"/>
      <c r="MIS26" s="24"/>
      <c r="MIT26" s="24"/>
      <c r="MIU26" s="24"/>
      <c r="MIV26" s="24"/>
      <c r="MIW26" s="24"/>
      <c r="MIX26" s="24"/>
      <c r="MIY26" s="24"/>
      <c r="MIZ26" s="24"/>
      <c r="MJA26" s="24"/>
      <c r="MJB26" s="24"/>
      <c r="MJC26" s="24"/>
      <c r="MJD26" s="24"/>
      <c r="MJE26" s="24"/>
      <c r="MJF26" s="24"/>
      <c r="MJG26" s="24"/>
      <c r="MJH26" s="24"/>
      <c r="MJI26" s="24"/>
      <c r="MJJ26" s="24"/>
      <c r="MJK26" s="24"/>
      <c r="MJL26" s="24"/>
      <c r="MJM26" s="24"/>
      <c r="MJN26" s="24"/>
      <c r="MJO26" s="24"/>
      <c r="MJP26" s="24"/>
      <c r="MJQ26" s="24"/>
      <c r="MJR26" s="24"/>
      <c r="MJS26" s="24"/>
      <c r="MJT26" s="24"/>
      <c r="MJU26" s="24"/>
      <c r="MJV26" s="24"/>
      <c r="MJW26" s="24"/>
      <c r="MJX26" s="24"/>
      <c r="MJY26" s="24"/>
      <c r="MJZ26" s="24"/>
      <c r="MKA26" s="24"/>
      <c r="MKB26" s="24"/>
      <c r="MKC26" s="24"/>
      <c r="MKD26" s="24"/>
      <c r="MKE26" s="24"/>
      <c r="MKF26" s="24"/>
      <c r="MKG26" s="24"/>
      <c r="MKH26" s="24"/>
      <c r="MKI26" s="24"/>
      <c r="MKJ26" s="24"/>
      <c r="MKK26" s="24"/>
      <c r="MKL26" s="24"/>
      <c r="MKM26" s="24"/>
      <c r="MKN26" s="24"/>
      <c r="MKO26" s="24"/>
      <c r="MKP26" s="24"/>
      <c r="MKQ26" s="24"/>
      <c r="MKR26" s="24"/>
      <c r="MKS26" s="24"/>
      <c r="MKT26" s="24"/>
      <c r="MKU26" s="24"/>
      <c r="MKV26" s="24"/>
      <c r="MKW26" s="24"/>
      <c r="MKX26" s="24"/>
      <c r="MKY26" s="24"/>
      <c r="MKZ26" s="24"/>
      <c r="MLA26" s="24"/>
      <c r="MLB26" s="24"/>
      <c r="MLC26" s="24"/>
      <c r="MLD26" s="24"/>
      <c r="MLE26" s="24"/>
      <c r="MLF26" s="24"/>
      <c r="MLG26" s="24"/>
      <c r="MLH26" s="24"/>
      <c r="MLI26" s="24"/>
      <c r="MLJ26" s="24"/>
      <c r="MLK26" s="24"/>
      <c r="MLL26" s="24"/>
      <c r="MLM26" s="24"/>
      <c r="MLN26" s="24"/>
      <c r="MLO26" s="24"/>
      <c r="MLP26" s="24"/>
      <c r="MLQ26" s="24"/>
      <c r="MLR26" s="24"/>
      <c r="MLS26" s="24"/>
      <c r="MLT26" s="24"/>
      <c r="MLU26" s="24"/>
      <c r="MLV26" s="24"/>
      <c r="MLW26" s="24"/>
      <c r="MLX26" s="24"/>
      <c r="MLY26" s="24"/>
      <c r="MLZ26" s="24"/>
      <c r="MMA26" s="24"/>
      <c r="MMB26" s="24"/>
      <c r="MMC26" s="24"/>
      <c r="MMD26" s="24"/>
      <c r="MME26" s="24"/>
      <c r="MMF26" s="24"/>
      <c r="MMG26" s="24"/>
      <c r="MMH26" s="24"/>
      <c r="MMI26" s="24"/>
      <c r="MMJ26" s="24"/>
      <c r="MMK26" s="24"/>
      <c r="MML26" s="24"/>
      <c r="MMM26" s="24"/>
      <c r="MMN26" s="24"/>
      <c r="MMO26" s="24"/>
      <c r="MMP26" s="24"/>
      <c r="MMQ26" s="24"/>
      <c r="MMR26" s="24"/>
      <c r="MMS26" s="24"/>
      <c r="MMT26" s="24"/>
      <c r="MMU26" s="24"/>
      <c r="MMV26" s="24"/>
      <c r="MMW26" s="24"/>
      <c r="MMX26" s="24"/>
      <c r="MMY26" s="24"/>
      <c r="MMZ26" s="24"/>
      <c r="MNA26" s="24"/>
      <c r="MNB26" s="24"/>
      <c r="MNC26" s="24"/>
      <c r="MND26" s="24"/>
      <c r="MNE26" s="24"/>
      <c r="MNF26" s="24"/>
      <c r="MNG26" s="24"/>
      <c r="MNH26" s="24"/>
      <c r="MNI26" s="24"/>
      <c r="MNJ26" s="24"/>
      <c r="MNK26" s="24"/>
      <c r="MNL26" s="24"/>
      <c r="MNM26" s="24"/>
      <c r="MNN26" s="24"/>
      <c r="MNO26" s="24"/>
      <c r="MNP26" s="24"/>
      <c r="MNQ26" s="24"/>
      <c r="MNR26" s="24"/>
      <c r="MNS26" s="24"/>
      <c r="MNT26" s="24"/>
      <c r="MNU26" s="24"/>
      <c r="MNV26" s="24"/>
      <c r="MNW26" s="24"/>
      <c r="MNX26" s="24"/>
      <c r="MNY26" s="24"/>
      <c r="MNZ26" s="24"/>
      <c r="MOA26" s="24"/>
      <c r="MOB26" s="24"/>
      <c r="MOC26" s="24"/>
      <c r="MOD26" s="24"/>
      <c r="MOE26" s="24"/>
      <c r="MOF26" s="24"/>
      <c r="MOG26" s="24"/>
      <c r="MOH26" s="24"/>
      <c r="MOI26" s="24"/>
      <c r="MOJ26" s="24"/>
      <c r="MOK26" s="24"/>
      <c r="MOL26" s="24"/>
      <c r="MOM26" s="24"/>
      <c r="MON26" s="24"/>
      <c r="MOO26" s="24"/>
      <c r="MOP26" s="24"/>
      <c r="MOQ26" s="24"/>
      <c r="MOR26" s="24"/>
      <c r="MOS26" s="24"/>
      <c r="MOT26" s="24"/>
      <c r="MOU26" s="24"/>
      <c r="MOV26" s="24"/>
      <c r="MOW26" s="24"/>
      <c r="MOX26" s="24"/>
      <c r="MOY26" s="24"/>
      <c r="MOZ26" s="24"/>
      <c r="MPA26" s="24"/>
      <c r="MPB26" s="24"/>
      <c r="MPC26" s="24"/>
      <c r="MPD26" s="24"/>
      <c r="MPE26" s="24"/>
      <c r="MPF26" s="24"/>
      <c r="MPG26" s="24"/>
      <c r="MPH26" s="24"/>
      <c r="MPI26" s="24"/>
      <c r="MPJ26" s="24"/>
      <c r="MPK26" s="24"/>
      <c r="MPL26" s="24"/>
      <c r="MPM26" s="24"/>
      <c r="MPN26" s="24"/>
      <c r="MPO26" s="24"/>
      <c r="MPP26" s="24"/>
      <c r="MPQ26" s="24"/>
      <c r="MPR26" s="24"/>
      <c r="MPS26" s="24"/>
      <c r="MPT26" s="24"/>
      <c r="MPU26" s="24"/>
      <c r="MPV26" s="24"/>
      <c r="MPW26" s="24"/>
      <c r="MPX26" s="24"/>
      <c r="MPY26" s="24"/>
      <c r="MPZ26" s="24"/>
      <c r="MQA26" s="24"/>
      <c r="MQB26" s="24"/>
      <c r="MQC26" s="24"/>
      <c r="MQD26" s="24"/>
      <c r="MQE26" s="24"/>
      <c r="MQF26" s="24"/>
      <c r="MQG26" s="24"/>
      <c r="MQH26" s="24"/>
      <c r="MQI26" s="24"/>
      <c r="MQJ26" s="24"/>
      <c r="MQK26" s="24"/>
      <c r="MQL26" s="24"/>
      <c r="MQM26" s="24"/>
      <c r="MQN26" s="24"/>
      <c r="MQO26" s="24"/>
      <c r="MQP26" s="24"/>
      <c r="MQQ26" s="24"/>
      <c r="MQR26" s="24"/>
      <c r="MQS26" s="24"/>
      <c r="MQT26" s="24"/>
      <c r="MQU26" s="24"/>
      <c r="MQV26" s="24"/>
      <c r="MQW26" s="24"/>
      <c r="MQX26" s="24"/>
      <c r="MQY26" s="24"/>
      <c r="MQZ26" s="24"/>
      <c r="MRA26" s="24"/>
      <c r="MRB26" s="24"/>
      <c r="MRC26" s="24"/>
      <c r="MRD26" s="24"/>
      <c r="MRE26" s="24"/>
      <c r="MRF26" s="24"/>
      <c r="MRG26" s="24"/>
      <c r="MRH26" s="24"/>
      <c r="MRI26" s="24"/>
      <c r="MRJ26" s="24"/>
      <c r="MRK26" s="24"/>
      <c r="MRL26" s="24"/>
      <c r="MRM26" s="24"/>
      <c r="MRN26" s="24"/>
      <c r="MRO26" s="24"/>
      <c r="MRP26" s="24"/>
      <c r="MRQ26" s="24"/>
      <c r="MRR26" s="24"/>
      <c r="MRS26" s="24"/>
      <c r="MRT26" s="24"/>
      <c r="MRU26" s="24"/>
      <c r="MRV26" s="24"/>
      <c r="MRW26" s="24"/>
      <c r="MRX26" s="24"/>
      <c r="MRY26" s="24"/>
      <c r="MRZ26" s="24"/>
      <c r="MSA26" s="24"/>
      <c r="MSB26" s="24"/>
      <c r="MSC26" s="24"/>
      <c r="MSD26" s="24"/>
      <c r="MSE26" s="24"/>
      <c r="MSF26" s="24"/>
      <c r="MSG26" s="24"/>
      <c r="MSH26" s="24"/>
      <c r="MSI26" s="24"/>
      <c r="MSJ26" s="24"/>
      <c r="MSK26" s="24"/>
      <c r="MSL26" s="24"/>
      <c r="MSM26" s="24"/>
      <c r="MSN26" s="24"/>
      <c r="MSO26" s="24"/>
      <c r="MSP26" s="24"/>
      <c r="MSQ26" s="24"/>
      <c r="MSR26" s="24"/>
      <c r="MSS26" s="24"/>
      <c r="MST26" s="24"/>
      <c r="MSU26" s="24"/>
      <c r="MSV26" s="24"/>
      <c r="MSW26" s="24"/>
      <c r="MSX26" s="24"/>
      <c r="MSY26" s="24"/>
      <c r="MSZ26" s="24"/>
      <c r="MTA26" s="24"/>
      <c r="MTB26" s="24"/>
      <c r="MTC26" s="24"/>
      <c r="MTD26" s="24"/>
      <c r="MTE26" s="24"/>
      <c r="MTF26" s="24"/>
      <c r="MTG26" s="24"/>
      <c r="MTH26" s="24"/>
      <c r="MTI26" s="24"/>
      <c r="MTJ26" s="24"/>
      <c r="MTK26" s="24"/>
      <c r="MTL26" s="24"/>
      <c r="MTM26" s="24"/>
      <c r="MTN26" s="24"/>
      <c r="MTO26" s="24"/>
      <c r="MTP26" s="24"/>
      <c r="MTQ26" s="24"/>
      <c r="MTR26" s="24"/>
      <c r="MTS26" s="24"/>
      <c r="MTT26" s="24"/>
      <c r="MTU26" s="24"/>
      <c r="MTV26" s="24"/>
      <c r="MTW26" s="24"/>
      <c r="MTX26" s="24"/>
      <c r="MTY26" s="24"/>
      <c r="MTZ26" s="24"/>
      <c r="MUA26" s="24"/>
      <c r="MUB26" s="24"/>
      <c r="MUC26" s="24"/>
      <c r="MUD26" s="24"/>
      <c r="MUE26" s="24"/>
      <c r="MUF26" s="24"/>
      <c r="MUG26" s="24"/>
      <c r="MUH26" s="24"/>
      <c r="MUI26" s="24"/>
      <c r="MUJ26" s="24"/>
      <c r="MUK26" s="24"/>
      <c r="MUL26" s="24"/>
      <c r="MUM26" s="24"/>
      <c r="MUN26" s="24"/>
      <c r="MUO26" s="24"/>
      <c r="MUP26" s="24"/>
      <c r="MUQ26" s="24"/>
      <c r="MUR26" s="24"/>
      <c r="MUS26" s="24"/>
      <c r="MUT26" s="24"/>
      <c r="MUU26" s="24"/>
      <c r="MUV26" s="24"/>
      <c r="MUW26" s="24"/>
      <c r="MUX26" s="24"/>
      <c r="MUY26" s="24"/>
      <c r="MUZ26" s="24"/>
      <c r="MVA26" s="24"/>
      <c r="MVB26" s="24"/>
      <c r="MVC26" s="24"/>
      <c r="MVD26" s="24"/>
      <c r="MVE26" s="24"/>
      <c r="MVF26" s="24"/>
      <c r="MVG26" s="24"/>
      <c r="MVH26" s="24"/>
      <c r="MVI26" s="24"/>
      <c r="MVJ26" s="24"/>
      <c r="MVK26" s="24"/>
      <c r="MVL26" s="24"/>
      <c r="MVM26" s="24"/>
      <c r="MVN26" s="24"/>
      <c r="MVO26" s="24"/>
      <c r="MVP26" s="24"/>
      <c r="MVQ26" s="24"/>
      <c r="MVR26" s="24"/>
      <c r="MVS26" s="24"/>
      <c r="MVT26" s="24"/>
      <c r="MVU26" s="24"/>
      <c r="MVV26" s="24"/>
      <c r="MVW26" s="24"/>
      <c r="MVX26" s="24"/>
      <c r="MVY26" s="24"/>
      <c r="MVZ26" s="24"/>
      <c r="MWA26" s="24"/>
      <c r="MWB26" s="24"/>
      <c r="MWC26" s="24"/>
      <c r="MWD26" s="24"/>
      <c r="MWE26" s="24"/>
      <c r="MWF26" s="24"/>
      <c r="MWG26" s="24"/>
      <c r="MWH26" s="24"/>
      <c r="MWI26" s="24"/>
      <c r="MWJ26" s="24"/>
      <c r="MWK26" s="24"/>
      <c r="MWL26" s="24"/>
      <c r="MWM26" s="24"/>
      <c r="MWN26" s="24"/>
      <c r="MWO26" s="24"/>
      <c r="MWP26" s="24"/>
      <c r="MWQ26" s="24"/>
      <c r="MWR26" s="24"/>
      <c r="MWS26" s="24"/>
      <c r="MWT26" s="24"/>
      <c r="MWU26" s="24"/>
      <c r="MWV26" s="24"/>
      <c r="MWW26" s="24"/>
      <c r="MWX26" s="24"/>
      <c r="MWY26" s="24"/>
      <c r="MWZ26" s="24"/>
      <c r="MXA26" s="24"/>
      <c r="MXB26" s="24"/>
      <c r="MXC26" s="24"/>
      <c r="MXD26" s="24"/>
      <c r="MXE26" s="24"/>
      <c r="MXF26" s="24"/>
      <c r="MXG26" s="24"/>
      <c r="MXH26" s="24"/>
      <c r="MXI26" s="24"/>
      <c r="MXJ26" s="24"/>
      <c r="MXK26" s="24"/>
      <c r="MXL26" s="24"/>
      <c r="MXM26" s="24"/>
      <c r="MXN26" s="24"/>
      <c r="MXO26" s="24"/>
      <c r="MXP26" s="24"/>
      <c r="MXQ26" s="24"/>
      <c r="MXR26" s="24"/>
      <c r="MXS26" s="24"/>
      <c r="MXT26" s="24"/>
      <c r="MXU26" s="24"/>
      <c r="MXV26" s="24"/>
      <c r="MXW26" s="24"/>
      <c r="MXX26" s="24"/>
      <c r="MXY26" s="24"/>
      <c r="MXZ26" s="24"/>
      <c r="MYA26" s="24"/>
      <c r="MYB26" s="24"/>
      <c r="MYC26" s="24"/>
      <c r="MYD26" s="24"/>
      <c r="MYE26" s="24"/>
      <c r="MYF26" s="24"/>
      <c r="MYG26" s="24"/>
      <c r="MYH26" s="24"/>
      <c r="MYI26" s="24"/>
      <c r="MYJ26" s="24"/>
      <c r="MYK26" s="24"/>
      <c r="MYL26" s="24"/>
      <c r="MYM26" s="24"/>
      <c r="MYN26" s="24"/>
      <c r="MYO26" s="24"/>
      <c r="MYP26" s="24"/>
      <c r="MYQ26" s="24"/>
      <c r="MYR26" s="24"/>
      <c r="MYS26" s="24"/>
      <c r="MYT26" s="24"/>
      <c r="MYU26" s="24"/>
      <c r="MYV26" s="24"/>
      <c r="MYW26" s="24"/>
      <c r="MYX26" s="24"/>
      <c r="MYY26" s="24"/>
      <c r="MYZ26" s="24"/>
      <c r="MZA26" s="24"/>
      <c r="MZB26" s="24"/>
      <c r="MZC26" s="24"/>
      <c r="MZD26" s="24"/>
      <c r="MZE26" s="24"/>
      <c r="MZF26" s="24"/>
      <c r="MZG26" s="24"/>
      <c r="MZH26" s="24"/>
      <c r="MZI26" s="24"/>
      <c r="MZJ26" s="24"/>
      <c r="MZK26" s="24"/>
      <c r="MZL26" s="24"/>
      <c r="MZM26" s="24"/>
      <c r="MZN26" s="24"/>
      <c r="MZO26" s="24"/>
      <c r="MZP26" s="24"/>
      <c r="MZQ26" s="24"/>
      <c r="MZR26" s="24"/>
      <c r="MZS26" s="24"/>
      <c r="MZT26" s="24"/>
      <c r="MZU26" s="24"/>
      <c r="MZV26" s="24"/>
      <c r="MZW26" s="24"/>
      <c r="MZX26" s="24"/>
      <c r="MZY26" s="24"/>
      <c r="MZZ26" s="24"/>
      <c r="NAA26" s="24"/>
      <c r="NAB26" s="24"/>
      <c r="NAC26" s="24"/>
      <c r="NAD26" s="24"/>
      <c r="NAE26" s="24"/>
      <c r="NAF26" s="24"/>
      <c r="NAG26" s="24"/>
      <c r="NAH26" s="24"/>
      <c r="NAI26" s="24"/>
      <c r="NAJ26" s="24"/>
      <c r="NAK26" s="24"/>
      <c r="NAL26" s="24"/>
      <c r="NAM26" s="24"/>
      <c r="NAN26" s="24"/>
      <c r="NAO26" s="24"/>
      <c r="NAP26" s="24"/>
      <c r="NAQ26" s="24"/>
      <c r="NAR26" s="24"/>
      <c r="NAS26" s="24"/>
      <c r="NAT26" s="24"/>
      <c r="NAU26" s="24"/>
      <c r="NAV26" s="24"/>
      <c r="NAW26" s="24"/>
      <c r="NAX26" s="24"/>
      <c r="NAY26" s="24"/>
      <c r="NAZ26" s="24"/>
      <c r="NBA26" s="24"/>
      <c r="NBB26" s="24"/>
      <c r="NBC26" s="24"/>
      <c r="NBD26" s="24"/>
      <c r="NBE26" s="24"/>
      <c r="NBF26" s="24"/>
      <c r="NBG26" s="24"/>
      <c r="NBH26" s="24"/>
      <c r="NBI26" s="24"/>
      <c r="NBJ26" s="24"/>
      <c r="NBK26" s="24"/>
      <c r="NBL26" s="24"/>
      <c r="NBM26" s="24"/>
      <c r="NBN26" s="24"/>
      <c r="NBO26" s="24"/>
      <c r="NBP26" s="24"/>
      <c r="NBQ26" s="24"/>
      <c r="NBR26" s="24"/>
      <c r="NBS26" s="24"/>
      <c r="NBT26" s="24"/>
      <c r="NBU26" s="24"/>
      <c r="NBV26" s="24"/>
      <c r="NBW26" s="24"/>
      <c r="NBX26" s="24"/>
      <c r="NBY26" s="24"/>
      <c r="NBZ26" s="24"/>
      <c r="NCA26" s="24"/>
      <c r="NCB26" s="24"/>
      <c r="NCC26" s="24"/>
      <c r="NCD26" s="24"/>
      <c r="NCE26" s="24"/>
      <c r="NCF26" s="24"/>
      <c r="NCG26" s="24"/>
      <c r="NCH26" s="24"/>
      <c r="NCI26" s="24"/>
      <c r="NCJ26" s="24"/>
      <c r="NCK26" s="24"/>
      <c r="NCL26" s="24"/>
      <c r="NCM26" s="24"/>
      <c r="NCN26" s="24"/>
      <c r="NCO26" s="24"/>
      <c r="NCP26" s="24"/>
      <c r="NCQ26" s="24"/>
      <c r="NCR26" s="24"/>
      <c r="NCS26" s="24"/>
      <c r="NCT26" s="24"/>
      <c r="NCU26" s="24"/>
      <c r="NCV26" s="24"/>
      <c r="NCW26" s="24"/>
      <c r="NCX26" s="24"/>
      <c r="NCY26" s="24"/>
      <c r="NCZ26" s="24"/>
      <c r="NDA26" s="24"/>
      <c r="NDB26" s="24"/>
      <c r="NDC26" s="24"/>
      <c r="NDD26" s="24"/>
      <c r="NDE26" s="24"/>
      <c r="NDF26" s="24"/>
      <c r="NDG26" s="24"/>
      <c r="NDH26" s="24"/>
      <c r="NDI26" s="24"/>
      <c r="NDJ26" s="24"/>
      <c r="NDK26" s="24"/>
      <c r="NDL26" s="24"/>
      <c r="NDM26" s="24"/>
      <c r="NDN26" s="24"/>
      <c r="NDO26" s="24"/>
      <c r="NDP26" s="24"/>
      <c r="NDQ26" s="24"/>
      <c r="NDR26" s="24"/>
      <c r="NDS26" s="24"/>
      <c r="NDT26" s="24"/>
      <c r="NDU26" s="24"/>
      <c r="NDV26" s="24"/>
      <c r="NDW26" s="24"/>
      <c r="NDX26" s="24"/>
      <c r="NDY26" s="24"/>
      <c r="NDZ26" s="24"/>
      <c r="NEA26" s="24"/>
      <c r="NEB26" s="24"/>
      <c r="NEC26" s="24"/>
      <c r="NED26" s="24"/>
      <c r="NEE26" s="24"/>
      <c r="NEF26" s="24"/>
      <c r="NEG26" s="24"/>
      <c r="NEH26" s="24"/>
      <c r="NEI26" s="24"/>
      <c r="NEJ26" s="24"/>
      <c r="NEK26" s="24"/>
      <c r="NEL26" s="24"/>
      <c r="NEM26" s="24"/>
      <c r="NEN26" s="24"/>
      <c r="NEO26" s="24"/>
      <c r="NEP26" s="24"/>
      <c r="NEQ26" s="24"/>
      <c r="NER26" s="24"/>
      <c r="NES26" s="24"/>
      <c r="NET26" s="24"/>
      <c r="NEU26" s="24"/>
      <c r="NEV26" s="24"/>
      <c r="NEW26" s="24"/>
      <c r="NEX26" s="24"/>
      <c r="NEY26" s="24"/>
      <c r="NEZ26" s="24"/>
      <c r="NFA26" s="24"/>
      <c r="NFB26" s="24"/>
      <c r="NFC26" s="24"/>
      <c r="NFD26" s="24"/>
      <c r="NFE26" s="24"/>
      <c r="NFF26" s="24"/>
      <c r="NFG26" s="24"/>
      <c r="NFH26" s="24"/>
      <c r="NFI26" s="24"/>
      <c r="NFJ26" s="24"/>
      <c r="NFK26" s="24"/>
      <c r="NFL26" s="24"/>
      <c r="NFM26" s="24"/>
      <c r="NFN26" s="24"/>
      <c r="NFO26" s="24"/>
      <c r="NFP26" s="24"/>
      <c r="NFQ26" s="24"/>
      <c r="NFR26" s="24"/>
      <c r="NFS26" s="24"/>
      <c r="NFT26" s="24"/>
      <c r="NFU26" s="24"/>
      <c r="NFV26" s="24"/>
      <c r="NFW26" s="24"/>
      <c r="NFX26" s="24"/>
      <c r="NFY26" s="24"/>
      <c r="NFZ26" s="24"/>
      <c r="NGA26" s="24"/>
      <c r="NGB26" s="24"/>
      <c r="NGC26" s="24"/>
      <c r="NGD26" s="24"/>
      <c r="NGE26" s="24"/>
      <c r="NGF26" s="24"/>
      <c r="NGG26" s="24"/>
      <c r="NGH26" s="24"/>
      <c r="NGI26" s="24"/>
      <c r="NGJ26" s="24"/>
      <c r="NGK26" s="24"/>
      <c r="NGL26" s="24"/>
      <c r="NGM26" s="24"/>
      <c r="NGN26" s="24"/>
      <c r="NGO26" s="24"/>
      <c r="NGP26" s="24"/>
      <c r="NGQ26" s="24"/>
      <c r="NGR26" s="24"/>
      <c r="NGS26" s="24"/>
      <c r="NGT26" s="24"/>
      <c r="NGU26" s="24"/>
      <c r="NGV26" s="24"/>
      <c r="NGW26" s="24"/>
      <c r="NGX26" s="24"/>
      <c r="NGY26" s="24"/>
      <c r="NGZ26" s="24"/>
      <c r="NHA26" s="24"/>
      <c r="NHB26" s="24"/>
      <c r="NHC26" s="24"/>
      <c r="NHD26" s="24"/>
      <c r="NHE26" s="24"/>
      <c r="NHF26" s="24"/>
      <c r="NHG26" s="24"/>
      <c r="NHH26" s="24"/>
      <c r="NHI26" s="24"/>
      <c r="NHJ26" s="24"/>
      <c r="NHK26" s="24"/>
      <c r="NHL26" s="24"/>
      <c r="NHM26" s="24"/>
      <c r="NHN26" s="24"/>
      <c r="NHO26" s="24"/>
      <c r="NHP26" s="24"/>
      <c r="NHQ26" s="24"/>
      <c r="NHR26" s="24"/>
      <c r="NHS26" s="24"/>
      <c r="NHT26" s="24"/>
      <c r="NHU26" s="24"/>
      <c r="NHV26" s="24"/>
      <c r="NHW26" s="24"/>
      <c r="NHX26" s="24"/>
      <c r="NHY26" s="24"/>
      <c r="NHZ26" s="24"/>
      <c r="NIA26" s="24"/>
      <c r="NIB26" s="24"/>
      <c r="NIC26" s="24"/>
      <c r="NID26" s="24"/>
      <c r="NIE26" s="24"/>
      <c r="NIF26" s="24"/>
      <c r="NIG26" s="24"/>
      <c r="NIH26" s="24"/>
      <c r="NII26" s="24"/>
      <c r="NIJ26" s="24"/>
      <c r="NIK26" s="24"/>
      <c r="NIL26" s="24"/>
      <c r="NIM26" s="24"/>
      <c r="NIN26" s="24"/>
      <c r="NIO26" s="24"/>
      <c r="NIP26" s="24"/>
      <c r="NIQ26" s="24"/>
      <c r="NIR26" s="24"/>
      <c r="NIS26" s="24"/>
      <c r="NIT26" s="24"/>
      <c r="NIU26" s="24"/>
      <c r="NIV26" s="24"/>
      <c r="NIW26" s="24"/>
      <c r="NIX26" s="24"/>
      <c r="NIY26" s="24"/>
      <c r="NIZ26" s="24"/>
      <c r="NJA26" s="24"/>
      <c r="NJB26" s="24"/>
      <c r="NJC26" s="24"/>
      <c r="NJD26" s="24"/>
      <c r="NJE26" s="24"/>
      <c r="NJF26" s="24"/>
      <c r="NJG26" s="24"/>
      <c r="NJH26" s="24"/>
      <c r="NJI26" s="24"/>
      <c r="NJJ26" s="24"/>
      <c r="NJK26" s="24"/>
      <c r="NJL26" s="24"/>
      <c r="NJM26" s="24"/>
      <c r="NJN26" s="24"/>
      <c r="NJO26" s="24"/>
      <c r="NJP26" s="24"/>
      <c r="NJQ26" s="24"/>
      <c r="NJR26" s="24"/>
      <c r="NJS26" s="24"/>
      <c r="NJT26" s="24"/>
      <c r="NJU26" s="24"/>
      <c r="NJV26" s="24"/>
      <c r="NJW26" s="24"/>
      <c r="NJX26" s="24"/>
      <c r="NJY26" s="24"/>
      <c r="NJZ26" s="24"/>
      <c r="NKA26" s="24"/>
      <c r="NKB26" s="24"/>
      <c r="NKC26" s="24"/>
      <c r="NKD26" s="24"/>
      <c r="NKE26" s="24"/>
      <c r="NKF26" s="24"/>
      <c r="NKG26" s="24"/>
      <c r="NKH26" s="24"/>
      <c r="NKI26" s="24"/>
      <c r="NKJ26" s="24"/>
      <c r="NKK26" s="24"/>
      <c r="NKL26" s="24"/>
      <c r="NKM26" s="24"/>
      <c r="NKN26" s="24"/>
      <c r="NKO26" s="24"/>
      <c r="NKP26" s="24"/>
      <c r="NKQ26" s="24"/>
      <c r="NKR26" s="24"/>
      <c r="NKS26" s="24"/>
      <c r="NKT26" s="24"/>
      <c r="NKU26" s="24"/>
      <c r="NKV26" s="24"/>
      <c r="NKW26" s="24"/>
      <c r="NKX26" s="24"/>
      <c r="NKY26" s="24"/>
      <c r="NKZ26" s="24"/>
      <c r="NLA26" s="24"/>
      <c r="NLB26" s="24"/>
      <c r="NLC26" s="24"/>
      <c r="NLD26" s="24"/>
      <c r="NLE26" s="24"/>
      <c r="NLF26" s="24"/>
      <c r="NLG26" s="24"/>
      <c r="NLH26" s="24"/>
      <c r="NLI26" s="24"/>
      <c r="NLJ26" s="24"/>
      <c r="NLK26" s="24"/>
      <c r="NLL26" s="24"/>
      <c r="NLM26" s="24"/>
      <c r="NLN26" s="24"/>
      <c r="NLO26" s="24"/>
      <c r="NLP26" s="24"/>
      <c r="NLQ26" s="24"/>
      <c r="NLR26" s="24"/>
      <c r="NLS26" s="24"/>
      <c r="NLT26" s="24"/>
      <c r="NLU26" s="24"/>
      <c r="NLV26" s="24"/>
      <c r="NLW26" s="24"/>
      <c r="NLX26" s="24"/>
      <c r="NLY26" s="24"/>
      <c r="NLZ26" s="24"/>
      <c r="NMA26" s="24"/>
      <c r="NMB26" s="24"/>
      <c r="NMC26" s="24"/>
      <c r="NMD26" s="24"/>
      <c r="NME26" s="24"/>
      <c r="NMF26" s="24"/>
      <c r="NMG26" s="24"/>
      <c r="NMH26" s="24"/>
      <c r="NMI26" s="24"/>
      <c r="NMJ26" s="24"/>
      <c r="NMK26" s="24"/>
      <c r="NML26" s="24"/>
      <c r="NMM26" s="24"/>
      <c r="NMN26" s="24"/>
      <c r="NMO26" s="24"/>
      <c r="NMP26" s="24"/>
      <c r="NMQ26" s="24"/>
      <c r="NMR26" s="24"/>
      <c r="NMS26" s="24"/>
      <c r="NMT26" s="24"/>
      <c r="NMU26" s="24"/>
      <c r="NMV26" s="24"/>
      <c r="NMW26" s="24"/>
      <c r="NMX26" s="24"/>
      <c r="NMY26" s="24"/>
      <c r="NMZ26" s="24"/>
      <c r="NNA26" s="24"/>
      <c r="NNB26" s="24"/>
      <c r="NNC26" s="24"/>
      <c r="NND26" s="24"/>
      <c r="NNE26" s="24"/>
      <c r="NNF26" s="24"/>
      <c r="NNG26" s="24"/>
      <c r="NNH26" s="24"/>
      <c r="NNI26" s="24"/>
      <c r="NNJ26" s="24"/>
      <c r="NNK26" s="24"/>
      <c r="NNL26" s="24"/>
      <c r="NNM26" s="24"/>
      <c r="NNN26" s="24"/>
      <c r="NNO26" s="24"/>
      <c r="NNP26" s="24"/>
      <c r="NNQ26" s="24"/>
      <c r="NNR26" s="24"/>
      <c r="NNS26" s="24"/>
      <c r="NNT26" s="24"/>
      <c r="NNU26" s="24"/>
      <c r="NNV26" s="24"/>
      <c r="NNW26" s="24"/>
      <c r="NNX26" s="24"/>
      <c r="NNY26" s="24"/>
      <c r="NNZ26" s="24"/>
      <c r="NOA26" s="24"/>
      <c r="NOB26" s="24"/>
      <c r="NOC26" s="24"/>
      <c r="NOD26" s="24"/>
      <c r="NOE26" s="24"/>
      <c r="NOF26" s="24"/>
      <c r="NOG26" s="24"/>
      <c r="NOH26" s="24"/>
      <c r="NOI26" s="24"/>
      <c r="NOJ26" s="24"/>
      <c r="NOK26" s="24"/>
      <c r="NOL26" s="24"/>
      <c r="NOM26" s="24"/>
      <c r="NON26" s="24"/>
      <c r="NOO26" s="24"/>
      <c r="NOP26" s="24"/>
      <c r="NOQ26" s="24"/>
      <c r="NOR26" s="24"/>
      <c r="NOS26" s="24"/>
      <c r="NOT26" s="24"/>
      <c r="NOU26" s="24"/>
      <c r="NOV26" s="24"/>
      <c r="NOW26" s="24"/>
      <c r="NOX26" s="24"/>
      <c r="NOY26" s="24"/>
      <c r="NOZ26" s="24"/>
      <c r="NPA26" s="24"/>
      <c r="NPB26" s="24"/>
      <c r="NPC26" s="24"/>
      <c r="NPD26" s="24"/>
      <c r="NPE26" s="24"/>
      <c r="NPF26" s="24"/>
      <c r="NPG26" s="24"/>
      <c r="NPH26" s="24"/>
      <c r="NPI26" s="24"/>
      <c r="NPJ26" s="24"/>
      <c r="NPK26" s="24"/>
      <c r="NPL26" s="24"/>
      <c r="NPM26" s="24"/>
      <c r="NPN26" s="24"/>
      <c r="NPO26" s="24"/>
      <c r="NPP26" s="24"/>
      <c r="NPQ26" s="24"/>
      <c r="NPR26" s="24"/>
      <c r="NPS26" s="24"/>
      <c r="NPT26" s="24"/>
      <c r="NPU26" s="24"/>
      <c r="NPV26" s="24"/>
      <c r="NPW26" s="24"/>
      <c r="NPX26" s="24"/>
      <c r="NPY26" s="24"/>
      <c r="NPZ26" s="24"/>
      <c r="NQA26" s="24"/>
      <c r="NQB26" s="24"/>
      <c r="NQC26" s="24"/>
      <c r="NQD26" s="24"/>
      <c r="NQE26" s="24"/>
      <c r="NQF26" s="24"/>
      <c r="NQG26" s="24"/>
      <c r="NQH26" s="24"/>
      <c r="NQI26" s="24"/>
      <c r="NQJ26" s="24"/>
      <c r="NQK26" s="24"/>
      <c r="NQL26" s="24"/>
      <c r="NQM26" s="24"/>
      <c r="NQN26" s="24"/>
      <c r="NQO26" s="24"/>
      <c r="NQP26" s="24"/>
      <c r="NQQ26" s="24"/>
      <c r="NQR26" s="24"/>
      <c r="NQS26" s="24"/>
      <c r="NQT26" s="24"/>
      <c r="NQU26" s="24"/>
      <c r="NQV26" s="24"/>
      <c r="NQW26" s="24"/>
      <c r="NQX26" s="24"/>
      <c r="NQY26" s="24"/>
      <c r="NQZ26" s="24"/>
      <c r="NRA26" s="24"/>
      <c r="NRB26" s="24"/>
      <c r="NRC26" s="24"/>
      <c r="NRD26" s="24"/>
      <c r="NRE26" s="24"/>
      <c r="NRF26" s="24"/>
      <c r="NRG26" s="24"/>
      <c r="NRH26" s="24"/>
      <c r="NRI26" s="24"/>
      <c r="NRJ26" s="24"/>
      <c r="NRK26" s="24"/>
      <c r="NRL26" s="24"/>
      <c r="NRM26" s="24"/>
      <c r="NRN26" s="24"/>
      <c r="NRO26" s="24"/>
      <c r="NRP26" s="24"/>
      <c r="NRQ26" s="24"/>
      <c r="NRR26" s="24"/>
      <c r="NRS26" s="24"/>
      <c r="NRT26" s="24"/>
      <c r="NRU26" s="24"/>
      <c r="NRV26" s="24"/>
      <c r="NRW26" s="24"/>
      <c r="NRX26" s="24"/>
      <c r="NRY26" s="24"/>
      <c r="NRZ26" s="24"/>
      <c r="NSA26" s="24"/>
      <c r="NSB26" s="24"/>
      <c r="NSC26" s="24"/>
      <c r="NSD26" s="24"/>
      <c r="NSE26" s="24"/>
      <c r="NSF26" s="24"/>
      <c r="NSG26" s="24"/>
      <c r="NSH26" s="24"/>
      <c r="NSI26" s="24"/>
      <c r="NSJ26" s="24"/>
      <c r="NSK26" s="24"/>
      <c r="NSL26" s="24"/>
      <c r="NSM26" s="24"/>
      <c r="NSN26" s="24"/>
      <c r="NSO26" s="24"/>
      <c r="NSP26" s="24"/>
      <c r="NSQ26" s="24"/>
      <c r="NSR26" s="24"/>
      <c r="NSS26" s="24"/>
      <c r="NST26" s="24"/>
      <c r="NSU26" s="24"/>
      <c r="NSV26" s="24"/>
      <c r="NSW26" s="24"/>
      <c r="NSX26" s="24"/>
      <c r="NSY26" s="24"/>
      <c r="NSZ26" s="24"/>
      <c r="NTA26" s="24"/>
      <c r="NTB26" s="24"/>
      <c r="NTC26" s="24"/>
      <c r="NTD26" s="24"/>
      <c r="NTE26" s="24"/>
      <c r="NTF26" s="24"/>
      <c r="NTG26" s="24"/>
      <c r="NTH26" s="24"/>
      <c r="NTI26" s="24"/>
      <c r="NTJ26" s="24"/>
      <c r="NTK26" s="24"/>
      <c r="NTL26" s="24"/>
      <c r="NTM26" s="24"/>
      <c r="NTN26" s="24"/>
      <c r="NTO26" s="24"/>
      <c r="NTP26" s="24"/>
      <c r="NTQ26" s="24"/>
      <c r="NTR26" s="24"/>
      <c r="NTS26" s="24"/>
      <c r="NTT26" s="24"/>
      <c r="NTU26" s="24"/>
      <c r="NTV26" s="24"/>
      <c r="NTW26" s="24"/>
      <c r="NTX26" s="24"/>
      <c r="NTY26" s="24"/>
      <c r="NTZ26" s="24"/>
      <c r="NUA26" s="24"/>
      <c r="NUB26" s="24"/>
      <c r="NUC26" s="24"/>
      <c r="NUD26" s="24"/>
      <c r="NUE26" s="24"/>
      <c r="NUF26" s="24"/>
      <c r="NUG26" s="24"/>
      <c r="NUH26" s="24"/>
      <c r="NUI26" s="24"/>
      <c r="NUJ26" s="24"/>
      <c r="NUK26" s="24"/>
      <c r="NUL26" s="24"/>
      <c r="NUM26" s="24"/>
      <c r="NUN26" s="24"/>
      <c r="NUO26" s="24"/>
      <c r="NUP26" s="24"/>
      <c r="NUQ26" s="24"/>
      <c r="NUR26" s="24"/>
      <c r="NUS26" s="24"/>
      <c r="NUT26" s="24"/>
      <c r="NUU26" s="24"/>
      <c r="NUV26" s="24"/>
      <c r="NUW26" s="24"/>
      <c r="NUX26" s="24"/>
      <c r="NUY26" s="24"/>
      <c r="NUZ26" s="24"/>
      <c r="NVA26" s="24"/>
      <c r="NVB26" s="24"/>
      <c r="NVC26" s="24"/>
      <c r="NVD26" s="24"/>
      <c r="NVE26" s="24"/>
      <c r="NVF26" s="24"/>
      <c r="NVG26" s="24"/>
      <c r="NVH26" s="24"/>
      <c r="NVI26" s="24"/>
      <c r="NVJ26" s="24"/>
      <c r="NVK26" s="24"/>
      <c r="NVL26" s="24"/>
      <c r="NVM26" s="24"/>
      <c r="NVN26" s="24"/>
      <c r="NVO26" s="24"/>
      <c r="NVP26" s="24"/>
      <c r="NVQ26" s="24"/>
      <c r="NVR26" s="24"/>
      <c r="NVS26" s="24"/>
      <c r="NVT26" s="24"/>
      <c r="NVU26" s="24"/>
      <c r="NVV26" s="24"/>
      <c r="NVW26" s="24"/>
      <c r="NVX26" s="24"/>
      <c r="NVY26" s="24"/>
      <c r="NVZ26" s="24"/>
      <c r="NWA26" s="24"/>
      <c r="NWB26" s="24"/>
      <c r="NWC26" s="24"/>
      <c r="NWD26" s="24"/>
      <c r="NWE26" s="24"/>
      <c r="NWF26" s="24"/>
      <c r="NWG26" s="24"/>
      <c r="NWH26" s="24"/>
      <c r="NWI26" s="24"/>
      <c r="NWJ26" s="24"/>
      <c r="NWK26" s="24"/>
      <c r="NWL26" s="24"/>
      <c r="NWM26" s="24"/>
      <c r="NWN26" s="24"/>
      <c r="NWO26" s="24"/>
      <c r="NWP26" s="24"/>
      <c r="NWQ26" s="24"/>
      <c r="NWR26" s="24"/>
      <c r="NWS26" s="24"/>
      <c r="NWT26" s="24"/>
      <c r="NWU26" s="24"/>
      <c r="NWV26" s="24"/>
      <c r="NWW26" s="24"/>
      <c r="NWX26" s="24"/>
      <c r="NWY26" s="24"/>
      <c r="NWZ26" s="24"/>
      <c r="NXA26" s="24"/>
      <c r="NXB26" s="24"/>
      <c r="NXC26" s="24"/>
      <c r="NXD26" s="24"/>
      <c r="NXE26" s="24"/>
      <c r="NXF26" s="24"/>
      <c r="NXG26" s="24"/>
      <c r="NXH26" s="24"/>
      <c r="NXI26" s="24"/>
      <c r="NXJ26" s="24"/>
      <c r="NXK26" s="24"/>
      <c r="NXL26" s="24"/>
      <c r="NXM26" s="24"/>
      <c r="NXN26" s="24"/>
      <c r="NXO26" s="24"/>
      <c r="NXP26" s="24"/>
      <c r="NXQ26" s="24"/>
      <c r="NXR26" s="24"/>
      <c r="NXS26" s="24"/>
      <c r="NXT26" s="24"/>
      <c r="NXU26" s="24"/>
      <c r="NXV26" s="24"/>
      <c r="NXW26" s="24"/>
      <c r="NXX26" s="24"/>
      <c r="NXY26" s="24"/>
      <c r="NXZ26" s="24"/>
      <c r="NYA26" s="24"/>
      <c r="NYB26" s="24"/>
      <c r="NYC26" s="24"/>
      <c r="NYD26" s="24"/>
      <c r="NYE26" s="24"/>
      <c r="NYF26" s="24"/>
      <c r="NYG26" s="24"/>
      <c r="NYH26" s="24"/>
      <c r="NYI26" s="24"/>
      <c r="NYJ26" s="24"/>
      <c r="NYK26" s="24"/>
      <c r="NYL26" s="24"/>
      <c r="NYM26" s="24"/>
      <c r="NYN26" s="24"/>
      <c r="NYO26" s="24"/>
      <c r="NYP26" s="24"/>
      <c r="NYQ26" s="24"/>
      <c r="NYR26" s="24"/>
      <c r="NYS26" s="24"/>
      <c r="NYT26" s="24"/>
      <c r="NYU26" s="24"/>
      <c r="NYV26" s="24"/>
      <c r="NYW26" s="24"/>
      <c r="NYX26" s="24"/>
      <c r="NYY26" s="24"/>
      <c r="NYZ26" s="24"/>
      <c r="NZA26" s="24"/>
      <c r="NZB26" s="24"/>
      <c r="NZC26" s="24"/>
      <c r="NZD26" s="24"/>
      <c r="NZE26" s="24"/>
      <c r="NZF26" s="24"/>
      <c r="NZG26" s="24"/>
      <c r="NZH26" s="24"/>
      <c r="NZI26" s="24"/>
      <c r="NZJ26" s="24"/>
      <c r="NZK26" s="24"/>
      <c r="NZL26" s="24"/>
      <c r="NZM26" s="24"/>
      <c r="NZN26" s="24"/>
      <c r="NZO26" s="24"/>
      <c r="NZP26" s="24"/>
      <c r="NZQ26" s="24"/>
      <c r="NZR26" s="24"/>
      <c r="NZS26" s="24"/>
      <c r="NZT26" s="24"/>
      <c r="NZU26" s="24"/>
      <c r="NZV26" s="24"/>
      <c r="NZW26" s="24"/>
      <c r="NZX26" s="24"/>
      <c r="NZY26" s="24"/>
      <c r="NZZ26" s="24"/>
      <c r="OAA26" s="24"/>
      <c r="OAB26" s="24"/>
      <c r="OAC26" s="24"/>
      <c r="OAD26" s="24"/>
      <c r="OAE26" s="24"/>
      <c r="OAF26" s="24"/>
      <c r="OAG26" s="24"/>
      <c r="OAH26" s="24"/>
      <c r="OAI26" s="24"/>
      <c r="OAJ26" s="24"/>
      <c r="OAK26" s="24"/>
      <c r="OAL26" s="24"/>
      <c r="OAM26" s="24"/>
      <c r="OAN26" s="24"/>
      <c r="OAO26" s="24"/>
      <c r="OAP26" s="24"/>
      <c r="OAQ26" s="24"/>
      <c r="OAR26" s="24"/>
      <c r="OAS26" s="24"/>
      <c r="OAT26" s="24"/>
      <c r="OAU26" s="24"/>
      <c r="OAV26" s="24"/>
      <c r="OAW26" s="24"/>
      <c r="OAX26" s="24"/>
      <c r="OAY26" s="24"/>
      <c r="OAZ26" s="24"/>
      <c r="OBA26" s="24"/>
      <c r="OBB26" s="24"/>
      <c r="OBC26" s="24"/>
      <c r="OBD26" s="24"/>
      <c r="OBE26" s="24"/>
      <c r="OBF26" s="24"/>
      <c r="OBG26" s="24"/>
      <c r="OBH26" s="24"/>
      <c r="OBI26" s="24"/>
      <c r="OBJ26" s="24"/>
      <c r="OBK26" s="24"/>
      <c r="OBL26" s="24"/>
      <c r="OBM26" s="24"/>
      <c r="OBN26" s="24"/>
      <c r="OBO26" s="24"/>
      <c r="OBP26" s="24"/>
      <c r="OBQ26" s="24"/>
      <c r="OBR26" s="24"/>
      <c r="OBS26" s="24"/>
      <c r="OBT26" s="24"/>
      <c r="OBU26" s="24"/>
      <c r="OBV26" s="24"/>
      <c r="OBW26" s="24"/>
      <c r="OBX26" s="24"/>
      <c r="OBY26" s="24"/>
      <c r="OBZ26" s="24"/>
      <c r="OCA26" s="24"/>
      <c r="OCB26" s="24"/>
      <c r="OCC26" s="24"/>
      <c r="OCD26" s="24"/>
      <c r="OCE26" s="24"/>
      <c r="OCF26" s="24"/>
      <c r="OCG26" s="24"/>
      <c r="OCH26" s="24"/>
      <c r="OCI26" s="24"/>
      <c r="OCJ26" s="24"/>
      <c r="OCK26" s="24"/>
      <c r="OCL26" s="24"/>
      <c r="OCM26" s="24"/>
      <c r="OCN26" s="24"/>
      <c r="OCO26" s="24"/>
      <c r="OCP26" s="24"/>
      <c r="OCQ26" s="24"/>
      <c r="OCR26" s="24"/>
      <c r="OCS26" s="24"/>
      <c r="OCT26" s="24"/>
      <c r="OCU26" s="24"/>
      <c r="OCV26" s="24"/>
      <c r="OCW26" s="24"/>
      <c r="OCX26" s="24"/>
      <c r="OCY26" s="24"/>
      <c r="OCZ26" s="24"/>
      <c r="ODA26" s="24"/>
      <c r="ODB26" s="24"/>
      <c r="ODC26" s="24"/>
      <c r="ODD26" s="24"/>
      <c r="ODE26" s="24"/>
      <c r="ODF26" s="24"/>
      <c r="ODG26" s="24"/>
      <c r="ODH26" s="24"/>
      <c r="ODI26" s="24"/>
      <c r="ODJ26" s="24"/>
      <c r="ODK26" s="24"/>
      <c r="ODL26" s="24"/>
      <c r="ODM26" s="24"/>
      <c r="ODN26" s="24"/>
      <c r="ODO26" s="24"/>
      <c r="ODP26" s="24"/>
      <c r="ODQ26" s="24"/>
      <c r="ODR26" s="24"/>
      <c r="ODS26" s="24"/>
      <c r="ODT26" s="24"/>
      <c r="ODU26" s="24"/>
      <c r="ODV26" s="24"/>
      <c r="ODW26" s="24"/>
      <c r="ODX26" s="24"/>
      <c r="ODY26" s="24"/>
      <c r="ODZ26" s="24"/>
      <c r="OEA26" s="24"/>
      <c r="OEB26" s="24"/>
      <c r="OEC26" s="24"/>
      <c r="OED26" s="24"/>
      <c r="OEE26" s="24"/>
      <c r="OEF26" s="24"/>
      <c r="OEG26" s="24"/>
      <c r="OEH26" s="24"/>
      <c r="OEI26" s="24"/>
      <c r="OEJ26" s="24"/>
      <c r="OEK26" s="24"/>
      <c r="OEL26" s="24"/>
      <c r="OEM26" s="24"/>
      <c r="OEN26" s="24"/>
      <c r="OEO26" s="24"/>
      <c r="OEP26" s="24"/>
      <c r="OEQ26" s="24"/>
      <c r="OER26" s="24"/>
      <c r="OES26" s="24"/>
      <c r="OET26" s="24"/>
      <c r="OEU26" s="24"/>
      <c r="OEV26" s="24"/>
      <c r="OEW26" s="24"/>
      <c r="OEX26" s="24"/>
      <c r="OEY26" s="24"/>
      <c r="OEZ26" s="24"/>
      <c r="OFA26" s="24"/>
      <c r="OFB26" s="24"/>
      <c r="OFC26" s="24"/>
      <c r="OFD26" s="24"/>
      <c r="OFE26" s="24"/>
      <c r="OFF26" s="24"/>
      <c r="OFG26" s="24"/>
      <c r="OFH26" s="24"/>
      <c r="OFI26" s="24"/>
      <c r="OFJ26" s="24"/>
      <c r="OFK26" s="24"/>
      <c r="OFL26" s="24"/>
      <c r="OFM26" s="24"/>
      <c r="OFN26" s="24"/>
      <c r="OFO26" s="24"/>
      <c r="OFP26" s="24"/>
      <c r="OFQ26" s="24"/>
      <c r="OFR26" s="24"/>
      <c r="OFS26" s="24"/>
      <c r="OFT26" s="24"/>
      <c r="OFU26" s="24"/>
      <c r="OFV26" s="24"/>
      <c r="OFW26" s="24"/>
      <c r="OFX26" s="24"/>
      <c r="OFY26" s="24"/>
      <c r="OFZ26" s="24"/>
      <c r="OGA26" s="24"/>
      <c r="OGB26" s="24"/>
      <c r="OGC26" s="24"/>
      <c r="OGD26" s="24"/>
      <c r="OGE26" s="24"/>
      <c r="OGF26" s="24"/>
      <c r="OGG26" s="24"/>
      <c r="OGH26" s="24"/>
      <c r="OGI26" s="24"/>
      <c r="OGJ26" s="24"/>
      <c r="OGK26" s="24"/>
      <c r="OGL26" s="24"/>
      <c r="OGM26" s="24"/>
      <c r="OGN26" s="24"/>
      <c r="OGO26" s="24"/>
      <c r="OGP26" s="24"/>
      <c r="OGQ26" s="24"/>
      <c r="OGR26" s="24"/>
      <c r="OGS26" s="24"/>
      <c r="OGT26" s="24"/>
      <c r="OGU26" s="24"/>
      <c r="OGV26" s="24"/>
      <c r="OGW26" s="24"/>
      <c r="OGX26" s="24"/>
      <c r="OGY26" s="24"/>
      <c r="OGZ26" s="24"/>
      <c r="OHA26" s="24"/>
      <c r="OHB26" s="24"/>
      <c r="OHC26" s="24"/>
      <c r="OHD26" s="24"/>
      <c r="OHE26" s="24"/>
      <c r="OHF26" s="24"/>
      <c r="OHG26" s="24"/>
      <c r="OHH26" s="24"/>
      <c r="OHI26" s="24"/>
      <c r="OHJ26" s="24"/>
      <c r="OHK26" s="24"/>
      <c r="OHL26" s="24"/>
      <c r="OHM26" s="24"/>
      <c r="OHN26" s="24"/>
      <c r="OHO26" s="24"/>
      <c r="OHP26" s="24"/>
      <c r="OHQ26" s="24"/>
      <c r="OHR26" s="24"/>
      <c r="OHS26" s="24"/>
      <c r="OHT26" s="24"/>
      <c r="OHU26" s="24"/>
      <c r="OHV26" s="24"/>
      <c r="OHW26" s="24"/>
      <c r="OHX26" s="24"/>
      <c r="OHY26" s="24"/>
      <c r="OHZ26" s="24"/>
      <c r="OIA26" s="24"/>
      <c r="OIB26" s="24"/>
      <c r="OIC26" s="24"/>
      <c r="OID26" s="24"/>
      <c r="OIE26" s="24"/>
      <c r="OIF26" s="24"/>
      <c r="OIG26" s="24"/>
      <c r="OIH26" s="24"/>
      <c r="OII26" s="24"/>
      <c r="OIJ26" s="24"/>
      <c r="OIK26" s="24"/>
      <c r="OIL26" s="24"/>
      <c r="OIM26" s="24"/>
      <c r="OIN26" s="24"/>
      <c r="OIO26" s="24"/>
      <c r="OIP26" s="24"/>
      <c r="OIQ26" s="24"/>
      <c r="OIR26" s="24"/>
      <c r="OIS26" s="24"/>
      <c r="OIT26" s="24"/>
      <c r="OIU26" s="24"/>
      <c r="OIV26" s="24"/>
      <c r="OIW26" s="24"/>
      <c r="OIX26" s="24"/>
      <c r="OIY26" s="24"/>
      <c r="OIZ26" s="24"/>
      <c r="OJA26" s="24"/>
      <c r="OJB26" s="24"/>
      <c r="OJC26" s="24"/>
      <c r="OJD26" s="24"/>
      <c r="OJE26" s="24"/>
      <c r="OJF26" s="24"/>
      <c r="OJG26" s="24"/>
      <c r="OJH26" s="24"/>
      <c r="OJI26" s="24"/>
      <c r="OJJ26" s="24"/>
      <c r="OJK26" s="24"/>
      <c r="OJL26" s="24"/>
      <c r="OJM26" s="24"/>
      <c r="OJN26" s="24"/>
      <c r="OJO26" s="24"/>
      <c r="OJP26" s="24"/>
      <c r="OJQ26" s="24"/>
      <c r="OJR26" s="24"/>
      <c r="OJS26" s="24"/>
      <c r="OJT26" s="24"/>
      <c r="OJU26" s="24"/>
      <c r="OJV26" s="24"/>
      <c r="OJW26" s="24"/>
      <c r="OJX26" s="24"/>
      <c r="OJY26" s="24"/>
      <c r="OJZ26" s="24"/>
      <c r="OKA26" s="24"/>
      <c r="OKB26" s="24"/>
      <c r="OKC26" s="24"/>
      <c r="OKD26" s="24"/>
      <c r="OKE26" s="24"/>
      <c r="OKF26" s="24"/>
      <c r="OKG26" s="24"/>
      <c r="OKH26" s="24"/>
      <c r="OKI26" s="24"/>
      <c r="OKJ26" s="24"/>
      <c r="OKK26" s="24"/>
      <c r="OKL26" s="24"/>
      <c r="OKM26" s="24"/>
      <c r="OKN26" s="24"/>
      <c r="OKO26" s="24"/>
      <c r="OKP26" s="24"/>
      <c r="OKQ26" s="24"/>
      <c r="OKR26" s="24"/>
      <c r="OKS26" s="24"/>
      <c r="OKT26" s="24"/>
      <c r="OKU26" s="24"/>
      <c r="OKV26" s="24"/>
      <c r="OKW26" s="24"/>
      <c r="OKX26" s="24"/>
      <c r="OKY26" s="24"/>
      <c r="OKZ26" s="24"/>
      <c r="OLA26" s="24"/>
      <c r="OLB26" s="24"/>
      <c r="OLC26" s="24"/>
      <c r="OLD26" s="24"/>
      <c r="OLE26" s="24"/>
      <c r="OLF26" s="24"/>
      <c r="OLG26" s="24"/>
      <c r="OLH26" s="24"/>
      <c r="OLI26" s="24"/>
      <c r="OLJ26" s="24"/>
      <c r="OLK26" s="24"/>
      <c r="OLL26" s="24"/>
      <c r="OLM26" s="24"/>
      <c r="OLN26" s="24"/>
      <c r="OLO26" s="24"/>
      <c r="OLP26" s="24"/>
      <c r="OLQ26" s="24"/>
      <c r="OLR26" s="24"/>
      <c r="OLS26" s="24"/>
      <c r="OLT26" s="24"/>
      <c r="OLU26" s="24"/>
      <c r="OLV26" s="24"/>
      <c r="OLW26" s="24"/>
      <c r="OLX26" s="24"/>
      <c r="OLY26" s="24"/>
      <c r="OLZ26" s="24"/>
      <c r="OMA26" s="24"/>
      <c r="OMB26" s="24"/>
      <c r="OMC26" s="24"/>
      <c r="OMD26" s="24"/>
      <c r="OME26" s="24"/>
      <c r="OMF26" s="24"/>
      <c r="OMG26" s="24"/>
      <c r="OMH26" s="24"/>
      <c r="OMI26" s="24"/>
      <c r="OMJ26" s="24"/>
      <c r="OMK26" s="24"/>
      <c r="OML26" s="24"/>
      <c r="OMM26" s="24"/>
      <c r="OMN26" s="24"/>
      <c r="OMO26" s="24"/>
      <c r="OMP26" s="24"/>
      <c r="OMQ26" s="24"/>
      <c r="OMR26" s="24"/>
      <c r="OMS26" s="24"/>
      <c r="OMT26" s="24"/>
      <c r="OMU26" s="24"/>
      <c r="OMV26" s="24"/>
      <c r="OMW26" s="24"/>
      <c r="OMX26" s="24"/>
      <c r="OMY26" s="24"/>
      <c r="OMZ26" s="24"/>
      <c r="ONA26" s="24"/>
      <c r="ONB26" s="24"/>
      <c r="ONC26" s="24"/>
      <c r="OND26" s="24"/>
      <c r="ONE26" s="24"/>
      <c r="ONF26" s="24"/>
      <c r="ONG26" s="24"/>
      <c r="ONH26" s="24"/>
      <c r="ONI26" s="24"/>
      <c r="ONJ26" s="24"/>
      <c r="ONK26" s="24"/>
      <c r="ONL26" s="24"/>
      <c r="ONM26" s="24"/>
      <c r="ONN26" s="24"/>
      <c r="ONO26" s="24"/>
      <c r="ONP26" s="24"/>
      <c r="ONQ26" s="24"/>
      <c r="ONR26" s="24"/>
      <c r="ONS26" s="24"/>
      <c r="ONT26" s="24"/>
      <c r="ONU26" s="24"/>
      <c r="ONV26" s="24"/>
      <c r="ONW26" s="24"/>
      <c r="ONX26" s="24"/>
      <c r="ONY26" s="24"/>
      <c r="ONZ26" s="24"/>
      <c r="OOA26" s="24"/>
      <c r="OOB26" s="24"/>
      <c r="OOC26" s="24"/>
      <c r="OOD26" s="24"/>
      <c r="OOE26" s="24"/>
      <c r="OOF26" s="24"/>
      <c r="OOG26" s="24"/>
      <c r="OOH26" s="24"/>
      <c r="OOI26" s="24"/>
      <c r="OOJ26" s="24"/>
      <c r="OOK26" s="24"/>
      <c r="OOL26" s="24"/>
      <c r="OOM26" s="24"/>
      <c r="OON26" s="24"/>
      <c r="OOO26" s="24"/>
      <c r="OOP26" s="24"/>
      <c r="OOQ26" s="24"/>
      <c r="OOR26" s="24"/>
      <c r="OOS26" s="24"/>
      <c r="OOT26" s="24"/>
      <c r="OOU26" s="24"/>
      <c r="OOV26" s="24"/>
      <c r="OOW26" s="24"/>
      <c r="OOX26" s="24"/>
      <c r="OOY26" s="24"/>
      <c r="OOZ26" s="24"/>
      <c r="OPA26" s="24"/>
      <c r="OPB26" s="24"/>
      <c r="OPC26" s="24"/>
      <c r="OPD26" s="24"/>
      <c r="OPE26" s="24"/>
      <c r="OPF26" s="24"/>
      <c r="OPG26" s="24"/>
      <c r="OPH26" s="24"/>
      <c r="OPI26" s="24"/>
      <c r="OPJ26" s="24"/>
      <c r="OPK26" s="24"/>
      <c r="OPL26" s="24"/>
      <c r="OPM26" s="24"/>
      <c r="OPN26" s="24"/>
      <c r="OPO26" s="24"/>
      <c r="OPP26" s="24"/>
      <c r="OPQ26" s="24"/>
      <c r="OPR26" s="24"/>
      <c r="OPS26" s="24"/>
      <c r="OPT26" s="24"/>
      <c r="OPU26" s="24"/>
      <c r="OPV26" s="24"/>
      <c r="OPW26" s="24"/>
      <c r="OPX26" s="24"/>
      <c r="OPY26" s="24"/>
      <c r="OPZ26" s="24"/>
      <c r="OQA26" s="24"/>
      <c r="OQB26" s="24"/>
      <c r="OQC26" s="24"/>
      <c r="OQD26" s="24"/>
      <c r="OQE26" s="24"/>
      <c r="OQF26" s="24"/>
      <c r="OQG26" s="24"/>
      <c r="OQH26" s="24"/>
      <c r="OQI26" s="24"/>
      <c r="OQJ26" s="24"/>
      <c r="OQK26" s="24"/>
      <c r="OQL26" s="24"/>
      <c r="OQM26" s="24"/>
      <c r="OQN26" s="24"/>
      <c r="OQO26" s="24"/>
      <c r="OQP26" s="24"/>
      <c r="OQQ26" s="24"/>
      <c r="OQR26" s="24"/>
      <c r="OQS26" s="24"/>
      <c r="OQT26" s="24"/>
      <c r="OQU26" s="24"/>
      <c r="OQV26" s="24"/>
      <c r="OQW26" s="24"/>
      <c r="OQX26" s="24"/>
      <c r="OQY26" s="24"/>
      <c r="OQZ26" s="24"/>
      <c r="ORA26" s="24"/>
      <c r="ORB26" s="24"/>
      <c r="ORC26" s="24"/>
      <c r="ORD26" s="24"/>
      <c r="ORE26" s="24"/>
      <c r="ORF26" s="24"/>
      <c r="ORG26" s="24"/>
      <c r="ORH26" s="24"/>
      <c r="ORI26" s="24"/>
      <c r="ORJ26" s="24"/>
      <c r="ORK26" s="24"/>
      <c r="ORL26" s="24"/>
      <c r="ORM26" s="24"/>
      <c r="ORN26" s="24"/>
      <c r="ORO26" s="24"/>
      <c r="ORP26" s="24"/>
      <c r="ORQ26" s="24"/>
      <c r="ORR26" s="24"/>
      <c r="ORS26" s="24"/>
      <c r="ORT26" s="24"/>
      <c r="ORU26" s="24"/>
      <c r="ORV26" s="24"/>
      <c r="ORW26" s="24"/>
      <c r="ORX26" s="24"/>
      <c r="ORY26" s="24"/>
      <c r="ORZ26" s="24"/>
      <c r="OSA26" s="24"/>
      <c r="OSB26" s="24"/>
      <c r="OSC26" s="24"/>
      <c r="OSD26" s="24"/>
      <c r="OSE26" s="24"/>
      <c r="OSF26" s="24"/>
      <c r="OSG26" s="24"/>
      <c r="OSH26" s="24"/>
      <c r="OSI26" s="24"/>
      <c r="OSJ26" s="24"/>
      <c r="OSK26" s="24"/>
      <c r="OSL26" s="24"/>
      <c r="OSM26" s="24"/>
      <c r="OSN26" s="24"/>
      <c r="OSO26" s="24"/>
      <c r="OSP26" s="24"/>
      <c r="OSQ26" s="24"/>
      <c r="OSR26" s="24"/>
      <c r="OSS26" s="24"/>
      <c r="OST26" s="24"/>
      <c r="OSU26" s="24"/>
      <c r="OSV26" s="24"/>
      <c r="OSW26" s="24"/>
      <c r="OSX26" s="24"/>
      <c r="OSY26" s="24"/>
      <c r="OSZ26" s="24"/>
      <c r="OTA26" s="24"/>
      <c r="OTB26" s="24"/>
      <c r="OTC26" s="24"/>
      <c r="OTD26" s="24"/>
      <c r="OTE26" s="24"/>
      <c r="OTF26" s="24"/>
      <c r="OTG26" s="24"/>
      <c r="OTH26" s="24"/>
      <c r="OTI26" s="24"/>
      <c r="OTJ26" s="24"/>
      <c r="OTK26" s="24"/>
      <c r="OTL26" s="24"/>
      <c r="OTM26" s="24"/>
      <c r="OTN26" s="24"/>
      <c r="OTO26" s="24"/>
      <c r="OTP26" s="24"/>
      <c r="OTQ26" s="24"/>
      <c r="OTR26" s="24"/>
      <c r="OTS26" s="24"/>
      <c r="OTT26" s="24"/>
      <c r="OTU26" s="24"/>
      <c r="OTV26" s="24"/>
      <c r="OTW26" s="24"/>
      <c r="OTX26" s="24"/>
      <c r="OTY26" s="24"/>
      <c r="OTZ26" s="24"/>
      <c r="OUA26" s="24"/>
      <c r="OUB26" s="24"/>
      <c r="OUC26" s="24"/>
      <c r="OUD26" s="24"/>
      <c r="OUE26" s="24"/>
      <c r="OUF26" s="24"/>
      <c r="OUG26" s="24"/>
      <c r="OUH26" s="24"/>
      <c r="OUI26" s="24"/>
      <c r="OUJ26" s="24"/>
      <c r="OUK26" s="24"/>
      <c r="OUL26" s="24"/>
      <c r="OUM26" s="24"/>
      <c r="OUN26" s="24"/>
      <c r="OUO26" s="24"/>
      <c r="OUP26" s="24"/>
      <c r="OUQ26" s="24"/>
      <c r="OUR26" s="24"/>
      <c r="OUS26" s="24"/>
      <c r="OUT26" s="24"/>
      <c r="OUU26" s="24"/>
      <c r="OUV26" s="24"/>
      <c r="OUW26" s="24"/>
      <c r="OUX26" s="24"/>
      <c r="OUY26" s="24"/>
      <c r="OUZ26" s="24"/>
      <c r="OVA26" s="24"/>
      <c r="OVB26" s="24"/>
      <c r="OVC26" s="24"/>
      <c r="OVD26" s="24"/>
      <c r="OVE26" s="24"/>
      <c r="OVF26" s="24"/>
      <c r="OVG26" s="24"/>
      <c r="OVH26" s="24"/>
      <c r="OVI26" s="24"/>
      <c r="OVJ26" s="24"/>
      <c r="OVK26" s="24"/>
      <c r="OVL26" s="24"/>
      <c r="OVM26" s="24"/>
      <c r="OVN26" s="24"/>
      <c r="OVO26" s="24"/>
      <c r="OVP26" s="24"/>
      <c r="OVQ26" s="24"/>
      <c r="OVR26" s="24"/>
      <c r="OVS26" s="24"/>
      <c r="OVT26" s="24"/>
      <c r="OVU26" s="24"/>
      <c r="OVV26" s="24"/>
      <c r="OVW26" s="24"/>
      <c r="OVX26" s="24"/>
      <c r="OVY26" s="24"/>
      <c r="OVZ26" s="24"/>
      <c r="OWA26" s="24"/>
      <c r="OWB26" s="24"/>
      <c r="OWC26" s="24"/>
      <c r="OWD26" s="24"/>
      <c r="OWE26" s="24"/>
      <c r="OWF26" s="24"/>
      <c r="OWG26" s="24"/>
      <c r="OWH26" s="24"/>
      <c r="OWI26" s="24"/>
      <c r="OWJ26" s="24"/>
      <c r="OWK26" s="24"/>
      <c r="OWL26" s="24"/>
      <c r="OWM26" s="24"/>
      <c r="OWN26" s="24"/>
      <c r="OWO26" s="24"/>
      <c r="OWP26" s="24"/>
      <c r="OWQ26" s="24"/>
      <c r="OWR26" s="24"/>
      <c r="OWS26" s="24"/>
      <c r="OWT26" s="24"/>
      <c r="OWU26" s="24"/>
      <c r="OWV26" s="24"/>
      <c r="OWW26" s="24"/>
      <c r="OWX26" s="24"/>
      <c r="OWY26" s="24"/>
      <c r="OWZ26" s="24"/>
      <c r="OXA26" s="24"/>
      <c r="OXB26" s="24"/>
      <c r="OXC26" s="24"/>
      <c r="OXD26" s="24"/>
      <c r="OXE26" s="24"/>
      <c r="OXF26" s="24"/>
      <c r="OXG26" s="24"/>
      <c r="OXH26" s="24"/>
      <c r="OXI26" s="24"/>
      <c r="OXJ26" s="24"/>
      <c r="OXK26" s="24"/>
      <c r="OXL26" s="24"/>
      <c r="OXM26" s="24"/>
      <c r="OXN26" s="24"/>
      <c r="OXO26" s="24"/>
      <c r="OXP26" s="24"/>
      <c r="OXQ26" s="24"/>
      <c r="OXR26" s="24"/>
      <c r="OXS26" s="24"/>
      <c r="OXT26" s="24"/>
      <c r="OXU26" s="24"/>
      <c r="OXV26" s="24"/>
      <c r="OXW26" s="24"/>
      <c r="OXX26" s="24"/>
      <c r="OXY26" s="24"/>
      <c r="OXZ26" s="24"/>
      <c r="OYA26" s="24"/>
      <c r="OYB26" s="24"/>
      <c r="OYC26" s="24"/>
      <c r="OYD26" s="24"/>
      <c r="OYE26" s="24"/>
      <c r="OYF26" s="24"/>
      <c r="OYG26" s="24"/>
      <c r="OYH26" s="24"/>
      <c r="OYI26" s="24"/>
      <c r="OYJ26" s="24"/>
      <c r="OYK26" s="24"/>
      <c r="OYL26" s="24"/>
      <c r="OYM26" s="24"/>
      <c r="OYN26" s="24"/>
      <c r="OYO26" s="24"/>
      <c r="OYP26" s="24"/>
      <c r="OYQ26" s="24"/>
      <c r="OYR26" s="24"/>
      <c r="OYS26" s="24"/>
      <c r="OYT26" s="24"/>
      <c r="OYU26" s="24"/>
      <c r="OYV26" s="24"/>
      <c r="OYW26" s="24"/>
      <c r="OYX26" s="24"/>
      <c r="OYY26" s="24"/>
      <c r="OYZ26" s="24"/>
      <c r="OZA26" s="24"/>
      <c r="OZB26" s="24"/>
      <c r="OZC26" s="24"/>
      <c r="OZD26" s="24"/>
      <c r="OZE26" s="24"/>
      <c r="OZF26" s="24"/>
      <c r="OZG26" s="24"/>
      <c r="OZH26" s="24"/>
      <c r="OZI26" s="24"/>
      <c r="OZJ26" s="24"/>
      <c r="OZK26" s="24"/>
      <c r="OZL26" s="24"/>
      <c r="OZM26" s="24"/>
      <c r="OZN26" s="24"/>
      <c r="OZO26" s="24"/>
      <c r="OZP26" s="24"/>
      <c r="OZQ26" s="24"/>
      <c r="OZR26" s="24"/>
      <c r="OZS26" s="24"/>
      <c r="OZT26" s="24"/>
      <c r="OZU26" s="24"/>
      <c r="OZV26" s="24"/>
      <c r="OZW26" s="24"/>
      <c r="OZX26" s="24"/>
      <c r="OZY26" s="24"/>
      <c r="OZZ26" s="24"/>
      <c r="PAA26" s="24"/>
      <c r="PAB26" s="24"/>
      <c r="PAC26" s="24"/>
      <c r="PAD26" s="24"/>
      <c r="PAE26" s="24"/>
      <c r="PAF26" s="24"/>
      <c r="PAG26" s="24"/>
      <c r="PAH26" s="24"/>
      <c r="PAI26" s="24"/>
      <c r="PAJ26" s="24"/>
      <c r="PAK26" s="24"/>
      <c r="PAL26" s="24"/>
      <c r="PAM26" s="24"/>
      <c r="PAN26" s="24"/>
      <c r="PAO26" s="24"/>
      <c r="PAP26" s="24"/>
      <c r="PAQ26" s="24"/>
      <c r="PAR26" s="24"/>
      <c r="PAS26" s="24"/>
      <c r="PAT26" s="24"/>
      <c r="PAU26" s="24"/>
      <c r="PAV26" s="24"/>
      <c r="PAW26" s="24"/>
      <c r="PAX26" s="24"/>
      <c r="PAY26" s="24"/>
      <c r="PAZ26" s="24"/>
      <c r="PBA26" s="24"/>
      <c r="PBB26" s="24"/>
      <c r="PBC26" s="24"/>
      <c r="PBD26" s="24"/>
      <c r="PBE26" s="24"/>
      <c r="PBF26" s="24"/>
      <c r="PBG26" s="24"/>
      <c r="PBH26" s="24"/>
      <c r="PBI26" s="24"/>
      <c r="PBJ26" s="24"/>
      <c r="PBK26" s="24"/>
      <c r="PBL26" s="24"/>
      <c r="PBM26" s="24"/>
      <c r="PBN26" s="24"/>
      <c r="PBO26" s="24"/>
      <c r="PBP26" s="24"/>
      <c r="PBQ26" s="24"/>
      <c r="PBR26" s="24"/>
      <c r="PBS26" s="24"/>
      <c r="PBT26" s="24"/>
      <c r="PBU26" s="24"/>
      <c r="PBV26" s="24"/>
      <c r="PBW26" s="24"/>
      <c r="PBX26" s="24"/>
      <c r="PBY26" s="24"/>
      <c r="PBZ26" s="24"/>
      <c r="PCA26" s="24"/>
      <c r="PCB26" s="24"/>
      <c r="PCC26" s="24"/>
      <c r="PCD26" s="24"/>
      <c r="PCE26" s="24"/>
      <c r="PCF26" s="24"/>
      <c r="PCG26" s="24"/>
      <c r="PCH26" s="24"/>
      <c r="PCI26" s="24"/>
      <c r="PCJ26" s="24"/>
      <c r="PCK26" s="24"/>
      <c r="PCL26" s="24"/>
      <c r="PCM26" s="24"/>
      <c r="PCN26" s="24"/>
      <c r="PCO26" s="24"/>
      <c r="PCP26" s="24"/>
      <c r="PCQ26" s="24"/>
      <c r="PCR26" s="24"/>
      <c r="PCS26" s="24"/>
      <c r="PCT26" s="24"/>
      <c r="PCU26" s="24"/>
      <c r="PCV26" s="24"/>
      <c r="PCW26" s="24"/>
      <c r="PCX26" s="24"/>
      <c r="PCY26" s="24"/>
      <c r="PCZ26" s="24"/>
      <c r="PDA26" s="24"/>
      <c r="PDB26" s="24"/>
      <c r="PDC26" s="24"/>
      <c r="PDD26" s="24"/>
      <c r="PDE26" s="24"/>
      <c r="PDF26" s="24"/>
      <c r="PDG26" s="24"/>
      <c r="PDH26" s="24"/>
      <c r="PDI26" s="24"/>
      <c r="PDJ26" s="24"/>
      <c r="PDK26" s="24"/>
      <c r="PDL26" s="24"/>
      <c r="PDM26" s="24"/>
      <c r="PDN26" s="24"/>
      <c r="PDO26" s="24"/>
      <c r="PDP26" s="24"/>
      <c r="PDQ26" s="24"/>
      <c r="PDR26" s="24"/>
      <c r="PDS26" s="24"/>
      <c r="PDT26" s="24"/>
      <c r="PDU26" s="24"/>
      <c r="PDV26" s="24"/>
      <c r="PDW26" s="24"/>
      <c r="PDX26" s="24"/>
      <c r="PDY26" s="24"/>
      <c r="PDZ26" s="24"/>
      <c r="PEA26" s="24"/>
      <c r="PEB26" s="24"/>
      <c r="PEC26" s="24"/>
      <c r="PED26" s="24"/>
      <c r="PEE26" s="24"/>
      <c r="PEF26" s="24"/>
      <c r="PEG26" s="24"/>
      <c r="PEH26" s="24"/>
      <c r="PEI26" s="24"/>
      <c r="PEJ26" s="24"/>
      <c r="PEK26" s="24"/>
      <c r="PEL26" s="24"/>
      <c r="PEM26" s="24"/>
      <c r="PEN26" s="24"/>
      <c r="PEO26" s="24"/>
      <c r="PEP26" s="24"/>
      <c r="PEQ26" s="24"/>
      <c r="PER26" s="24"/>
      <c r="PES26" s="24"/>
      <c r="PET26" s="24"/>
      <c r="PEU26" s="24"/>
      <c r="PEV26" s="24"/>
      <c r="PEW26" s="24"/>
      <c r="PEX26" s="24"/>
      <c r="PEY26" s="24"/>
      <c r="PEZ26" s="24"/>
      <c r="PFA26" s="24"/>
      <c r="PFB26" s="24"/>
      <c r="PFC26" s="24"/>
      <c r="PFD26" s="24"/>
      <c r="PFE26" s="24"/>
      <c r="PFF26" s="24"/>
      <c r="PFG26" s="24"/>
      <c r="PFH26" s="24"/>
      <c r="PFI26" s="24"/>
      <c r="PFJ26" s="24"/>
      <c r="PFK26" s="24"/>
      <c r="PFL26" s="24"/>
      <c r="PFM26" s="24"/>
      <c r="PFN26" s="24"/>
      <c r="PFO26" s="24"/>
      <c r="PFP26" s="24"/>
      <c r="PFQ26" s="24"/>
      <c r="PFR26" s="24"/>
      <c r="PFS26" s="24"/>
      <c r="PFT26" s="24"/>
      <c r="PFU26" s="24"/>
      <c r="PFV26" s="24"/>
      <c r="PFW26" s="24"/>
      <c r="PFX26" s="24"/>
      <c r="PFY26" s="24"/>
      <c r="PFZ26" s="24"/>
      <c r="PGA26" s="24"/>
      <c r="PGB26" s="24"/>
      <c r="PGC26" s="24"/>
      <c r="PGD26" s="24"/>
      <c r="PGE26" s="24"/>
      <c r="PGF26" s="24"/>
      <c r="PGG26" s="24"/>
      <c r="PGH26" s="24"/>
      <c r="PGI26" s="24"/>
      <c r="PGJ26" s="24"/>
      <c r="PGK26" s="24"/>
      <c r="PGL26" s="24"/>
      <c r="PGM26" s="24"/>
      <c r="PGN26" s="24"/>
      <c r="PGO26" s="24"/>
      <c r="PGP26" s="24"/>
      <c r="PGQ26" s="24"/>
      <c r="PGR26" s="24"/>
      <c r="PGS26" s="24"/>
      <c r="PGT26" s="24"/>
      <c r="PGU26" s="24"/>
      <c r="PGV26" s="24"/>
      <c r="PGW26" s="24"/>
      <c r="PGX26" s="24"/>
      <c r="PGY26" s="24"/>
      <c r="PGZ26" s="24"/>
      <c r="PHA26" s="24"/>
      <c r="PHB26" s="24"/>
      <c r="PHC26" s="24"/>
      <c r="PHD26" s="24"/>
      <c r="PHE26" s="24"/>
      <c r="PHF26" s="24"/>
      <c r="PHG26" s="24"/>
      <c r="PHH26" s="24"/>
      <c r="PHI26" s="24"/>
      <c r="PHJ26" s="24"/>
      <c r="PHK26" s="24"/>
      <c r="PHL26" s="24"/>
      <c r="PHM26" s="24"/>
      <c r="PHN26" s="24"/>
      <c r="PHO26" s="24"/>
      <c r="PHP26" s="24"/>
      <c r="PHQ26" s="24"/>
      <c r="PHR26" s="24"/>
      <c r="PHS26" s="24"/>
      <c r="PHT26" s="24"/>
      <c r="PHU26" s="24"/>
      <c r="PHV26" s="24"/>
      <c r="PHW26" s="24"/>
      <c r="PHX26" s="24"/>
      <c r="PHY26" s="24"/>
      <c r="PHZ26" s="24"/>
      <c r="PIA26" s="24"/>
      <c r="PIB26" s="24"/>
      <c r="PIC26" s="24"/>
      <c r="PID26" s="24"/>
      <c r="PIE26" s="24"/>
      <c r="PIF26" s="24"/>
      <c r="PIG26" s="24"/>
      <c r="PIH26" s="24"/>
      <c r="PII26" s="24"/>
      <c r="PIJ26" s="24"/>
      <c r="PIK26" s="24"/>
      <c r="PIL26" s="24"/>
      <c r="PIM26" s="24"/>
      <c r="PIN26" s="24"/>
      <c r="PIO26" s="24"/>
      <c r="PIP26" s="24"/>
      <c r="PIQ26" s="24"/>
      <c r="PIR26" s="24"/>
      <c r="PIS26" s="24"/>
      <c r="PIT26" s="24"/>
      <c r="PIU26" s="24"/>
      <c r="PIV26" s="24"/>
      <c r="PIW26" s="24"/>
      <c r="PIX26" s="24"/>
      <c r="PIY26" s="24"/>
      <c r="PIZ26" s="24"/>
      <c r="PJA26" s="24"/>
      <c r="PJB26" s="24"/>
      <c r="PJC26" s="24"/>
      <c r="PJD26" s="24"/>
      <c r="PJE26" s="24"/>
      <c r="PJF26" s="24"/>
      <c r="PJG26" s="24"/>
      <c r="PJH26" s="24"/>
      <c r="PJI26" s="24"/>
      <c r="PJJ26" s="24"/>
      <c r="PJK26" s="24"/>
      <c r="PJL26" s="24"/>
      <c r="PJM26" s="24"/>
      <c r="PJN26" s="24"/>
      <c r="PJO26" s="24"/>
      <c r="PJP26" s="24"/>
      <c r="PJQ26" s="24"/>
      <c r="PJR26" s="24"/>
      <c r="PJS26" s="24"/>
      <c r="PJT26" s="24"/>
      <c r="PJU26" s="24"/>
      <c r="PJV26" s="24"/>
      <c r="PJW26" s="24"/>
      <c r="PJX26" s="24"/>
      <c r="PJY26" s="24"/>
      <c r="PJZ26" s="24"/>
      <c r="PKA26" s="24"/>
      <c r="PKB26" s="24"/>
      <c r="PKC26" s="24"/>
      <c r="PKD26" s="24"/>
      <c r="PKE26" s="24"/>
      <c r="PKF26" s="24"/>
      <c r="PKG26" s="24"/>
      <c r="PKH26" s="24"/>
      <c r="PKI26" s="24"/>
      <c r="PKJ26" s="24"/>
      <c r="PKK26" s="24"/>
      <c r="PKL26" s="24"/>
      <c r="PKM26" s="24"/>
      <c r="PKN26" s="24"/>
      <c r="PKO26" s="24"/>
      <c r="PKP26" s="24"/>
      <c r="PKQ26" s="24"/>
      <c r="PKR26" s="24"/>
      <c r="PKS26" s="24"/>
      <c r="PKT26" s="24"/>
      <c r="PKU26" s="24"/>
      <c r="PKV26" s="24"/>
      <c r="PKW26" s="24"/>
      <c r="PKX26" s="24"/>
      <c r="PKY26" s="24"/>
      <c r="PKZ26" s="24"/>
      <c r="PLA26" s="24"/>
      <c r="PLB26" s="24"/>
      <c r="PLC26" s="24"/>
      <c r="PLD26" s="24"/>
      <c r="PLE26" s="24"/>
      <c r="PLF26" s="24"/>
      <c r="PLG26" s="24"/>
      <c r="PLH26" s="24"/>
      <c r="PLI26" s="24"/>
      <c r="PLJ26" s="24"/>
      <c r="PLK26" s="24"/>
      <c r="PLL26" s="24"/>
      <c r="PLM26" s="24"/>
      <c r="PLN26" s="24"/>
      <c r="PLO26" s="24"/>
      <c r="PLP26" s="24"/>
      <c r="PLQ26" s="24"/>
      <c r="PLR26" s="24"/>
      <c r="PLS26" s="24"/>
      <c r="PLT26" s="24"/>
      <c r="PLU26" s="24"/>
      <c r="PLV26" s="24"/>
      <c r="PLW26" s="24"/>
      <c r="PLX26" s="24"/>
      <c r="PLY26" s="24"/>
      <c r="PLZ26" s="24"/>
      <c r="PMA26" s="24"/>
      <c r="PMB26" s="24"/>
      <c r="PMC26" s="24"/>
      <c r="PMD26" s="24"/>
      <c r="PME26" s="24"/>
      <c r="PMF26" s="24"/>
      <c r="PMG26" s="24"/>
      <c r="PMH26" s="24"/>
      <c r="PMI26" s="24"/>
      <c r="PMJ26" s="24"/>
      <c r="PMK26" s="24"/>
      <c r="PML26" s="24"/>
      <c r="PMM26" s="24"/>
      <c r="PMN26" s="24"/>
      <c r="PMO26" s="24"/>
      <c r="PMP26" s="24"/>
      <c r="PMQ26" s="24"/>
      <c r="PMR26" s="24"/>
      <c r="PMS26" s="24"/>
      <c r="PMT26" s="24"/>
      <c r="PMU26" s="24"/>
      <c r="PMV26" s="24"/>
      <c r="PMW26" s="24"/>
      <c r="PMX26" s="24"/>
      <c r="PMY26" s="24"/>
      <c r="PMZ26" s="24"/>
      <c r="PNA26" s="24"/>
      <c r="PNB26" s="24"/>
      <c r="PNC26" s="24"/>
      <c r="PND26" s="24"/>
      <c r="PNE26" s="24"/>
      <c r="PNF26" s="24"/>
      <c r="PNG26" s="24"/>
      <c r="PNH26" s="24"/>
      <c r="PNI26" s="24"/>
      <c r="PNJ26" s="24"/>
      <c r="PNK26" s="24"/>
      <c r="PNL26" s="24"/>
      <c r="PNM26" s="24"/>
      <c r="PNN26" s="24"/>
      <c r="PNO26" s="24"/>
      <c r="PNP26" s="24"/>
      <c r="PNQ26" s="24"/>
      <c r="PNR26" s="24"/>
      <c r="PNS26" s="24"/>
      <c r="PNT26" s="24"/>
      <c r="PNU26" s="24"/>
      <c r="PNV26" s="24"/>
      <c r="PNW26" s="24"/>
      <c r="PNX26" s="24"/>
      <c r="PNY26" s="24"/>
      <c r="PNZ26" s="24"/>
      <c r="POA26" s="24"/>
      <c r="POB26" s="24"/>
      <c r="POC26" s="24"/>
      <c r="POD26" s="24"/>
      <c r="POE26" s="24"/>
      <c r="POF26" s="24"/>
      <c r="POG26" s="24"/>
      <c r="POH26" s="24"/>
      <c r="POI26" s="24"/>
      <c r="POJ26" s="24"/>
      <c r="POK26" s="24"/>
      <c r="POL26" s="24"/>
      <c r="POM26" s="24"/>
      <c r="PON26" s="24"/>
      <c r="POO26" s="24"/>
      <c r="POP26" s="24"/>
      <c r="POQ26" s="24"/>
      <c r="POR26" s="24"/>
      <c r="POS26" s="24"/>
      <c r="POT26" s="24"/>
      <c r="POU26" s="24"/>
      <c r="POV26" s="24"/>
      <c r="POW26" s="24"/>
      <c r="POX26" s="24"/>
      <c r="POY26" s="24"/>
      <c r="POZ26" s="24"/>
      <c r="PPA26" s="24"/>
      <c r="PPB26" s="24"/>
      <c r="PPC26" s="24"/>
      <c r="PPD26" s="24"/>
      <c r="PPE26" s="24"/>
      <c r="PPF26" s="24"/>
      <c r="PPG26" s="24"/>
      <c r="PPH26" s="24"/>
      <c r="PPI26" s="24"/>
      <c r="PPJ26" s="24"/>
      <c r="PPK26" s="24"/>
      <c r="PPL26" s="24"/>
      <c r="PPM26" s="24"/>
      <c r="PPN26" s="24"/>
      <c r="PPO26" s="24"/>
      <c r="PPP26" s="24"/>
      <c r="PPQ26" s="24"/>
      <c r="PPR26" s="24"/>
      <c r="PPS26" s="24"/>
      <c r="PPT26" s="24"/>
      <c r="PPU26" s="24"/>
      <c r="PPV26" s="24"/>
      <c r="PPW26" s="24"/>
      <c r="PPX26" s="24"/>
      <c r="PPY26" s="24"/>
      <c r="PPZ26" s="24"/>
      <c r="PQA26" s="24"/>
      <c r="PQB26" s="24"/>
      <c r="PQC26" s="24"/>
      <c r="PQD26" s="24"/>
      <c r="PQE26" s="24"/>
      <c r="PQF26" s="24"/>
      <c r="PQG26" s="24"/>
      <c r="PQH26" s="24"/>
      <c r="PQI26" s="24"/>
      <c r="PQJ26" s="24"/>
      <c r="PQK26" s="24"/>
      <c r="PQL26" s="24"/>
      <c r="PQM26" s="24"/>
      <c r="PQN26" s="24"/>
      <c r="PQO26" s="24"/>
      <c r="PQP26" s="24"/>
      <c r="PQQ26" s="24"/>
      <c r="PQR26" s="24"/>
      <c r="PQS26" s="24"/>
      <c r="PQT26" s="24"/>
      <c r="PQU26" s="24"/>
      <c r="PQV26" s="24"/>
      <c r="PQW26" s="24"/>
      <c r="PQX26" s="24"/>
      <c r="PQY26" s="24"/>
      <c r="PQZ26" s="24"/>
      <c r="PRA26" s="24"/>
      <c r="PRB26" s="24"/>
      <c r="PRC26" s="24"/>
      <c r="PRD26" s="24"/>
      <c r="PRE26" s="24"/>
      <c r="PRF26" s="24"/>
      <c r="PRG26" s="24"/>
      <c r="PRH26" s="24"/>
      <c r="PRI26" s="24"/>
      <c r="PRJ26" s="24"/>
      <c r="PRK26" s="24"/>
      <c r="PRL26" s="24"/>
      <c r="PRM26" s="24"/>
      <c r="PRN26" s="24"/>
      <c r="PRO26" s="24"/>
      <c r="PRP26" s="24"/>
      <c r="PRQ26" s="24"/>
      <c r="PRR26" s="24"/>
      <c r="PRS26" s="24"/>
      <c r="PRT26" s="24"/>
      <c r="PRU26" s="24"/>
      <c r="PRV26" s="24"/>
      <c r="PRW26" s="24"/>
      <c r="PRX26" s="24"/>
      <c r="PRY26" s="24"/>
      <c r="PRZ26" s="24"/>
      <c r="PSA26" s="24"/>
      <c r="PSB26" s="24"/>
      <c r="PSC26" s="24"/>
      <c r="PSD26" s="24"/>
      <c r="PSE26" s="24"/>
      <c r="PSF26" s="24"/>
      <c r="PSG26" s="24"/>
      <c r="PSH26" s="24"/>
      <c r="PSI26" s="24"/>
      <c r="PSJ26" s="24"/>
      <c r="PSK26" s="24"/>
      <c r="PSL26" s="24"/>
      <c r="PSM26" s="24"/>
      <c r="PSN26" s="24"/>
      <c r="PSO26" s="24"/>
      <c r="PSP26" s="24"/>
      <c r="PSQ26" s="24"/>
      <c r="PSR26" s="24"/>
      <c r="PSS26" s="24"/>
      <c r="PST26" s="24"/>
      <c r="PSU26" s="24"/>
      <c r="PSV26" s="24"/>
      <c r="PSW26" s="24"/>
      <c r="PSX26" s="24"/>
      <c r="PSY26" s="24"/>
      <c r="PSZ26" s="24"/>
      <c r="PTA26" s="24"/>
      <c r="PTB26" s="24"/>
      <c r="PTC26" s="24"/>
      <c r="PTD26" s="24"/>
      <c r="PTE26" s="24"/>
      <c r="PTF26" s="24"/>
      <c r="PTG26" s="24"/>
      <c r="PTH26" s="24"/>
      <c r="PTI26" s="24"/>
      <c r="PTJ26" s="24"/>
      <c r="PTK26" s="24"/>
      <c r="PTL26" s="24"/>
      <c r="PTM26" s="24"/>
      <c r="PTN26" s="24"/>
      <c r="PTO26" s="24"/>
      <c r="PTP26" s="24"/>
      <c r="PTQ26" s="24"/>
      <c r="PTR26" s="24"/>
      <c r="PTS26" s="24"/>
      <c r="PTT26" s="24"/>
      <c r="PTU26" s="24"/>
      <c r="PTV26" s="24"/>
      <c r="PTW26" s="24"/>
      <c r="PTX26" s="24"/>
      <c r="PTY26" s="24"/>
      <c r="PTZ26" s="24"/>
      <c r="PUA26" s="24"/>
      <c r="PUB26" s="24"/>
      <c r="PUC26" s="24"/>
      <c r="PUD26" s="24"/>
      <c r="PUE26" s="24"/>
      <c r="PUF26" s="24"/>
      <c r="PUG26" s="24"/>
      <c r="PUH26" s="24"/>
      <c r="PUI26" s="24"/>
      <c r="PUJ26" s="24"/>
      <c r="PUK26" s="24"/>
      <c r="PUL26" s="24"/>
      <c r="PUM26" s="24"/>
      <c r="PUN26" s="24"/>
      <c r="PUO26" s="24"/>
      <c r="PUP26" s="24"/>
      <c r="PUQ26" s="24"/>
      <c r="PUR26" s="24"/>
      <c r="PUS26" s="24"/>
      <c r="PUT26" s="24"/>
      <c r="PUU26" s="24"/>
      <c r="PUV26" s="24"/>
      <c r="PUW26" s="24"/>
      <c r="PUX26" s="24"/>
      <c r="PUY26" s="24"/>
      <c r="PUZ26" s="24"/>
      <c r="PVA26" s="24"/>
      <c r="PVB26" s="24"/>
      <c r="PVC26" s="24"/>
      <c r="PVD26" s="24"/>
      <c r="PVE26" s="24"/>
      <c r="PVF26" s="24"/>
      <c r="PVG26" s="24"/>
      <c r="PVH26" s="24"/>
      <c r="PVI26" s="24"/>
      <c r="PVJ26" s="24"/>
      <c r="PVK26" s="24"/>
      <c r="PVL26" s="24"/>
      <c r="PVM26" s="24"/>
      <c r="PVN26" s="24"/>
      <c r="PVO26" s="24"/>
      <c r="PVP26" s="24"/>
      <c r="PVQ26" s="24"/>
      <c r="PVR26" s="24"/>
      <c r="PVS26" s="24"/>
      <c r="PVT26" s="24"/>
      <c r="PVU26" s="24"/>
      <c r="PVV26" s="24"/>
      <c r="PVW26" s="24"/>
      <c r="PVX26" s="24"/>
      <c r="PVY26" s="24"/>
      <c r="PVZ26" s="24"/>
      <c r="PWA26" s="24"/>
      <c r="PWB26" s="24"/>
      <c r="PWC26" s="24"/>
      <c r="PWD26" s="24"/>
      <c r="PWE26" s="24"/>
      <c r="PWF26" s="24"/>
      <c r="PWG26" s="24"/>
      <c r="PWH26" s="24"/>
      <c r="PWI26" s="24"/>
      <c r="PWJ26" s="24"/>
      <c r="PWK26" s="24"/>
      <c r="PWL26" s="24"/>
      <c r="PWM26" s="24"/>
      <c r="PWN26" s="24"/>
      <c r="PWO26" s="24"/>
      <c r="PWP26" s="24"/>
      <c r="PWQ26" s="24"/>
      <c r="PWR26" s="24"/>
      <c r="PWS26" s="24"/>
      <c r="PWT26" s="24"/>
      <c r="PWU26" s="24"/>
      <c r="PWV26" s="24"/>
      <c r="PWW26" s="24"/>
      <c r="PWX26" s="24"/>
      <c r="PWY26" s="24"/>
      <c r="PWZ26" s="24"/>
      <c r="PXA26" s="24"/>
      <c r="PXB26" s="24"/>
      <c r="PXC26" s="24"/>
      <c r="PXD26" s="24"/>
      <c r="PXE26" s="24"/>
      <c r="PXF26" s="24"/>
      <c r="PXG26" s="24"/>
      <c r="PXH26" s="24"/>
      <c r="PXI26" s="24"/>
      <c r="PXJ26" s="24"/>
      <c r="PXK26" s="24"/>
      <c r="PXL26" s="24"/>
      <c r="PXM26" s="24"/>
      <c r="PXN26" s="24"/>
      <c r="PXO26" s="24"/>
      <c r="PXP26" s="24"/>
      <c r="PXQ26" s="24"/>
      <c r="PXR26" s="24"/>
      <c r="PXS26" s="24"/>
      <c r="PXT26" s="24"/>
      <c r="PXU26" s="24"/>
      <c r="PXV26" s="24"/>
      <c r="PXW26" s="24"/>
      <c r="PXX26" s="24"/>
      <c r="PXY26" s="24"/>
      <c r="PXZ26" s="24"/>
      <c r="PYA26" s="24"/>
      <c r="PYB26" s="24"/>
      <c r="PYC26" s="24"/>
      <c r="PYD26" s="24"/>
      <c r="PYE26" s="24"/>
      <c r="PYF26" s="24"/>
      <c r="PYG26" s="24"/>
      <c r="PYH26" s="24"/>
      <c r="PYI26" s="24"/>
      <c r="PYJ26" s="24"/>
      <c r="PYK26" s="24"/>
      <c r="PYL26" s="24"/>
      <c r="PYM26" s="24"/>
      <c r="PYN26" s="24"/>
      <c r="PYO26" s="24"/>
      <c r="PYP26" s="24"/>
      <c r="PYQ26" s="24"/>
      <c r="PYR26" s="24"/>
      <c r="PYS26" s="24"/>
      <c r="PYT26" s="24"/>
      <c r="PYU26" s="24"/>
      <c r="PYV26" s="24"/>
      <c r="PYW26" s="24"/>
      <c r="PYX26" s="24"/>
      <c r="PYY26" s="24"/>
      <c r="PYZ26" s="24"/>
      <c r="PZA26" s="24"/>
      <c r="PZB26" s="24"/>
      <c r="PZC26" s="24"/>
      <c r="PZD26" s="24"/>
      <c r="PZE26" s="24"/>
      <c r="PZF26" s="24"/>
      <c r="PZG26" s="24"/>
      <c r="PZH26" s="24"/>
      <c r="PZI26" s="24"/>
      <c r="PZJ26" s="24"/>
      <c r="PZK26" s="24"/>
      <c r="PZL26" s="24"/>
      <c r="PZM26" s="24"/>
      <c r="PZN26" s="24"/>
      <c r="PZO26" s="24"/>
      <c r="PZP26" s="24"/>
      <c r="PZQ26" s="24"/>
      <c r="PZR26" s="24"/>
      <c r="PZS26" s="24"/>
      <c r="PZT26" s="24"/>
      <c r="PZU26" s="24"/>
      <c r="PZV26" s="24"/>
      <c r="PZW26" s="24"/>
      <c r="PZX26" s="24"/>
      <c r="PZY26" s="24"/>
      <c r="PZZ26" s="24"/>
      <c r="QAA26" s="24"/>
      <c r="QAB26" s="24"/>
      <c r="QAC26" s="24"/>
      <c r="QAD26" s="24"/>
      <c r="QAE26" s="24"/>
      <c r="QAF26" s="24"/>
      <c r="QAG26" s="24"/>
      <c r="QAH26" s="24"/>
      <c r="QAI26" s="24"/>
      <c r="QAJ26" s="24"/>
      <c r="QAK26" s="24"/>
      <c r="QAL26" s="24"/>
      <c r="QAM26" s="24"/>
      <c r="QAN26" s="24"/>
      <c r="QAO26" s="24"/>
      <c r="QAP26" s="24"/>
      <c r="QAQ26" s="24"/>
      <c r="QAR26" s="24"/>
      <c r="QAS26" s="24"/>
      <c r="QAT26" s="24"/>
      <c r="QAU26" s="24"/>
      <c r="QAV26" s="24"/>
      <c r="QAW26" s="24"/>
      <c r="QAX26" s="24"/>
      <c r="QAY26" s="24"/>
      <c r="QAZ26" s="24"/>
      <c r="QBA26" s="24"/>
      <c r="QBB26" s="24"/>
      <c r="QBC26" s="24"/>
      <c r="QBD26" s="24"/>
      <c r="QBE26" s="24"/>
      <c r="QBF26" s="24"/>
      <c r="QBG26" s="24"/>
      <c r="QBH26" s="24"/>
      <c r="QBI26" s="24"/>
      <c r="QBJ26" s="24"/>
      <c r="QBK26" s="24"/>
      <c r="QBL26" s="24"/>
      <c r="QBM26" s="24"/>
      <c r="QBN26" s="24"/>
      <c r="QBO26" s="24"/>
      <c r="QBP26" s="24"/>
      <c r="QBQ26" s="24"/>
      <c r="QBR26" s="24"/>
      <c r="QBS26" s="24"/>
      <c r="QBT26" s="24"/>
      <c r="QBU26" s="24"/>
      <c r="QBV26" s="24"/>
      <c r="QBW26" s="24"/>
      <c r="QBX26" s="24"/>
      <c r="QBY26" s="24"/>
      <c r="QBZ26" s="24"/>
      <c r="QCA26" s="24"/>
      <c r="QCB26" s="24"/>
      <c r="QCC26" s="24"/>
      <c r="QCD26" s="24"/>
      <c r="QCE26" s="24"/>
      <c r="QCF26" s="24"/>
      <c r="QCG26" s="24"/>
      <c r="QCH26" s="24"/>
      <c r="QCI26" s="24"/>
      <c r="QCJ26" s="24"/>
      <c r="QCK26" s="24"/>
      <c r="QCL26" s="24"/>
      <c r="QCM26" s="24"/>
      <c r="QCN26" s="24"/>
      <c r="QCO26" s="24"/>
      <c r="QCP26" s="24"/>
      <c r="QCQ26" s="24"/>
      <c r="QCR26" s="24"/>
      <c r="QCS26" s="24"/>
      <c r="QCT26" s="24"/>
      <c r="QCU26" s="24"/>
      <c r="QCV26" s="24"/>
      <c r="QCW26" s="24"/>
      <c r="QCX26" s="24"/>
      <c r="QCY26" s="24"/>
      <c r="QCZ26" s="24"/>
      <c r="QDA26" s="24"/>
      <c r="QDB26" s="24"/>
      <c r="QDC26" s="24"/>
      <c r="QDD26" s="24"/>
      <c r="QDE26" s="24"/>
      <c r="QDF26" s="24"/>
      <c r="QDG26" s="24"/>
      <c r="QDH26" s="24"/>
      <c r="QDI26" s="24"/>
      <c r="QDJ26" s="24"/>
      <c r="QDK26" s="24"/>
      <c r="QDL26" s="24"/>
      <c r="QDM26" s="24"/>
      <c r="QDN26" s="24"/>
      <c r="QDO26" s="24"/>
      <c r="QDP26" s="24"/>
      <c r="QDQ26" s="24"/>
      <c r="QDR26" s="24"/>
      <c r="QDS26" s="24"/>
      <c r="QDT26" s="24"/>
      <c r="QDU26" s="24"/>
      <c r="QDV26" s="24"/>
      <c r="QDW26" s="24"/>
      <c r="QDX26" s="24"/>
      <c r="QDY26" s="24"/>
      <c r="QDZ26" s="24"/>
      <c r="QEA26" s="24"/>
      <c r="QEB26" s="24"/>
      <c r="QEC26" s="24"/>
      <c r="QED26" s="24"/>
      <c r="QEE26" s="24"/>
      <c r="QEF26" s="24"/>
      <c r="QEG26" s="24"/>
      <c r="QEH26" s="24"/>
      <c r="QEI26" s="24"/>
      <c r="QEJ26" s="24"/>
      <c r="QEK26" s="24"/>
      <c r="QEL26" s="24"/>
      <c r="QEM26" s="24"/>
      <c r="QEN26" s="24"/>
      <c r="QEO26" s="24"/>
      <c r="QEP26" s="24"/>
      <c r="QEQ26" s="24"/>
      <c r="QER26" s="24"/>
      <c r="QES26" s="24"/>
      <c r="QET26" s="24"/>
      <c r="QEU26" s="24"/>
      <c r="QEV26" s="24"/>
      <c r="QEW26" s="24"/>
      <c r="QEX26" s="24"/>
      <c r="QEY26" s="24"/>
      <c r="QEZ26" s="24"/>
      <c r="QFA26" s="24"/>
      <c r="QFB26" s="24"/>
      <c r="QFC26" s="24"/>
      <c r="QFD26" s="24"/>
      <c r="QFE26" s="24"/>
      <c r="QFF26" s="24"/>
      <c r="QFG26" s="24"/>
      <c r="QFH26" s="24"/>
      <c r="QFI26" s="24"/>
      <c r="QFJ26" s="24"/>
      <c r="QFK26" s="24"/>
      <c r="QFL26" s="24"/>
      <c r="QFM26" s="24"/>
      <c r="QFN26" s="24"/>
      <c r="QFO26" s="24"/>
      <c r="QFP26" s="24"/>
      <c r="QFQ26" s="24"/>
      <c r="QFR26" s="24"/>
      <c r="QFS26" s="24"/>
      <c r="QFT26" s="24"/>
      <c r="QFU26" s="24"/>
      <c r="QFV26" s="24"/>
      <c r="QFW26" s="24"/>
      <c r="QFX26" s="24"/>
      <c r="QFY26" s="24"/>
      <c r="QFZ26" s="24"/>
      <c r="QGA26" s="24"/>
      <c r="QGB26" s="24"/>
      <c r="QGC26" s="24"/>
      <c r="QGD26" s="24"/>
      <c r="QGE26" s="24"/>
      <c r="QGF26" s="24"/>
      <c r="QGG26" s="24"/>
      <c r="QGH26" s="24"/>
      <c r="QGI26" s="24"/>
      <c r="QGJ26" s="24"/>
      <c r="QGK26" s="24"/>
      <c r="QGL26" s="24"/>
      <c r="QGM26" s="24"/>
      <c r="QGN26" s="24"/>
      <c r="QGO26" s="24"/>
      <c r="QGP26" s="24"/>
      <c r="QGQ26" s="24"/>
      <c r="QGR26" s="24"/>
      <c r="QGS26" s="24"/>
      <c r="QGT26" s="24"/>
      <c r="QGU26" s="24"/>
      <c r="QGV26" s="24"/>
      <c r="QGW26" s="24"/>
      <c r="QGX26" s="24"/>
      <c r="QGY26" s="24"/>
      <c r="QGZ26" s="24"/>
      <c r="QHA26" s="24"/>
      <c r="QHB26" s="24"/>
      <c r="QHC26" s="24"/>
      <c r="QHD26" s="24"/>
      <c r="QHE26" s="24"/>
      <c r="QHF26" s="24"/>
      <c r="QHG26" s="24"/>
      <c r="QHH26" s="24"/>
      <c r="QHI26" s="24"/>
      <c r="QHJ26" s="24"/>
      <c r="QHK26" s="24"/>
      <c r="QHL26" s="24"/>
      <c r="QHM26" s="24"/>
      <c r="QHN26" s="24"/>
      <c r="QHO26" s="24"/>
      <c r="QHP26" s="24"/>
      <c r="QHQ26" s="24"/>
      <c r="QHR26" s="24"/>
      <c r="QHS26" s="24"/>
      <c r="QHT26" s="24"/>
      <c r="QHU26" s="24"/>
      <c r="QHV26" s="24"/>
      <c r="QHW26" s="24"/>
      <c r="QHX26" s="24"/>
      <c r="QHY26" s="24"/>
      <c r="QHZ26" s="24"/>
      <c r="QIA26" s="24"/>
      <c r="QIB26" s="24"/>
      <c r="QIC26" s="24"/>
      <c r="QID26" s="24"/>
      <c r="QIE26" s="24"/>
      <c r="QIF26" s="24"/>
      <c r="QIG26" s="24"/>
      <c r="QIH26" s="24"/>
      <c r="QII26" s="24"/>
      <c r="QIJ26" s="24"/>
      <c r="QIK26" s="24"/>
      <c r="QIL26" s="24"/>
      <c r="QIM26" s="24"/>
      <c r="QIN26" s="24"/>
      <c r="QIO26" s="24"/>
      <c r="QIP26" s="24"/>
      <c r="QIQ26" s="24"/>
      <c r="QIR26" s="24"/>
      <c r="QIS26" s="24"/>
      <c r="QIT26" s="24"/>
      <c r="QIU26" s="24"/>
      <c r="QIV26" s="24"/>
      <c r="QIW26" s="24"/>
      <c r="QIX26" s="24"/>
      <c r="QIY26" s="24"/>
      <c r="QIZ26" s="24"/>
      <c r="QJA26" s="24"/>
      <c r="QJB26" s="24"/>
      <c r="QJC26" s="24"/>
      <c r="QJD26" s="24"/>
      <c r="QJE26" s="24"/>
      <c r="QJF26" s="24"/>
      <c r="QJG26" s="24"/>
      <c r="QJH26" s="24"/>
      <c r="QJI26" s="24"/>
      <c r="QJJ26" s="24"/>
      <c r="QJK26" s="24"/>
      <c r="QJL26" s="24"/>
      <c r="QJM26" s="24"/>
      <c r="QJN26" s="24"/>
      <c r="QJO26" s="24"/>
      <c r="QJP26" s="24"/>
      <c r="QJQ26" s="24"/>
      <c r="QJR26" s="24"/>
      <c r="QJS26" s="24"/>
      <c r="QJT26" s="24"/>
      <c r="QJU26" s="24"/>
      <c r="QJV26" s="24"/>
      <c r="QJW26" s="24"/>
      <c r="QJX26" s="24"/>
      <c r="QJY26" s="24"/>
      <c r="QJZ26" s="24"/>
      <c r="QKA26" s="24"/>
      <c r="QKB26" s="24"/>
      <c r="QKC26" s="24"/>
      <c r="QKD26" s="24"/>
      <c r="QKE26" s="24"/>
      <c r="QKF26" s="24"/>
      <c r="QKG26" s="24"/>
      <c r="QKH26" s="24"/>
      <c r="QKI26" s="24"/>
      <c r="QKJ26" s="24"/>
      <c r="QKK26" s="24"/>
      <c r="QKL26" s="24"/>
      <c r="QKM26" s="24"/>
      <c r="QKN26" s="24"/>
      <c r="QKO26" s="24"/>
      <c r="QKP26" s="24"/>
      <c r="QKQ26" s="24"/>
      <c r="QKR26" s="24"/>
      <c r="QKS26" s="24"/>
      <c r="QKT26" s="24"/>
      <c r="QKU26" s="24"/>
      <c r="QKV26" s="24"/>
      <c r="QKW26" s="24"/>
      <c r="QKX26" s="24"/>
      <c r="QKY26" s="24"/>
      <c r="QKZ26" s="24"/>
      <c r="QLA26" s="24"/>
      <c r="QLB26" s="24"/>
      <c r="QLC26" s="24"/>
      <c r="QLD26" s="24"/>
      <c r="QLE26" s="24"/>
      <c r="QLF26" s="24"/>
      <c r="QLG26" s="24"/>
      <c r="QLH26" s="24"/>
      <c r="QLI26" s="24"/>
      <c r="QLJ26" s="24"/>
      <c r="QLK26" s="24"/>
      <c r="QLL26" s="24"/>
      <c r="QLM26" s="24"/>
      <c r="QLN26" s="24"/>
      <c r="QLO26" s="24"/>
      <c r="QLP26" s="24"/>
      <c r="QLQ26" s="24"/>
      <c r="QLR26" s="24"/>
      <c r="QLS26" s="24"/>
      <c r="QLT26" s="24"/>
      <c r="QLU26" s="24"/>
      <c r="QLV26" s="24"/>
      <c r="QLW26" s="24"/>
      <c r="QLX26" s="24"/>
      <c r="QLY26" s="24"/>
      <c r="QLZ26" s="24"/>
      <c r="QMA26" s="24"/>
      <c r="QMB26" s="24"/>
      <c r="QMC26" s="24"/>
      <c r="QMD26" s="24"/>
      <c r="QME26" s="24"/>
      <c r="QMF26" s="24"/>
      <c r="QMG26" s="24"/>
      <c r="QMH26" s="24"/>
      <c r="QMI26" s="24"/>
      <c r="QMJ26" s="24"/>
      <c r="QMK26" s="24"/>
      <c r="QML26" s="24"/>
      <c r="QMM26" s="24"/>
      <c r="QMN26" s="24"/>
      <c r="QMO26" s="24"/>
      <c r="QMP26" s="24"/>
      <c r="QMQ26" s="24"/>
      <c r="QMR26" s="24"/>
      <c r="QMS26" s="24"/>
      <c r="QMT26" s="24"/>
      <c r="QMU26" s="24"/>
      <c r="QMV26" s="24"/>
      <c r="QMW26" s="24"/>
      <c r="QMX26" s="24"/>
      <c r="QMY26" s="24"/>
      <c r="QMZ26" s="24"/>
      <c r="QNA26" s="24"/>
      <c r="QNB26" s="24"/>
      <c r="QNC26" s="24"/>
      <c r="QND26" s="24"/>
      <c r="QNE26" s="24"/>
      <c r="QNF26" s="24"/>
      <c r="QNG26" s="24"/>
      <c r="QNH26" s="24"/>
      <c r="QNI26" s="24"/>
      <c r="QNJ26" s="24"/>
      <c r="QNK26" s="24"/>
      <c r="QNL26" s="24"/>
      <c r="QNM26" s="24"/>
      <c r="QNN26" s="24"/>
      <c r="QNO26" s="24"/>
      <c r="QNP26" s="24"/>
      <c r="QNQ26" s="24"/>
      <c r="QNR26" s="24"/>
      <c r="QNS26" s="24"/>
      <c r="QNT26" s="24"/>
      <c r="QNU26" s="24"/>
      <c r="QNV26" s="24"/>
      <c r="QNW26" s="24"/>
      <c r="QNX26" s="24"/>
      <c r="QNY26" s="24"/>
      <c r="QNZ26" s="24"/>
      <c r="QOA26" s="24"/>
      <c r="QOB26" s="24"/>
      <c r="QOC26" s="24"/>
      <c r="QOD26" s="24"/>
      <c r="QOE26" s="24"/>
      <c r="QOF26" s="24"/>
      <c r="QOG26" s="24"/>
      <c r="QOH26" s="24"/>
      <c r="QOI26" s="24"/>
      <c r="QOJ26" s="24"/>
      <c r="QOK26" s="24"/>
      <c r="QOL26" s="24"/>
      <c r="QOM26" s="24"/>
      <c r="QON26" s="24"/>
      <c r="QOO26" s="24"/>
      <c r="QOP26" s="24"/>
      <c r="QOQ26" s="24"/>
      <c r="QOR26" s="24"/>
      <c r="QOS26" s="24"/>
      <c r="QOT26" s="24"/>
      <c r="QOU26" s="24"/>
      <c r="QOV26" s="24"/>
      <c r="QOW26" s="24"/>
      <c r="QOX26" s="24"/>
      <c r="QOY26" s="24"/>
      <c r="QOZ26" s="24"/>
      <c r="QPA26" s="24"/>
      <c r="QPB26" s="24"/>
      <c r="QPC26" s="24"/>
      <c r="QPD26" s="24"/>
      <c r="QPE26" s="24"/>
      <c r="QPF26" s="24"/>
      <c r="QPG26" s="24"/>
      <c r="QPH26" s="24"/>
      <c r="QPI26" s="24"/>
      <c r="QPJ26" s="24"/>
      <c r="QPK26" s="24"/>
      <c r="QPL26" s="24"/>
      <c r="QPM26" s="24"/>
      <c r="QPN26" s="24"/>
      <c r="QPO26" s="24"/>
      <c r="QPP26" s="24"/>
      <c r="QPQ26" s="24"/>
      <c r="QPR26" s="24"/>
      <c r="QPS26" s="24"/>
      <c r="QPT26" s="24"/>
      <c r="QPU26" s="24"/>
      <c r="QPV26" s="24"/>
      <c r="QPW26" s="24"/>
      <c r="QPX26" s="24"/>
      <c r="QPY26" s="24"/>
      <c r="QPZ26" s="24"/>
      <c r="QQA26" s="24"/>
      <c r="QQB26" s="24"/>
      <c r="QQC26" s="24"/>
      <c r="QQD26" s="24"/>
      <c r="QQE26" s="24"/>
      <c r="QQF26" s="24"/>
      <c r="QQG26" s="24"/>
      <c r="QQH26" s="24"/>
      <c r="QQI26" s="24"/>
      <c r="QQJ26" s="24"/>
      <c r="QQK26" s="24"/>
      <c r="QQL26" s="24"/>
      <c r="QQM26" s="24"/>
      <c r="QQN26" s="24"/>
      <c r="QQO26" s="24"/>
      <c r="QQP26" s="24"/>
      <c r="QQQ26" s="24"/>
      <c r="QQR26" s="24"/>
      <c r="QQS26" s="24"/>
      <c r="QQT26" s="24"/>
      <c r="QQU26" s="24"/>
      <c r="QQV26" s="24"/>
      <c r="QQW26" s="24"/>
      <c r="QQX26" s="24"/>
      <c r="QQY26" s="24"/>
      <c r="QQZ26" s="24"/>
      <c r="QRA26" s="24"/>
      <c r="QRB26" s="24"/>
      <c r="QRC26" s="24"/>
      <c r="QRD26" s="24"/>
      <c r="QRE26" s="24"/>
      <c r="QRF26" s="24"/>
      <c r="QRG26" s="24"/>
      <c r="QRH26" s="24"/>
      <c r="QRI26" s="24"/>
      <c r="QRJ26" s="24"/>
      <c r="QRK26" s="24"/>
      <c r="QRL26" s="24"/>
      <c r="QRM26" s="24"/>
      <c r="QRN26" s="24"/>
      <c r="QRO26" s="24"/>
      <c r="QRP26" s="24"/>
      <c r="QRQ26" s="24"/>
      <c r="QRR26" s="24"/>
      <c r="QRS26" s="24"/>
      <c r="QRT26" s="24"/>
      <c r="QRU26" s="24"/>
      <c r="QRV26" s="24"/>
      <c r="QRW26" s="24"/>
      <c r="QRX26" s="24"/>
      <c r="QRY26" s="24"/>
      <c r="QRZ26" s="24"/>
      <c r="QSA26" s="24"/>
      <c r="QSB26" s="24"/>
      <c r="QSC26" s="24"/>
      <c r="QSD26" s="24"/>
      <c r="QSE26" s="24"/>
      <c r="QSF26" s="24"/>
      <c r="QSG26" s="24"/>
      <c r="QSH26" s="24"/>
      <c r="QSI26" s="24"/>
      <c r="QSJ26" s="24"/>
      <c r="QSK26" s="24"/>
      <c r="QSL26" s="24"/>
      <c r="QSM26" s="24"/>
      <c r="QSN26" s="24"/>
      <c r="QSO26" s="24"/>
      <c r="QSP26" s="24"/>
      <c r="QSQ26" s="24"/>
      <c r="QSR26" s="24"/>
      <c r="QSS26" s="24"/>
      <c r="QST26" s="24"/>
      <c r="QSU26" s="24"/>
      <c r="QSV26" s="24"/>
      <c r="QSW26" s="24"/>
      <c r="QSX26" s="24"/>
      <c r="QSY26" s="24"/>
      <c r="QSZ26" s="24"/>
      <c r="QTA26" s="24"/>
      <c r="QTB26" s="24"/>
      <c r="QTC26" s="24"/>
      <c r="QTD26" s="24"/>
      <c r="QTE26" s="24"/>
      <c r="QTF26" s="24"/>
      <c r="QTG26" s="24"/>
      <c r="QTH26" s="24"/>
      <c r="QTI26" s="24"/>
      <c r="QTJ26" s="24"/>
      <c r="QTK26" s="24"/>
      <c r="QTL26" s="24"/>
      <c r="QTM26" s="24"/>
      <c r="QTN26" s="24"/>
      <c r="QTO26" s="24"/>
      <c r="QTP26" s="24"/>
      <c r="QTQ26" s="24"/>
      <c r="QTR26" s="24"/>
      <c r="QTS26" s="24"/>
      <c r="QTT26" s="24"/>
      <c r="QTU26" s="24"/>
      <c r="QTV26" s="24"/>
      <c r="QTW26" s="24"/>
      <c r="QTX26" s="24"/>
      <c r="QTY26" s="24"/>
      <c r="QTZ26" s="24"/>
      <c r="QUA26" s="24"/>
      <c r="QUB26" s="24"/>
      <c r="QUC26" s="24"/>
      <c r="QUD26" s="24"/>
      <c r="QUE26" s="24"/>
      <c r="QUF26" s="24"/>
      <c r="QUG26" s="24"/>
      <c r="QUH26" s="24"/>
      <c r="QUI26" s="24"/>
      <c r="QUJ26" s="24"/>
      <c r="QUK26" s="24"/>
      <c r="QUL26" s="24"/>
      <c r="QUM26" s="24"/>
      <c r="QUN26" s="24"/>
      <c r="QUO26" s="24"/>
      <c r="QUP26" s="24"/>
      <c r="QUQ26" s="24"/>
      <c r="QUR26" s="24"/>
      <c r="QUS26" s="24"/>
      <c r="QUT26" s="24"/>
      <c r="QUU26" s="24"/>
      <c r="QUV26" s="24"/>
      <c r="QUW26" s="24"/>
      <c r="QUX26" s="24"/>
      <c r="QUY26" s="24"/>
      <c r="QUZ26" s="24"/>
      <c r="QVA26" s="24"/>
      <c r="QVB26" s="24"/>
      <c r="QVC26" s="24"/>
      <c r="QVD26" s="24"/>
      <c r="QVE26" s="24"/>
      <c r="QVF26" s="24"/>
      <c r="QVG26" s="24"/>
      <c r="QVH26" s="24"/>
      <c r="QVI26" s="24"/>
      <c r="QVJ26" s="24"/>
      <c r="QVK26" s="24"/>
      <c r="QVL26" s="24"/>
      <c r="QVM26" s="24"/>
      <c r="QVN26" s="24"/>
      <c r="QVO26" s="24"/>
      <c r="QVP26" s="24"/>
      <c r="QVQ26" s="24"/>
      <c r="QVR26" s="24"/>
      <c r="QVS26" s="24"/>
      <c r="QVT26" s="24"/>
      <c r="QVU26" s="24"/>
      <c r="QVV26" s="24"/>
      <c r="QVW26" s="24"/>
      <c r="QVX26" s="24"/>
      <c r="QVY26" s="24"/>
      <c r="QVZ26" s="24"/>
      <c r="QWA26" s="24"/>
      <c r="QWB26" s="24"/>
      <c r="QWC26" s="24"/>
      <c r="QWD26" s="24"/>
      <c r="QWE26" s="24"/>
      <c r="QWF26" s="24"/>
      <c r="QWG26" s="24"/>
      <c r="QWH26" s="24"/>
      <c r="QWI26" s="24"/>
      <c r="QWJ26" s="24"/>
      <c r="QWK26" s="24"/>
      <c r="QWL26" s="24"/>
      <c r="QWM26" s="24"/>
      <c r="QWN26" s="24"/>
      <c r="QWO26" s="24"/>
      <c r="QWP26" s="24"/>
      <c r="QWQ26" s="24"/>
      <c r="QWR26" s="24"/>
      <c r="QWS26" s="24"/>
      <c r="QWT26" s="24"/>
      <c r="QWU26" s="24"/>
      <c r="QWV26" s="24"/>
      <c r="QWW26" s="24"/>
      <c r="QWX26" s="24"/>
      <c r="QWY26" s="24"/>
      <c r="QWZ26" s="24"/>
      <c r="QXA26" s="24"/>
      <c r="QXB26" s="24"/>
      <c r="QXC26" s="24"/>
      <c r="QXD26" s="24"/>
      <c r="QXE26" s="24"/>
      <c r="QXF26" s="24"/>
      <c r="QXG26" s="24"/>
      <c r="QXH26" s="24"/>
      <c r="QXI26" s="24"/>
      <c r="QXJ26" s="24"/>
      <c r="QXK26" s="24"/>
      <c r="QXL26" s="24"/>
      <c r="QXM26" s="24"/>
      <c r="QXN26" s="24"/>
      <c r="QXO26" s="24"/>
      <c r="QXP26" s="24"/>
      <c r="QXQ26" s="24"/>
      <c r="QXR26" s="24"/>
      <c r="QXS26" s="24"/>
      <c r="QXT26" s="24"/>
      <c r="QXU26" s="24"/>
      <c r="QXV26" s="24"/>
      <c r="QXW26" s="24"/>
      <c r="QXX26" s="24"/>
      <c r="QXY26" s="24"/>
      <c r="QXZ26" s="24"/>
      <c r="QYA26" s="24"/>
      <c r="QYB26" s="24"/>
      <c r="QYC26" s="24"/>
      <c r="QYD26" s="24"/>
      <c r="QYE26" s="24"/>
      <c r="QYF26" s="24"/>
      <c r="QYG26" s="24"/>
      <c r="QYH26" s="24"/>
      <c r="QYI26" s="24"/>
      <c r="QYJ26" s="24"/>
      <c r="QYK26" s="24"/>
      <c r="QYL26" s="24"/>
      <c r="QYM26" s="24"/>
      <c r="QYN26" s="24"/>
      <c r="QYO26" s="24"/>
      <c r="QYP26" s="24"/>
      <c r="QYQ26" s="24"/>
      <c r="QYR26" s="24"/>
      <c r="QYS26" s="24"/>
      <c r="QYT26" s="24"/>
      <c r="QYU26" s="24"/>
      <c r="QYV26" s="24"/>
      <c r="QYW26" s="24"/>
      <c r="QYX26" s="24"/>
      <c r="QYY26" s="24"/>
      <c r="QYZ26" s="24"/>
      <c r="QZA26" s="24"/>
      <c r="QZB26" s="24"/>
      <c r="QZC26" s="24"/>
      <c r="QZD26" s="24"/>
      <c r="QZE26" s="24"/>
      <c r="QZF26" s="24"/>
      <c r="QZG26" s="24"/>
      <c r="QZH26" s="24"/>
      <c r="QZI26" s="24"/>
      <c r="QZJ26" s="24"/>
      <c r="QZK26" s="24"/>
      <c r="QZL26" s="24"/>
      <c r="QZM26" s="24"/>
      <c r="QZN26" s="24"/>
      <c r="QZO26" s="24"/>
      <c r="QZP26" s="24"/>
      <c r="QZQ26" s="24"/>
      <c r="QZR26" s="24"/>
      <c r="QZS26" s="24"/>
      <c r="QZT26" s="24"/>
      <c r="QZU26" s="24"/>
      <c r="QZV26" s="24"/>
      <c r="QZW26" s="24"/>
      <c r="QZX26" s="24"/>
      <c r="QZY26" s="24"/>
      <c r="QZZ26" s="24"/>
      <c r="RAA26" s="24"/>
      <c r="RAB26" s="24"/>
      <c r="RAC26" s="24"/>
      <c r="RAD26" s="24"/>
      <c r="RAE26" s="24"/>
      <c r="RAF26" s="24"/>
      <c r="RAG26" s="24"/>
      <c r="RAH26" s="24"/>
      <c r="RAI26" s="24"/>
      <c r="RAJ26" s="24"/>
      <c r="RAK26" s="24"/>
      <c r="RAL26" s="24"/>
      <c r="RAM26" s="24"/>
      <c r="RAN26" s="24"/>
      <c r="RAO26" s="24"/>
      <c r="RAP26" s="24"/>
      <c r="RAQ26" s="24"/>
      <c r="RAR26" s="24"/>
      <c r="RAS26" s="24"/>
      <c r="RAT26" s="24"/>
      <c r="RAU26" s="24"/>
      <c r="RAV26" s="24"/>
      <c r="RAW26" s="24"/>
      <c r="RAX26" s="24"/>
      <c r="RAY26" s="24"/>
      <c r="RAZ26" s="24"/>
      <c r="RBA26" s="24"/>
      <c r="RBB26" s="24"/>
      <c r="RBC26" s="24"/>
      <c r="RBD26" s="24"/>
      <c r="RBE26" s="24"/>
      <c r="RBF26" s="24"/>
      <c r="RBG26" s="24"/>
      <c r="RBH26" s="24"/>
      <c r="RBI26" s="24"/>
      <c r="RBJ26" s="24"/>
      <c r="RBK26" s="24"/>
      <c r="RBL26" s="24"/>
      <c r="RBM26" s="24"/>
      <c r="RBN26" s="24"/>
      <c r="RBO26" s="24"/>
      <c r="RBP26" s="24"/>
      <c r="RBQ26" s="24"/>
      <c r="RBR26" s="24"/>
      <c r="RBS26" s="24"/>
      <c r="RBT26" s="24"/>
      <c r="RBU26" s="24"/>
      <c r="RBV26" s="24"/>
      <c r="RBW26" s="24"/>
      <c r="RBX26" s="24"/>
      <c r="RBY26" s="24"/>
      <c r="RBZ26" s="24"/>
      <c r="RCA26" s="24"/>
      <c r="RCB26" s="24"/>
      <c r="RCC26" s="24"/>
      <c r="RCD26" s="24"/>
      <c r="RCE26" s="24"/>
      <c r="RCF26" s="24"/>
      <c r="RCG26" s="24"/>
      <c r="RCH26" s="24"/>
      <c r="RCI26" s="24"/>
      <c r="RCJ26" s="24"/>
      <c r="RCK26" s="24"/>
      <c r="RCL26" s="24"/>
      <c r="RCM26" s="24"/>
      <c r="RCN26" s="24"/>
      <c r="RCO26" s="24"/>
      <c r="RCP26" s="24"/>
      <c r="RCQ26" s="24"/>
      <c r="RCR26" s="24"/>
      <c r="RCS26" s="24"/>
      <c r="RCT26" s="24"/>
      <c r="RCU26" s="24"/>
      <c r="RCV26" s="24"/>
      <c r="RCW26" s="24"/>
      <c r="RCX26" s="24"/>
      <c r="RCY26" s="24"/>
      <c r="RCZ26" s="24"/>
      <c r="RDA26" s="24"/>
      <c r="RDB26" s="24"/>
      <c r="RDC26" s="24"/>
      <c r="RDD26" s="24"/>
      <c r="RDE26" s="24"/>
      <c r="RDF26" s="24"/>
      <c r="RDG26" s="24"/>
      <c r="RDH26" s="24"/>
      <c r="RDI26" s="24"/>
      <c r="RDJ26" s="24"/>
      <c r="RDK26" s="24"/>
      <c r="RDL26" s="24"/>
      <c r="RDM26" s="24"/>
      <c r="RDN26" s="24"/>
      <c r="RDO26" s="24"/>
      <c r="RDP26" s="24"/>
      <c r="RDQ26" s="24"/>
      <c r="RDR26" s="24"/>
      <c r="RDS26" s="24"/>
      <c r="RDT26" s="24"/>
      <c r="RDU26" s="24"/>
      <c r="RDV26" s="24"/>
      <c r="RDW26" s="24"/>
      <c r="RDX26" s="24"/>
      <c r="RDY26" s="24"/>
      <c r="RDZ26" s="24"/>
      <c r="REA26" s="24"/>
      <c r="REB26" s="24"/>
      <c r="REC26" s="24"/>
      <c r="RED26" s="24"/>
      <c r="REE26" s="24"/>
      <c r="REF26" s="24"/>
      <c r="REG26" s="24"/>
      <c r="REH26" s="24"/>
      <c r="REI26" s="24"/>
      <c r="REJ26" s="24"/>
      <c r="REK26" s="24"/>
      <c r="REL26" s="24"/>
      <c r="REM26" s="24"/>
      <c r="REN26" s="24"/>
      <c r="REO26" s="24"/>
      <c r="REP26" s="24"/>
      <c r="REQ26" s="24"/>
      <c r="RER26" s="24"/>
      <c r="RES26" s="24"/>
      <c r="RET26" s="24"/>
      <c r="REU26" s="24"/>
      <c r="REV26" s="24"/>
      <c r="REW26" s="24"/>
      <c r="REX26" s="24"/>
      <c r="REY26" s="24"/>
      <c r="REZ26" s="24"/>
      <c r="RFA26" s="24"/>
      <c r="RFB26" s="24"/>
      <c r="RFC26" s="24"/>
      <c r="RFD26" s="24"/>
      <c r="RFE26" s="24"/>
      <c r="RFF26" s="24"/>
      <c r="RFG26" s="24"/>
      <c r="RFH26" s="24"/>
      <c r="RFI26" s="24"/>
      <c r="RFJ26" s="24"/>
      <c r="RFK26" s="24"/>
      <c r="RFL26" s="24"/>
      <c r="RFM26" s="24"/>
      <c r="RFN26" s="24"/>
      <c r="RFO26" s="24"/>
      <c r="RFP26" s="24"/>
      <c r="RFQ26" s="24"/>
      <c r="RFR26" s="24"/>
      <c r="RFS26" s="24"/>
      <c r="RFT26" s="24"/>
      <c r="RFU26" s="24"/>
      <c r="RFV26" s="24"/>
      <c r="RFW26" s="24"/>
      <c r="RFX26" s="24"/>
      <c r="RFY26" s="24"/>
      <c r="RFZ26" s="24"/>
      <c r="RGA26" s="24"/>
      <c r="RGB26" s="24"/>
      <c r="RGC26" s="24"/>
      <c r="RGD26" s="24"/>
      <c r="RGE26" s="24"/>
      <c r="RGF26" s="24"/>
      <c r="RGG26" s="24"/>
      <c r="RGH26" s="24"/>
      <c r="RGI26" s="24"/>
      <c r="RGJ26" s="24"/>
      <c r="RGK26" s="24"/>
      <c r="RGL26" s="24"/>
      <c r="RGM26" s="24"/>
      <c r="RGN26" s="24"/>
      <c r="RGO26" s="24"/>
      <c r="RGP26" s="24"/>
      <c r="RGQ26" s="24"/>
      <c r="RGR26" s="24"/>
      <c r="RGS26" s="24"/>
      <c r="RGT26" s="24"/>
      <c r="RGU26" s="24"/>
      <c r="RGV26" s="24"/>
      <c r="RGW26" s="24"/>
      <c r="RGX26" s="24"/>
      <c r="RGY26" s="24"/>
      <c r="RGZ26" s="24"/>
      <c r="RHA26" s="24"/>
      <c r="RHB26" s="24"/>
      <c r="RHC26" s="24"/>
      <c r="RHD26" s="24"/>
      <c r="RHE26" s="24"/>
      <c r="RHF26" s="24"/>
      <c r="RHG26" s="24"/>
      <c r="RHH26" s="24"/>
      <c r="RHI26" s="24"/>
      <c r="RHJ26" s="24"/>
      <c r="RHK26" s="24"/>
      <c r="RHL26" s="24"/>
      <c r="RHM26" s="24"/>
      <c r="RHN26" s="24"/>
      <c r="RHO26" s="24"/>
      <c r="RHP26" s="24"/>
      <c r="RHQ26" s="24"/>
      <c r="RHR26" s="24"/>
      <c r="RHS26" s="24"/>
      <c r="RHT26" s="24"/>
      <c r="RHU26" s="24"/>
      <c r="RHV26" s="24"/>
      <c r="RHW26" s="24"/>
      <c r="RHX26" s="24"/>
      <c r="RHY26" s="24"/>
      <c r="RHZ26" s="24"/>
      <c r="RIA26" s="24"/>
      <c r="RIB26" s="24"/>
      <c r="RIC26" s="24"/>
      <c r="RID26" s="24"/>
      <c r="RIE26" s="24"/>
      <c r="RIF26" s="24"/>
      <c r="RIG26" s="24"/>
      <c r="RIH26" s="24"/>
      <c r="RII26" s="24"/>
      <c r="RIJ26" s="24"/>
      <c r="RIK26" s="24"/>
      <c r="RIL26" s="24"/>
      <c r="RIM26" s="24"/>
      <c r="RIN26" s="24"/>
      <c r="RIO26" s="24"/>
      <c r="RIP26" s="24"/>
      <c r="RIQ26" s="24"/>
      <c r="RIR26" s="24"/>
      <c r="RIS26" s="24"/>
      <c r="RIT26" s="24"/>
      <c r="RIU26" s="24"/>
      <c r="RIV26" s="24"/>
      <c r="RIW26" s="24"/>
      <c r="RIX26" s="24"/>
      <c r="RIY26" s="24"/>
      <c r="RIZ26" s="24"/>
      <c r="RJA26" s="24"/>
      <c r="RJB26" s="24"/>
      <c r="RJC26" s="24"/>
      <c r="RJD26" s="24"/>
      <c r="RJE26" s="24"/>
      <c r="RJF26" s="24"/>
      <c r="RJG26" s="24"/>
      <c r="RJH26" s="24"/>
      <c r="RJI26" s="24"/>
      <c r="RJJ26" s="24"/>
      <c r="RJK26" s="24"/>
      <c r="RJL26" s="24"/>
      <c r="RJM26" s="24"/>
      <c r="RJN26" s="24"/>
      <c r="RJO26" s="24"/>
      <c r="RJP26" s="24"/>
      <c r="RJQ26" s="24"/>
      <c r="RJR26" s="24"/>
      <c r="RJS26" s="24"/>
      <c r="RJT26" s="24"/>
      <c r="RJU26" s="24"/>
      <c r="RJV26" s="24"/>
      <c r="RJW26" s="24"/>
      <c r="RJX26" s="24"/>
      <c r="RJY26" s="24"/>
      <c r="RJZ26" s="24"/>
      <c r="RKA26" s="24"/>
      <c r="RKB26" s="24"/>
      <c r="RKC26" s="24"/>
      <c r="RKD26" s="24"/>
      <c r="RKE26" s="24"/>
      <c r="RKF26" s="24"/>
      <c r="RKG26" s="24"/>
      <c r="RKH26" s="24"/>
      <c r="RKI26" s="24"/>
      <c r="RKJ26" s="24"/>
      <c r="RKK26" s="24"/>
      <c r="RKL26" s="24"/>
      <c r="RKM26" s="24"/>
      <c r="RKN26" s="24"/>
      <c r="RKO26" s="24"/>
      <c r="RKP26" s="24"/>
      <c r="RKQ26" s="24"/>
      <c r="RKR26" s="24"/>
      <c r="RKS26" s="24"/>
      <c r="RKT26" s="24"/>
      <c r="RKU26" s="24"/>
      <c r="RKV26" s="24"/>
      <c r="RKW26" s="24"/>
      <c r="RKX26" s="24"/>
      <c r="RKY26" s="24"/>
      <c r="RKZ26" s="24"/>
      <c r="RLA26" s="24"/>
      <c r="RLB26" s="24"/>
      <c r="RLC26" s="24"/>
      <c r="RLD26" s="24"/>
      <c r="RLE26" s="24"/>
      <c r="RLF26" s="24"/>
      <c r="RLG26" s="24"/>
      <c r="RLH26" s="24"/>
      <c r="RLI26" s="24"/>
      <c r="RLJ26" s="24"/>
      <c r="RLK26" s="24"/>
      <c r="RLL26" s="24"/>
      <c r="RLM26" s="24"/>
      <c r="RLN26" s="24"/>
      <c r="RLO26" s="24"/>
      <c r="RLP26" s="24"/>
      <c r="RLQ26" s="24"/>
      <c r="RLR26" s="24"/>
      <c r="RLS26" s="24"/>
      <c r="RLT26" s="24"/>
      <c r="RLU26" s="24"/>
      <c r="RLV26" s="24"/>
      <c r="RLW26" s="24"/>
      <c r="RLX26" s="24"/>
      <c r="RLY26" s="24"/>
      <c r="RLZ26" s="24"/>
      <c r="RMA26" s="24"/>
      <c r="RMB26" s="24"/>
      <c r="RMC26" s="24"/>
      <c r="RMD26" s="24"/>
      <c r="RME26" s="24"/>
      <c r="RMF26" s="24"/>
      <c r="RMG26" s="24"/>
      <c r="RMH26" s="24"/>
      <c r="RMI26" s="24"/>
      <c r="RMJ26" s="24"/>
      <c r="RMK26" s="24"/>
      <c r="RML26" s="24"/>
      <c r="RMM26" s="24"/>
      <c r="RMN26" s="24"/>
      <c r="RMO26" s="24"/>
      <c r="RMP26" s="24"/>
      <c r="RMQ26" s="24"/>
      <c r="RMR26" s="24"/>
      <c r="RMS26" s="24"/>
      <c r="RMT26" s="24"/>
      <c r="RMU26" s="24"/>
      <c r="RMV26" s="24"/>
      <c r="RMW26" s="24"/>
      <c r="RMX26" s="24"/>
      <c r="RMY26" s="24"/>
      <c r="RMZ26" s="24"/>
      <c r="RNA26" s="24"/>
      <c r="RNB26" s="24"/>
      <c r="RNC26" s="24"/>
      <c r="RND26" s="24"/>
      <c r="RNE26" s="24"/>
      <c r="RNF26" s="24"/>
      <c r="RNG26" s="24"/>
      <c r="RNH26" s="24"/>
      <c r="RNI26" s="24"/>
      <c r="RNJ26" s="24"/>
      <c r="RNK26" s="24"/>
      <c r="RNL26" s="24"/>
      <c r="RNM26" s="24"/>
      <c r="RNN26" s="24"/>
      <c r="RNO26" s="24"/>
      <c r="RNP26" s="24"/>
      <c r="RNQ26" s="24"/>
      <c r="RNR26" s="24"/>
      <c r="RNS26" s="24"/>
      <c r="RNT26" s="24"/>
      <c r="RNU26" s="24"/>
      <c r="RNV26" s="24"/>
      <c r="RNW26" s="24"/>
      <c r="RNX26" s="24"/>
      <c r="RNY26" s="24"/>
      <c r="RNZ26" s="24"/>
      <c r="ROA26" s="24"/>
      <c r="ROB26" s="24"/>
      <c r="ROC26" s="24"/>
      <c r="ROD26" s="24"/>
      <c r="ROE26" s="24"/>
      <c r="ROF26" s="24"/>
      <c r="ROG26" s="24"/>
      <c r="ROH26" s="24"/>
      <c r="ROI26" s="24"/>
      <c r="ROJ26" s="24"/>
      <c r="ROK26" s="24"/>
      <c r="ROL26" s="24"/>
      <c r="ROM26" s="24"/>
      <c r="RON26" s="24"/>
      <c r="ROO26" s="24"/>
      <c r="ROP26" s="24"/>
      <c r="ROQ26" s="24"/>
      <c r="ROR26" s="24"/>
      <c r="ROS26" s="24"/>
      <c r="ROT26" s="24"/>
      <c r="ROU26" s="24"/>
      <c r="ROV26" s="24"/>
      <c r="ROW26" s="24"/>
      <c r="ROX26" s="24"/>
      <c r="ROY26" s="24"/>
      <c r="ROZ26" s="24"/>
      <c r="RPA26" s="24"/>
      <c r="RPB26" s="24"/>
      <c r="RPC26" s="24"/>
      <c r="RPD26" s="24"/>
      <c r="RPE26" s="24"/>
      <c r="RPF26" s="24"/>
      <c r="RPG26" s="24"/>
      <c r="RPH26" s="24"/>
      <c r="RPI26" s="24"/>
      <c r="RPJ26" s="24"/>
      <c r="RPK26" s="24"/>
      <c r="RPL26" s="24"/>
      <c r="RPM26" s="24"/>
      <c r="RPN26" s="24"/>
      <c r="RPO26" s="24"/>
      <c r="RPP26" s="24"/>
      <c r="RPQ26" s="24"/>
      <c r="RPR26" s="24"/>
      <c r="RPS26" s="24"/>
      <c r="RPT26" s="24"/>
      <c r="RPU26" s="24"/>
      <c r="RPV26" s="24"/>
      <c r="RPW26" s="24"/>
      <c r="RPX26" s="24"/>
      <c r="RPY26" s="24"/>
      <c r="RPZ26" s="24"/>
      <c r="RQA26" s="24"/>
      <c r="RQB26" s="24"/>
      <c r="RQC26" s="24"/>
      <c r="RQD26" s="24"/>
      <c r="RQE26" s="24"/>
      <c r="RQF26" s="24"/>
      <c r="RQG26" s="24"/>
      <c r="RQH26" s="24"/>
      <c r="RQI26" s="24"/>
      <c r="RQJ26" s="24"/>
      <c r="RQK26" s="24"/>
      <c r="RQL26" s="24"/>
      <c r="RQM26" s="24"/>
      <c r="RQN26" s="24"/>
      <c r="RQO26" s="24"/>
      <c r="RQP26" s="24"/>
      <c r="RQQ26" s="24"/>
      <c r="RQR26" s="24"/>
      <c r="RQS26" s="24"/>
      <c r="RQT26" s="24"/>
      <c r="RQU26" s="24"/>
      <c r="RQV26" s="24"/>
      <c r="RQW26" s="24"/>
      <c r="RQX26" s="24"/>
      <c r="RQY26" s="24"/>
      <c r="RQZ26" s="24"/>
      <c r="RRA26" s="24"/>
      <c r="RRB26" s="24"/>
      <c r="RRC26" s="24"/>
      <c r="RRD26" s="24"/>
      <c r="RRE26" s="24"/>
      <c r="RRF26" s="24"/>
      <c r="RRG26" s="24"/>
      <c r="RRH26" s="24"/>
      <c r="RRI26" s="24"/>
      <c r="RRJ26" s="24"/>
      <c r="RRK26" s="24"/>
      <c r="RRL26" s="24"/>
      <c r="RRM26" s="24"/>
      <c r="RRN26" s="24"/>
      <c r="RRO26" s="24"/>
      <c r="RRP26" s="24"/>
      <c r="RRQ26" s="24"/>
      <c r="RRR26" s="24"/>
      <c r="RRS26" s="24"/>
      <c r="RRT26" s="24"/>
      <c r="RRU26" s="24"/>
      <c r="RRV26" s="24"/>
      <c r="RRW26" s="24"/>
      <c r="RRX26" s="24"/>
      <c r="RRY26" s="24"/>
      <c r="RRZ26" s="24"/>
      <c r="RSA26" s="24"/>
      <c r="RSB26" s="24"/>
      <c r="RSC26" s="24"/>
      <c r="RSD26" s="24"/>
      <c r="RSE26" s="24"/>
      <c r="RSF26" s="24"/>
      <c r="RSG26" s="24"/>
      <c r="RSH26" s="24"/>
      <c r="RSI26" s="24"/>
      <c r="RSJ26" s="24"/>
      <c r="RSK26" s="24"/>
      <c r="RSL26" s="24"/>
      <c r="RSM26" s="24"/>
      <c r="RSN26" s="24"/>
      <c r="RSO26" s="24"/>
      <c r="RSP26" s="24"/>
      <c r="RSQ26" s="24"/>
      <c r="RSR26" s="24"/>
      <c r="RSS26" s="24"/>
      <c r="RST26" s="24"/>
      <c r="RSU26" s="24"/>
      <c r="RSV26" s="24"/>
      <c r="RSW26" s="24"/>
      <c r="RSX26" s="24"/>
      <c r="RSY26" s="24"/>
      <c r="RSZ26" s="24"/>
      <c r="RTA26" s="24"/>
      <c r="RTB26" s="24"/>
      <c r="RTC26" s="24"/>
      <c r="RTD26" s="24"/>
      <c r="RTE26" s="24"/>
      <c r="RTF26" s="24"/>
      <c r="RTG26" s="24"/>
      <c r="RTH26" s="24"/>
      <c r="RTI26" s="24"/>
      <c r="RTJ26" s="24"/>
      <c r="RTK26" s="24"/>
      <c r="RTL26" s="24"/>
      <c r="RTM26" s="24"/>
      <c r="RTN26" s="24"/>
      <c r="RTO26" s="24"/>
      <c r="RTP26" s="24"/>
      <c r="RTQ26" s="24"/>
      <c r="RTR26" s="24"/>
      <c r="RTS26" s="24"/>
      <c r="RTT26" s="24"/>
      <c r="RTU26" s="24"/>
      <c r="RTV26" s="24"/>
      <c r="RTW26" s="24"/>
      <c r="RTX26" s="24"/>
      <c r="RTY26" s="24"/>
      <c r="RTZ26" s="24"/>
      <c r="RUA26" s="24"/>
      <c r="RUB26" s="24"/>
      <c r="RUC26" s="24"/>
      <c r="RUD26" s="24"/>
      <c r="RUE26" s="24"/>
      <c r="RUF26" s="24"/>
      <c r="RUG26" s="24"/>
      <c r="RUH26" s="24"/>
      <c r="RUI26" s="24"/>
      <c r="RUJ26" s="24"/>
      <c r="RUK26" s="24"/>
      <c r="RUL26" s="24"/>
      <c r="RUM26" s="24"/>
      <c r="RUN26" s="24"/>
      <c r="RUO26" s="24"/>
      <c r="RUP26" s="24"/>
      <c r="RUQ26" s="24"/>
      <c r="RUR26" s="24"/>
      <c r="RUS26" s="24"/>
      <c r="RUT26" s="24"/>
      <c r="RUU26" s="24"/>
      <c r="RUV26" s="24"/>
      <c r="RUW26" s="24"/>
      <c r="RUX26" s="24"/>
      <c r="RUY26" s="24"/>
      <c r="RUZ26" s="24"/>
      <c r="RVA26" s="24"/>
      <c r="RVB26" s="24"/>
      <c r="RVC26" s="24"/>
      <c r="RVD26" s="24"/>
      <c r="RVE26" s="24"/>
      <c r="RVF26" s="24"/>
      <c r="RVG26" s="24"/>
      <c r="RVH26" s="24"/>
      <c r="RVI26" s="24"/>
      <c r="RVJ26" s="24"/>
      <c r="RVK26" s="24"/>
      <c r="RVL26" s="24"/>
      <c r="RVM26" s="24"/>
      <c r="RVN26" s="24"/>
      <c r="RVO26" s="24"/>
      <c r="RVP26" s="24"/>
      <c r="RVQ26" s="24"/>
      <c r="RVR26" s="24"/>
      <c r="RVS26" s="24"/>
      <c r="RVT26" s="24"/>
      <c r="RVU26" s="24"/>
      <c r="RVV26" s="24"/>
      <c r="RVW26" s="24"/>
      <c r="RVX26" s="24"/>
      <c r="RVY26" s="24"/>
      <c r="RVZ26" s="24"/>
      <c r="RWA26" s="24"/>
      <c r="RWB26" s="24"/>
      <c r="RWC26" s="24"/>
      <c r="RWD26" s="24"/>
      <c r="RWE26" s="24"/>
      <c r="RWF26" s="24"/>
      <c r="RWG26" s="24"/>
      <c r="RWH26" s="24"/>
      <c r="RWI26" s="24"/>
      <c r="RWJ26" s="24"/>
      <c r="RWK26" s="24"/>
      <c r="RWL26" s="24"/>
      <c r="RWM26" s="24"/>
      <c r="RWN26" s="24"/>
      <c r="RWO26" s="24"/>
      <c r="RWP26" s="24"/>
      <c r="RWQ26" s="24"/>
      <c r="RWR26" s="24"/>
      <c r="RWS26" s="24"/>
      <c r="RWT26" s="24"/>
      <c r="RWU26" s="24"/>
      <c r="RWV26" s="24"/>
      <c r="RWW26" s="24"/>
      <c r="RWX26" s="24"/>
      <c r="RWY26" s="24"/>
      <c r="RWZ26" s="24"/>
      <c r="RXA26" s="24"/>
      <c r="RXB26" s="24"/>
      <c r="RXC26" s="24"/>
      <c r="RXD26" s="24"/>
      <c r="RXE26" s="24"/>
      <c r="RXF26" s="24"/>
      <c r="RXG26" s="24"/>
      <c r="RXH26" s="24"/>
      <c r="RXI26" s="24"/>
      <c r="RXJ26" s="24"/>
      <c r="RXK26" s="24"/>
      <c r="RXL26" s="24"/>
      <c r="RXM26" s="24"/>
      <c r="RXN26" s="24"/>
      <c r="RXO26" s="24"/>
      <c r="RXP26" s="24"/>
      <c r="RXQ26" s="24"/>
      <c r="RXR26" s="24"/>
      <c r="RXS26" s="24"/>
      <c r="RXT26" s="24"/>
      <c r="RXU26" s="24"/>
      <c r="RXV26" s="24"/>
      <c r="RXW26" s="24"/>
      <c r="RXX26" s="24"/>
      <c r="RXY26" s="24"/>
      <c r="RXZ26" s="24"/>
      <c r="RYA26" s="24"/>
      <c r="RYB26" s="24"/>
      <c r="RYC26" s="24"/>
      <c r="RYD26" s="24"/>
      <c r="RYE26" s="24"/>
      <c r="RYF26" s="24"/>
      <c r="RYG26" s="24"/>
      <c r="RYH26" s="24"/>
      <c r="RYI26" s="24"/>
      <c r="RYJ26" s="24"/>
      <c r="RYK26" s="24"/>
      <c r="RYL26" s="24"/>
      <c r="RYM26" s="24"/>
      <c r="RYN26" s="24"/>
      <c r="RYO26" s="24"/>
      <c r="RYP26" s="24"/>
      <c r="RYQ26" s="24"/>
      <c r="RYR26" s="24"/>
      <c r="RYS26" s="24"/>
      <c r="RYT26" s="24"/>
      <c r="RYU26" s="24"/>
      <c r="RYV26" s="24"/>
      <c r="RYW26" s="24"/>
      <c r="RYX26" s="24"/>
      <c r="RYY26" s="24"/>
      <c r="RYZ26" s="24"/>
      <c r="RZA26" s="24"/>
      <c r="RZB26" s="24"/>
      <c r="RZC26" s="24"/>
      <c r="RZD26" s="24"/>
      <c r="RZE26" s="24"/>
      <c r="RZF26" s="24"/>
      <c r="RZG26" s="24"/>
      <c r="RZH26" s="24"/>
      <c r="RZI26" s="24"/>
      <c r="RZJ26" s="24"/>
      <c r="RZK26" s="24"/>
      <c r="RZL26" s="24"/>
      <c r="RZM26" s="24"/>
      <c r="RZN26" s="24"/>
      <c r="RZO26" s="24"/>
      <c r="RZP26" s="24"/>
      <c r="RZQ26" s="24"/>
      <c r="RZR26" s="24"/>
      <c r="RZS26" s="24"/>
      <c r="RZT26" s="24"/>
      <c r="RZU26" s="24"/>
      <c r="RZV26" s="24"/>
      <c r="RZW26" s="24"/>
      <c r="RZX26" s="24"/>
      <c r="RZY26" s="24"/>
      <c r="RZZ26" s="24"/>
      <c r="SAA26" s="24"/>
      <c r="SAB26" s="24"/>
      <c r="SAC26" s="24"/>
      <c r="SAD26" s="24"/>
      <c r="SAE26" s="24"/>
      <c r="SAF26" s="24"/>
      <c r="SAG26" s="24"/>
      <c r="SAH26" s="24"/>
      <c r="SAI26" s="24"/>
      <c r="SAJ26" s="24"/>
      <c r="SAK26" s="24"/>
      <c r="SAL26" s="24"/>
      <c r="SAM26" s="24"/>
      <c r="SAN26" s="24"/>
      <c r="SAO26" s="24"/>
      <c r="SAP26" s="24"/>
      <c r="SAQ26" s="24"/>
      <c r="SAR26" s="24"/>
      <c r="SAS26" s="24"/>
      <c r="SAT26" s="24"/>
      <c r="SAU26" s="24"/>
      <c r="SAV26" s="24"/>
      <c r="SAW26" s="24"/>
      <c r="SAX26" s="24"/>
      <c r="SAY26" s="24"/>
      <c r="SAZ26" s="24"/>
      <c r="SBA26" s="24"/>
      <c r="SBB26" s="24"/>
      <c r="SBC26" s="24"/>
      <c r="SBD26" s="24"/>
      <c r="SBE26" s="24"/>
      <c r="SBF26" s="24"/>
      <c r="SBG26" s="24"/>
      <c r="SBH26" s="24"/>
      <c r="SBI26" s="24"/>
      <c r="SBJ26" s="24"/>
      <c r="SBK26" s="24"/>
      <c r="SBL26" s="24"/>
      <c r="SBM26" s="24"/>
      <c r="SBN26" s="24"/>
      <c r="SBO26" s="24"/>
      <c r="SBP26" s="24"/>
      <c r="SBQ26" s="24"/>
      <c r="SBR26" s="24"/>
      <c r="SBS26" s="24"/>
      <c r="SBT26" s="24"/>
      <c r="SBU26" s="24"/>
      <c r="SBV26" s="24"/>
      <c r="SBW26" s="24"/>
      <c r="SBX26" s="24"/>
      <c r="SBY26" s="24"/>
      <c r="SBZ26" s="24"/>
      <c r="SCA26" s="24"/>
      <c r="SCB26" s="24"/>
      <c r="SCC26" s="24"/>
      <c r="SCD26" s="24"/>
      <c r="SCE26" s="24"/>
      <c r="SCF26" s="24"/>
      <c r="SCG26" s="24"/>
      <c r="SCH26" s="24"/>
      <c r="SCI26" s="24"/>
      <c r="SCJ26" s="24"/>
      <c r="SCK26" s="24"/>
      <c r="SCL26" s="24"/>
      <c r="SCM26" s="24"/>
      <c r="SCN26" s="24"/>
      <c r="SCO26" s="24"/>
      <c r="SCP26" s="24"/>
      <c r="SCQ26" s="24"/>
      <c r="SCR26" s="24"/>
      <c r="SCS26" s="24"/>
      <c r="SCT26" s="24"/>
      <c r="SCU26" s="24"/>
      <c r="SCV26" s="24"/>
      <c r="SCW26" s="24"/>
      <c r="SCX26" s="24"/>
      <c r="SCY26" s="24"/>
      <c r="SCZ26" s="24"/>
      <c r="SDA26" s="24"/>
      <c r="SDB26" s="24"/>
      <c r="SDC26" s="24"/>
      <c r="SDD26" s="24"/>
      <c r="SDE26" s="24"/>
      <c r="SDF26" s="24"/>
      <c r="SDG26" s="24"/>
      <c r="SDH26" s="24"/>
      <c r="SDI26" s="24"/>
      <c r="SDJ26" s="24"/>
      <c r="SDK26" s="24"/>
      <c r="SDL26" s="24"/>
      <c r="SDM26" s="24"/>
      <c r="SDN26" s="24"/>
      <c r="SDO26" s="24"/>
      <c r="SDP26" s="24"/>
      <c r="SDQ26" s="24"/>
      <c r="SDR26" s="24"/>
      <c r="SDS26" s="24"/>
      <c r="SDT26" s="24"/>
      <c r="SDU26" s="24"/>
      <c r="SDV26" s="24"/>
      <c r="SDW26" s="24"/>
      <c r="SDX26" s="24"/>
      <c r="SDY26" s="24"/>
      <c r="SDZ26" s="24"/>
      <c r="SEA26" s="24"/>
      <c r="SEB26" s="24"/>
      <c r="SEC26" s="24"/>
      <c r="SED26" s="24"/>
      <c r="SEE26" s="24"/>
      <c r="SEF26" s="24"/>
      <c r="SEG26" s="24"/>
      <c r="SEH26" s="24"/>
      <c r="SEI26" s="24"/>
      <c r="SEJ26" s="24"/>
      <c r="SEK26" s="24"/>
      <c r="SEL26" s="24"/>
      <c r="SEM26" s="24"/>
      <c r="SEN26" s="24"/>
      <c r="SEO26" s="24"/>
      <c r="SEP26" s="24"/>
      <c r="SEQ26" s="24"/>
      <c r="SER26" s="24"/>
      <c r="SES26" s="24"/>
      <c r="SET26" s="24"/>
      <c r="SEU26" s="24"/>
      <c r="SEV26" s="24"/>
      <c r="SEW26" s="24"/>
      <c r="SEX26" s="24"/>
      <c r="SEY26" s="24"/>
      <c r="SEZ26" s="24"/>
      <c r="SFA26" s="24"/>
      <c r="SFB26" s="24"/>
      <c r="SFC26" s="24"/>
      <c r="SFD26" s="24"/>
      <c r="SFE26" s="24"/>
      <c r="SFF26" s="24"/>
      <c r="SFG26" s="24"/>
      <c r="SFH26" s="24"/>
      <c r="SFI26" s="24"/>
      <c r="SFJ26" s="24"/>
      <c r="SFK26" s="24"/>
      <c r="SFL26" s="24"/>
      <c r="SFM26" s="24"/>
      <c r="SFN26" s="24"/>
      <c r="SFO26" s="24"/>
      <c r="SFP26" s="24"/>
      <c r="SFQ26" s="24"/>
      <c r="SFR26" s="24"/>
      <c r="SFS26" s="24"/>
      <c r="SFT26" s="24"/>
      <c r="SFU26" s="24"/>
      <c r="SFV26" s="24"/>
      <c r="SFW26" s="24"/>
      <c r="SFX26" s="24"/>
      <c r="SFY26" s="24"/>
      <c r="SFZ26" s="24"/>
      <c r="SGA26" s="24"/>
      <c r="SGB26" s="24"/>
      <c r="SGC26" s="24"/>
      <c r="SGD26" s="24"/>
      <c r="SGE26" s="24"/>
      <c r="SGF26" s="24"/>
      <c r="SGG26" s="24"/>
      <c r="SGH26" s="24"/>
      <c r="SGI26" s="24"/>
      <c r="SGJ26" s="24"/>
      <c r="SGK26" s="24"/>
      <c r="SGL26" s="24"/>
      <c r="SGM26" s="24"/>
      <c r="SGN26" s="24"/>
      <c r="SGO26" s="24"/>
      <c r="SGP26" s="24"/>
      <c r="SGQ26" s="24"/>
      <c r="SGR26" s="24"/>
      <c r="SGS26" s="24"/>
      <c r="SGT26" s="24"/>
      <c r="SGU26" s="24"/>
      <c r="SGV26" s="24"/>
      <c r="SGW26" s="24"/>
      <c r="SGX26" s="24"/>
      <c r="SGY26" s="24"/>
      <c r="SGZ26" s="24"/>
      <c r="SHA26" s="24"/>
      <c r="SHB26" s="24"/>
      <c r="SHC26" s="24"/>
      <c r="SHD26" s="24"/>
      <c r="SHE26" s="24"/>
      <c r="SHF26" s="24"/>
      <c r="SHG26" s="24"/>
      <c r="SHH26" s="24"/>
      <c r="SHI26" s="24"/>
      <c r="SHJ26" s="24"/>
      <c r="SHK26" s="24"/>
      <c r="SHL26" s="24"/>
      <c r="SHM26" s="24"/>
      <c r="SHN26" s="24"/>
      <c r="SHO26" s="24"/>
      <c r="SHP26" s="24"/>
      <c r="SHQ26" s="24"/>
      <c r="SHR26" s="24"/>
      <c r="SHS26" s="24"/>
      <c r="SHT26" s="24"/>
      <c r="SHU26" s="24"/>
      <c r="SHV26" s="24"/>
      <c r="SHW26" s="24"/>
      <c r="SHX26" s="24"/>
      <c r="SHY26" s="24"/>
      <c r="SHZ26" s="24"/>
      <c r="SIA26" s="24"/>
      <c r="SIB26" s="24"/>
      <c r="SIC26" s="24"/>
      <c r="SID26" s="24"/>
      <c r="SIE26" s="24"/>
      <c r="SIF26" s="24"/>
      <c r="SIG26" s="24"/>
      <c r="SIH26" s="24"/>
      <c r="SII26" s="24"/>
      <c r="SIJ26" s="24"/>
      <c r="SIK26" s="24"/>
      <c r="SIL26" s="24"/>
      <c r="SIM26" s="24"/>
      <c r="SIN26" s="24"/>
      <c r="SIO26" s="24"/>
      <c r="SIP26" s="24"/>
      <c r="SIQ26" s="24"/>
      <c r="SIR26" s="24"/>
      <c r="SIS26" s="24"/>
      <c r="SIT26" s="24"/>
      <c r="SIU26" s="24"/>
      <c r="SIV26" s="24"/>
      <c r="SIW26" s="24"/>
      <c r="SIX26" s="24"/>
      <c r="SIY26" s="24"/>
      <c r="SIZ26" s="24"/>
      <c r="SJA26" s="24"/>
      <c r="SJB26" s="24"/>
      <c r="SJC26" s="24"/>
      <c r="SJD26" s="24"/>
      <c r="SJE26" s="24"/>
      <c r="SJF26" s="24"/>
      <c r="SJG26" s="24"/>
      <c r="SJH26" s="24"/>
      <c r="SJI26" s="24"/>
      <c r="SJJ26" s="24"/>
      <c r="SJK26" s="24"/>
      <c r="SJL26" s="24"/>
      <c r="SJM26" s="24"/>
      <c r="SJN26" s="24"/>
      <c r="SJO26" s="24"/>
      <c r="SJP26" s="24"/>
      <c r="SJQ26" s="24"/>
      <c r="SJR26" s="24"/>
      <c r="SJS26" s="24"/>
      <c r="SJT26" s="24"/>
      <c r="SJU26" s="24"/>
      <c r="SJV26" s="24"/>
      <c r="SJW26" s="24"/>
      <c r="SJX26" s="24"/>
      <c r="SJY26" s="24"/>
      <c r="SJZ26" s="24"/>
      <c r="SKA26" s="24"/>
      <c r="SKB26" s="24"/>
      <c r="SKC26" s="24"/>
      <c r="SKD26" s="24"/>
      <c r="SKE26" s="24"/>
      <c r="SKF26" s="24"/>
      <c r="SKG26" s="24"/>
      <c r="SKH26" s="24"/>
      <c r="SKI26" s="24"/>
      <c r="SKJ26" s="24"/>
      <c r="SKK26" s="24"/>
      <c r="SKL26" s="24"/>
      <c r="SKM26" s="24"/>
      <c r="SKN26" s="24"/>
      <c r="SKO26" s="24"/>
      <c r="SKP26" s="24"/>
      <c r="SKQ26" s="24"/>
      <c r="SKR26" s="24"/>
      <c r="SKS26" s="24"/>
      <c r="SKT26" s="24"/>
      <c r="SKU26" s="24"/>
      <c r="SKV26" s="24"/>
      <c r="SKW26" s="24"/>
      <c r="SKX26" s="24"/>
      <c r="SKY26" s="24"/>
      <c r="SKZ26" s="24"/>
      <c r="SLA26" s="24"/>
      <c r="SLB26" s="24"/>
      <c r="SLC26" s="24"/>
      <c r="SLD26" s="24"/>
      <c r="SLE26" s="24"/>
      <c r="SLF26" s="24"/>
      <c r="SLG26" s="24"/>
      <c r="SLH26" s="24"/>
      <c r="SLI26" s="24"/>
      <c r="SLJ26" s="24"/>
      <c r="SLK26" s="24"/>
      <c r="SLL26" s="24"/>
      <c r="SLM26" s="24"/>
      <c r="SLN26" s="24"/>
      <c r="SLO26" s="24"/>
      <c r="SLP26" s="24"/>
      <c r="SLQ26" s="24"/>
      <c r="SLR26" s="24"/>
      <c r="SLS26" s="24"/>
      <c r="SLT26" s="24"/>
      <c r="SLU26" s="24"/>
      <c r="SLV26" s="24"/>
      <c r="SLW26" s="24"/>
      <c r="SLX26" s="24"/>
      <c r="SLY26" s="24"/>
      <c r="SLZ26" s="24"/>
      <c r="SMA26" s="24"/>
      <c r="SMB26" s="24"/>
      <c r="SMC26" s="24"/>
      <c r="SMD26" s="24"/>
      <c r="SME26" s="24"/>
      <c r="SMF26" s="24"/>
      <c r="SMG26" s="24"/>
      <c r="SMH26" s="24"/>
      <c r="SMI26" s="24"/>
      <c r="SMJ26" s="24"/>
      <c r="SMK26" s="24"/>
      <c r="SML26" s="24"/>
      <c r="SMM26" s="24"/>
      <c r="SMN26" s="24"/>
      <c r="SMO26" s="24"/>
      <c r="SMP26" s="24"/>
      <c r="SMQ26" s="24"/>
      <c r="SMR26" s="24"/>
      <c r="SMS26" s="24"/>
      <c r="SMT26" s="24"/>
      <c r="SMU26" s="24"/>
      <c r="SMV26" s="24"/>
      <c r="SMW26" s="24"/>
      <c r="SMX26" s="24"/>
      <c r="SMY26" s="24"/>
      <c r="SMZ26" s="24"/>
      <c r="SNA26" s="24"/>
      <c r="SNB26" s="24"/>
      <c r="SNC26" s="24"/>
      <c r="SND26" s="24"/>
      <c r="SNE26" s="24"/>
      <c r="SNF26" s="24"/>
      <c r="SNG26" s="24"/>
      <c r="SNH26" s="24"/>
      <c r="SNI26" s="24"/>
      <c r="SNJ26" s="24"/>
      <c r="SNK26" s="24"/>
      <c r="SNL26" s="24"/>
      <c r="SNM26" s="24"/>
      <c r="SNN26" s="24"/>
      <c r="SNO26" s="24"/>
      <c r="SNP26" s="24"/>
      <c r="SNQ26" s="24"/>
      <c r="SNR26" s="24"/>
      <c r="SNS26" s="24"/>
      <c r="SNT26" s="24"/>
      <c r="SNU26" s="24"/>
      <c r="SNV26" s="24"/>
      <c r="SNW26" s="24"/>
      <c r="SNX26" s="24"/>
      <c r="SNY26" s="24"/>
      <c r="SNZ26" s="24"/>
      <c r="SOA26" s="24"/>
      <c r="SOB26" s="24"/>
      <c r="SOC26" s="24"/>
      <c r="SOD26" s="24"/>
      <c r="SOE26" s="24"/>
      <c r="SOF26" s="24"/>
      <c r="SOG26" s="24"/>
      <c r="SOH26" s="24"/>
      <c r="SOI26" s="24"/>
      <c r="SOJ26" s="24"/>
      <c r="SOK26" s="24"/>
      <c r="SOL26" s="24"/>
      <c r="SOM26" s="24"/>
      <c r="SON26" s="24"/>
      <c r="SOO26" s="24"/>
      <c r="SOP26" s="24"/>
      <c r="SOQ26" s="24"/>
      <c r="SOR26" s="24"/>
      <c r="SOS26" s="24"/>
      <c r="SOT26" s="24"/>
      <c r="SOU26" s="24"/>
      <c r="SOV26" s="24"/>
      <c r="SOW26" s="24"/>
      <c r="SOX26" s="24"/>
      <c r="SOY26" s="24"/>
      <c r="SOZ26" s="24"/>
      <c r="SPA26" s="24"/>
      <c r="SPB26" s="24"/>
      <c r="SPC26" s="24"/>
      <c r="SPD26" s="24"/>
      <c r="SPE26" s="24"/>
      <c r="SPF26" s="24"/>
      <c r="SPG26" s="24"/>
      <c r="SPH26" s="24"/>
      <c r="SPI26" s="24"/>
      <c r="SPJ26" s="24"/>
      <c r="SPK26" s="24"/>
      <c r="SPL26" s="24"/>
      <c r="SPM26" s="24"/>
      <c r="SPN26" s="24"/>
      <c r="SPO26" s="24"/>
      <c r="SPP26" s="24"/>
      <c r="SPQ26" s="24"/>
      <c r="SPR26" s="24"/>
      <c r="SPS26" s="24"/>
      <c r="SPT26" s="24"/>
      <c r="SPU26" s="24"/>
      <c r="SPV26" s="24"/>
      <c r="SPW26" s="24"/>
      <c r="SPX26" s="24"/>
      <c r="SPY26" s="24"/>
      <c r="SPZ26" s="24"/>
      <c r="SQA26" s="24"/>
      <c r="SQB26" s="24"/>
      <c r="SQC26" s="24"/>
      <c r="SQD26" s="24"/>
      <c r="SQE26" s="24"/>
      <c r="SQF26" s="24"/>
      <c r="SQG26" s="24"/>
      <c r="SQH26" s="24"/>
      <c r="SQI26" s="24"/>
      <c r="SQJ26" s="24"/>
      <c r="SQK26" s="24"/>
      <c r="SQL26" s="24"/>
      <c r="SQM26" s="24"/>
      <c r="SQN26" s="24"/>
      <c r="SQO26" s="24"/>
      <c r="SQP26" s="24"/>
      <c r="SQQ26" s="24"/>
      <c r="SQR26" s="24"/>
      <c r="SQS26" s="24"/>
      <c r="SQT26" s="24"/>
      <c r="SQU26" s="24"/>
      <c r="SQV26" s="24"/>
      <c r="SQW26" s="24"/>
      <c r="SQX26" s="24"/>
      <c r="SQY26" s="24"/>
      <c r="SQZ26" s="24"/>
      <c r="SRA26" s="24"/>
      <c r="SRB26" s="24"/>
      <c r="SRC26" s="24"/>
      <c r="SRD26" s="24"/>
      <c r="SRE26" s="24"/>
      <c r="SRF26" s="24"/>
      <c r="SRG26" s="24"/>
      <c r="SRH26" s="24"/>
      <c r="SRI26" s="24"/>
      <c r="SRJ26" s="24"/>
      <c r="SRK26" s="24"/>
      <c r="SRL26" s="24"/>
      <c r="SRM26" s="24"/>
      <c r="SRN26" s="24"/>
      <c r="SRO26" s="24"/>
      <c r="SRP26" s="24"/>
      <c r="SRQ26" s="24"/>
      <c r="SRR26" s="24"/>
      <c r="SRS26" s="24"/>
      <c r="SRT26" s="24"/>
      <c r="SRU26" s="24"/>
      <c r="SRV26" s="24"/>
      <c r="SRW26" s="24"/>
      <c r="SRX26" s="24"/>
      <c r="SRY26" s="24"/>
      <c r="SRZ26" s="24"/>
      <c r="SSA26" s="24"/>
      <c r="SSB26" s="24"/>
      <c r="SSC26" s="24"/>
      <c r="SSD26" s="24"/>
      <c r="SSE26" s="24"/>
      <c r="SSF26" s="24"/>
      <c r="SSG26" s="24"/>
      <c r="SSH26" s="24"/>
      <c r="SSI26" s="24"/>
      <c r="SSJ26" s="24"/>
      <c r="SSK26" s="24"/>
      <c r="SSL26" s="24"/>
      <c r="SSM26" s="24"/>
      <c r="SSN26" s="24"/>
      <c r="SSO26" s="24"/>
      <c r="SSP26" s="24"/>
      <c r="SSQ26" s="24"/>
      <c r="SSR26" s="24"/>
      <c r="SSS26" s="24"/>
      <c r="SST26" s="24"/>
      <c r="SSU26" s="24"/>
      <c r="SSV26" s="24"/>
      <c r="SSW26" s="24"/>
      <c r="SSX26" s="24"/>
      <c r="SSY26" s="24"/>
      <c r="SSZ26" s="24"/>
      <c r="STA26" s="24"/>
      <c r="STB26" s="24"/>
      <c r="STC26" s="24"/>
      <c r="STD26" s="24"/>
      <c r="STE26" s="24"/>
      <c r="STF26" s="24"/>
      <c r="STG26" s="24"/>
      <c r="STH26" s="24"/>
      <c r="STI26" s="24"/>
      <c r="STJ26" s="24"/>
      <c r="STK26" s="24"/>
      <c r="STL26" s="24"/>
      <c r="STM26" s="24"/>
      <c r="STN26" s="24"/>
      <c r="STO26" s="24"/>
      <c r="STP26" s="24"/>
      <c r="STQ26" s="24"/>
      <c r="STR26" s="24"/>
      <c r="STS26" s="24"/>
      <c r="STT26" s="24"/>
      <c r="STU26" s="24"/>
      <c r="STV26" s="24"/>
      <c r="STW26" s="24"/>
      <c r="STX26" s="24"/>
      <c r="STY26" s="24"/>
      <c r="STZ26" s="24"/>
      <c r="SUA26" s="24"/>
      <c r="SUB26" s="24"/>
      <c r="SUC26" s="24"/>
      <c r="SUD26" s="24"/>
      <c r="SUE26" s="24"/>
      <c r="SUF26" s="24"/>
      <c r="SUG26" s="24"/>
      <c r="SUH26" s="24"/>
      <c r="SUI26" s="24"/>
      <c r="SUJ26" s="24"/>
      <c r="SUK26" s="24"/>
      <c r="SUL26" s="24"/>
      <c r="SUM26" s="24"/>
      <c r="SUN26" s="24"/>
      <c r="SUO26" s="24"/>
      <c r="SUP26" s="24"/>
      <c r="SUQ26" s="24"/>
      <c r="SUR26" s="24"/>
      <c r="SUS26" s="24"/>
      <c r="SUT26" s="24"/>
      <c r="SUU26" s="24"/>
      <c r="SUV26" s="24"/>
      <c r="SUW26" s="24"/>
      <c r="SUX26" s="24"/>
      <c r="SUY26" s="24"/>
      <c r="SUZ26" s="24"/>
      <c r="SVA26" s="24"/>
      <c r="SVB26" s="24"/>
      <c r="SVC26" s="24"/>
      <c r="SVD26" s="24"/>
      <c r="SVE26" s="24"/>
      <c r="SVF26" s="24"/>
      <c r="SVG26" s="24"/>
      <c r="SVH26" s="24"/>
      <c r="SVI26" s="24"/>
      <c r="SVJ26" s="24"/>
      <c r="SVK26" s="24"/>
      <c r="SVL26" s="24"/>
      <c r="SVM26" s="24"/>
      <c r="SVN26" s="24"/>
      <c r="SVO26" s="24"/>
      <c r="SVP26" s="24"/>
      <c r="SVQ26" s="24"/>
      <c r="SVR26" s="24"/>
      <c r="SVS26" s="24"/>
      <c r="SVT26" s="24"/>
      <c r="SVU26" s="24"/>
      <c r="SVV26" s="24"/>
      <c r="SVW26" s="24"/>
      <c r="SVX26" s="24"/>
      <c r="SVY26" s="24"/>
      <c r="SVZ26" s="24"/>
      <c r="SWA26" s="24"/>
      <c r="SWB26" s="24"/>
      <c r="SWC26" s="24"/>
      <c r="SWD26" s="24"/>
      <c r="SWE26" s="24"/>
      <c r="SWF26" s="24"/>
      <c r="SWG26" s="24"/>
      <c r="SWH26" s="24"/>
      <c r="SWI26" s="24"/>
      <c r="SWJ26" s="24"/>
      <c r="SWK26" s="24"/>
      <c r="SWL26" s="24"/>
      <c r="SWM26" s="24"/>
      <c r="SWN26" s="24"/>
      <c r="SWO26" s="24"/>
      <c r="SWP26" s="24"/>
      <c r="SWQ26" s="24"/>
      <c r="SWR26" s="24"/>
      <c r="SWS26" s="24"/>
      <c r="SWT26" s="24"/>
      <c r="SWU26" s="24"/>
      <c r="SWV26" s="24"/>
      <c r="SWW26" s="24"/>
      <c r="SWX26" s="24"/>
      <c r="SWY26" s="24"/>
      <c r="SWZ26" s="24"/>
      <c r="SXA26" s="24"/>
      <c r="SXB26" s="24"/>
      <c r="SXC26" s="24"/>
      <c r="SXD26" s="24"/>
      <c r="SXE26" s="24"/>
      <c r="SXF26" s="24"/>
      <c r="SXG26" s="24"/>
      <c r="SXH26" s="24"/>
      <c r="SXI26" s="24"/>
      <c r="SXJ26" s="24"/>
      <c r="SXK26" s="24"/>
      <c r="SXL26" s="24"/>
      <c r="SXM26" s="24"/>
      <c r="SXN26" s="24"/>
      <c r="SXO26" s="24"/>
      <c r="SXP26" s="24"/>
      <c r="SXQ26" s="24"/>
      <c r="SXR26" s="24"/>
      <c r="SXS26" s="24"/>
      <c r="SXT26" s="24"/>
      <c r="SXU26" s="24"/>
      <c r="SXV26" s="24"/>
      <c r="SXW26" s="24"/>
      <c r="SXX26" s="24"/>
      <c r="SXY26" s="24"/>
      <c r="SXZ26" s="24"/>
      <c r="SYA26" s="24"/>
      <c r="SYB26" s="24"/>
      <c r="SYC26" s="24"/>
      <c r="SYD26" s="24"/>
      <c r="SYE26" s="24"/>
      <c r="SYF26" s="24"/>
      <c r="SYG26" s="24"/>
      <c r="SYH26" s="24"/>
      <c r="SYI26" s="24"/>
      <c r="SYJ26" s="24"/>
      <c r="SYK26" s="24"/>
      <c r="SYL26" s="24"/>
      <c r="SYM26" s="24"/>
      <c r="SYN26" s="24"/>
      <c r="SYO26" s="24"/>
      <c r="SYP26" s="24"/>
      <c r="SYQ26" s="24"/>
      <c r="SYR26" s="24"/>
      <c r="SYS26" s="24"/>
      <c r="SYT26" s="24"/>
      <c r="SYU26" s="24"/>
      <c r="SYV26" s="24"/>
      <c r="SYW26" s="24"/>
      <c r="SYX26" s="24"/>
      <c r="SYY26" s="24"/>
      <c r="SYZ26" s="24"/>
      <c r="SZA26" s="24"/>
      <c r="SZB26" s="24"/>
      <c r="SZC26" s="24"/>
      <c r="SZD26" s="24"/>
      <c r="SZE26" s="24"/>
      <c r="SZF26" s="24"/>
      <c r="SZG26" s="24"/>
      <c r="SZH26" s="24"/>
      <c r="SZI26" s="24"/>
      <c r="SZJ26" s="24"/>
      <c r="SZK26" s="24"/>
      <c r="SZL26" s="24"/>
      <c r="SZM26" s="24"/>
      <c r="SZN26" s="24"/>
      <c r="SZO26" s="24"/>
      <c r="SZP26" s="24"/>
      <c r="SZQ26" s="24"/>
      <c r="SZR26" s="24"/>
      <c r="SZS26" s="24"/>
      <c r="SZT26" s="24"/>
      <c r="SZU26" s="24"/>
      <c r="SZV26" s="24"/>
      <c r="SZW26" s="24"/>
      <c r="SZX26" s="24"/>
      <c r="SZY26" s="24"/>
      <c r="SZZ26" s="24"/>
      <c r="TAA26" s="24"/>
      <c r="TAB26" s="24"/>
      <c r="TAC26" s="24"/>
      <c r="TAD26" s="24"/>
      <c r="TAE26" s="24"/>
      <c r="TAF26" s="24"/>
      <c r="TAG26" s="24"/>
      <c r="TAH26" s="24"/>
      <c r="TAI26" s="24"/>
      <c r="TAJ26" s="24"/>
      <c r="TAK26" s="24"/>
      <c r="TAL26" s="24"/>
      <c r="TAM26" s="24"/>
      <c r="TAN26" s="24"/>
      <c r="TAO26" s="24"/>
      <c r="TAP26" s="24"/>
      <c r="TAQ26" s="24"/>
      <c r="TAR26" s="24"/>
      <c r="TAS26" s="24"/>
      <c r="TAT26" s="24"/>
      <c r="TAU26" s="24"/>
      <c r="TAV26" s="24"/>
      <c r="TAW26" s="24"/>
      <c r="TAX26" s="24"/>
      <c r="TAY26" s="24"/>
      <c r="TAZ26" s="24"/>
      <c r="TBA26" s="24"/>
      <c r="TBB26" s="24"/>
      <c r="TBC26" s="24"/>
      <c r="TBD26" s="24"/>
      <c r="TBE26" s="24"/>
      <c r="TBF26" s="24"/>
      <c r="TBG26" s="24"/>
      <c r="TBH26" s="24"/>
      <c r="TBI26" s="24"/>
      <c r="TBJ26" s="24"/>
      <c r="TBK26" s="24"/>
      <c r="TBL26" s="24"/>
      <c r="TBM26" s="24"/>
      <c r="TBN26" s="24"/>
      <c r="TBO26" s="24"/>
      <c r="TBP26" s="24"/>
      <c r="TBQ26" s="24"/>
      <c r="TBR26" s="24"/>
      <c r="TBS26" s="24"/>
      <c r="TBT26" s="24"/>
      <c r="TBU26" s="24"/>
      <c r="TBV26" s="24"/>
      <c r="TBW26" s="24"/>
      <c r="TBX26" s="24"/>
      <c r="TBY26" s="24"/>
      <c r="TBZ26" s="24"/>
      <c r="TCA26" s="24"/>
      <c r="TCB26" s="24"/>
      <c r="TCC26" s="24"/>
      <c r="TCD26" s="24"/>
      <c r="TCE26" s="24"/>
      <c r="TCF26" s="24"/>
      <c r="TCG26" s="24"/>
      <c r="TCH26" s="24"/>
      <c r="TCI26" s="24"/>
      <c r="TCJ26" s="24"/>
      <c r="TCK26" s="24"/>
      <c r="TCL26" s="24"/>
      <c r="TCM26" s="24"/>
      <c r="TCN26" s="24"/>
      <c r="TCO26" s="24"/>
      <c r="TCP26" s="24"/>
      <c r="TCQ26" s="24"/>
      <c r="TCR26" s="24"/>
      <c r="TCS26" s="24"/>
      <c r="TCT26" s="24"/>
      <c r="TCU26" s="24"/>
      <c r="TCV26" s="24"/>
      <c r="TCW26" s="24"/>
      <c r="TCX26" s="24"/>
      <c r="TCY26" s="24"/>
      <c r="TCZ26" s="24"/>
      <c r="TDA26" s="24"/>
      <c r="TDB26" s="24"/>
      <c r="TDC26" s="24"/>
      <c r="TDD26" s="24"/>
      <c r="TDE26" s="24"/>
      <c r="TDF26" s="24"/>
      <c r="TDG26" s="24"/>
      <c r="TDH26" s="24"/>
      <c r="TDI26" s="24"/>
      <c r="TDJ26" s="24"/>
      <c r="TDK26" s="24"/>
      <c r="TDL26" s="24"/>
      <c r="TDM26" s="24"/>
      <c r="TDN26" s="24"/>
      <c r="TDO26" s="24"/>
      <c r="TDP26" s="24"/>
      <c r="TDQ26" s="24"/>
      <c r="TDR26" s="24"/>
      <c r="TDS26" s="24"/>
      <c r="TDT26" s="24"/>
      <c r="TDU26" s="24"/>
      <c r="TDV26" s="24"/>
      <c r="TDW26" s="24"/>
      <c r="TDX26" s="24"/>
      <c r="TDY26" s="24"/>
      <c r="TDZ26" s="24"/>
      <c r="TEA26" s="24"/>
      <c r="TEB26" s="24"/>
      <c r="TEC26" s="24"/>
      <c r="TED26" s="24"/>
      <c r="TEE26" s="24"/>
      <c r="TEF26" s="24"/>
      <c r="TEG26" s="24"/>
      <c r="TEH26" s="24"/>
      <c r="TEI26" s="24"/>
      <c r="TEJ26" s="24"/>
      <c r="TEK26" s="24"/>
      <c r="TEL26" s="24"/>
      <c r="TEM26" s="24"/>
      <c r="TEN26" s="24"/>
      <c r="TEO26" s="24"/>
      <c r="TEP26" s="24"/>
      <c r="TEQ26" s="24"/>
      <c r="TER26" s="24"/>
      <c r="TES26" s="24"/>
      <c r="TET26" s="24"/>
      <c r="TEU26" s="24"/>
      <c r="TEV26" s="24"/>
      <c r="TEW26" s="24"/>
      <c r="TEX26" s="24"/>
      <c r="TEY26" s="24"/>
      <c r="TEZ26" s="24"/>
      <c r="TFA26" s="24"/>
      <c r="TFB26" s="24"/>
      <c r="TFC26" s="24"/>
      <c r="TFD26" s="24"/>
      <c r="TFE26" s="24"/>
      <c r="TFF26" s="24"/>
      <c r="TFG26" s="24"/>
      <c r="TFH26" s="24"/>
      <c r="TFI26" s="24"/>
      <c r="TFJ26" s="24"/>
      <c r="TFK26" s="24"/>
      <c r="TFL26" s="24"/>
      <c r="TFM26" s="24"/>
      <c r="TFN26" s="24"/>
      <c r="TFO26" s="24"/>
      <c r="TFP26" s="24"/>
      <c r="TFQ26" s="24"/>
      <c r="TFR26" s="24"/>
      <c r="TFS26" s="24"/>
      <c r="TFT26" s="24"/>
      <c r="TFU26" s="24"/>
      <c r="TFV26" s="24"/>
      <c r="TFW26" s="24"/>
      <c r="TFX26" s="24"/>
      <c r="TFY26" s="24"/>
      <c r="TFZ26" s="24"/>
      <c r="TGA26" s="24"/>
      <c r="TGB26" s="24"/>
      <c r="TGC26" s="24"/>
      <c r="TGD26" s="24"/>
      <c r="TGE26" s="24"/>
      <c r="TGF26" s="24"/>
      <c r="TGG26" s="24"/>
      <c r="TGH26" s="24"/>
      <c r="TGI26" s="24"/>
      <c r="TGJ26" s="24"/>
      <c r="TGK26" s="24"/>
      <c r="TGL26" s="24"/>
      <c r="TGM26" s="24"/>
      <c r="TGN26" s="24"/>
      <c r="TGO26" s="24"/>
      <c r="TGP26" s="24"/>
      <c r="TGQ26" s="24"/>
      <c r="TGR26" s="24"/>
      <c r="TGS26" s="24"/>
      <c r="TGT26" s="24"/>
      <c r="TGU26" s="24"/>
      <c r="TGV26" s="24"/>
      <c r="TGW26" s="24"/>
      <c r="TGX26" s="24"/>
      <c r="TGY26" s="24"/>
      <c r="TGZ26" s="24"/>
      <c r="THA26" s="24"/>
      <c r="THB26" s="24"/>
      <c r="THC26" s="24"/>
      <c r="THD26" s="24"/>
      <c r="THE26" s="24"/>
      <c r="THF26" s="24"/>
      <c r="THG26" s="24"/>
      <c r="THH26" s="24"/>
      <c r="THI26" s="24"/>
      <c r="THJ26" s="24"/>
      <c r="THK26" s="24"/>
      <c r="THL26" s="24"/>
      <c r="THM26" s="24"/>
      <c r="THN26" s="24"/>
      <c r="THO26" s="24"/>
      <c r="THP26" s="24"/>
      <c r="THQ26" s="24"/>
      <c r="THR26" s="24"/>
      <c r="THS26" s="24"/>
      <c r="THT26" s="24"/>
      <c r="THU26" s="24"/>
      <c r="THV26" s="24"/>
      <c r="THW26" s="24"/>
      <c r="THX26" s="24"/>
      <c r="THY26" s="24"/>
      <c r="THZ26" s="24"/>
      <c r="TIA26" s="24"/>
      <c r="TIB26" s="24"/>
      <c r="TIC26" s="24"/>
      <c r="TID26" s="24"/>
      <c r="TIE26" s="24"/>
      <c r="TIF26" s="24"/>
      <c r="TIG26" s="24"/>
      <c r="TIH26" s="24"/>
      <c r="TII26" s="24"/>
      <c r="TIJ26" s="24"/>
      <c r="TIK26" s="24"/>
      <c r="TIL26" s="24"/>
      <c r="TIM26" s="24"/>
      <c r="TIN26" s="24"/>
      <c r="TIO26" s="24"/>
      <c r="TIP26" s="24"/>
      <c r="TIQ26" s="24"/>
      <c r="TIR26" s="24"/>
      <c r="TIS26" s="24"/>
      <c r="TIT26" s="24"/>
      <c r="TIU26" s="24"/>
      <c r="TIV26" s="24"/>
      <c r="TIW26" s="24"/>
      <c r="TIX26" s="24"/>
      <c r="TIY26" s="24"/>
      <c r="TIZ26" s="24"/>
      <c r="TJA26" s="24"/>
      <c r="TJB26" s="24"/>
      <c r="TJC26" s="24"/>
      <c r="TJD26" s="24"/>
      <c r="TJE26" s="24"/>
      <c r="TJF26" s="24"/>
      <c r="TJG26" s="24"/>
      <c r="TJH26" s="24"/>
      <c r="TJI26" s="24"/>
      <c r="TJJ26" s="24"/>
      <c r="TJK26" s="24"/>
      <c r="TJL26" s="24"/>
      <c r="TJM26" s="24"/>
      <c r="TJN26" s="24"/>
      <c r="TJO26" s="24"/>
      <c r="TJP26" s="24"/>
      <c r="TJQ26" s="24"/>
      <c r="TJR26" s="24"/>
      <c r="TJS26" s="24"/>
      <c r="TJT26" s="24"/>
      <c r="TJU26" s="24"/>
      <c r="TJV26" s="24"/>
      <c r="TJW26" s="24"/>
      <c r="TJX26" s="24"/>
      <c r="TJY26" s="24"/>
      <c r="TJZ26" s="24"/>
      <c r="TKA26" s="24"/>
      <c r="TKB26" s="24"/>
      <c r="TKC26" s="24"/>
      <c r="TKD26" s="24"/>
      <c r="TKE26" s="24"/>
      <c r="TKF26" s="24"/>
      <c r="TKG26" s="24"/>
      <c r="TKH26" s="24"/>
      <c r="TKI26" s="24"/>
      <c r="TKJ26" s="24"/>
      <c r="TKK26" s="24"/>
      <c r="TKL26" s="24"/>
      <c r="TKM26" s="24"/>
      <c r="TKN26" s="24"/>
      <c r="TKO26" s="24"/>
      <c r="TKP26" s="24"/>
      <c r="TKQ26" s="24"/>
      <c r="TKR26" s="24"/>
      <c r="TKS26" s="24"/>
      <c r="TKT26" s="24"/>
      <c r="TKU26" s="24"/>
      <c r="TKV26" s="24"/>
      <c r="TKW26" s="24"/>
      <c r="TKX26" s="24"/>
      <c r="TKY26" s="24"/>
      <c r="TKZ26" s="24"/>
      <c r="TLA26" s="24"/>
      <c r="TLB26" s="24"/>
      <c r="TLC26" s="24"/>
      <c r="TLD26" s="24"/>
      <c r="TLE26" s="24"/>
      <c r="TLF26" s="24"/>
      <c r="TLG26" s="24"/>
      <c r="TLH26" s="24"/>
      <c r="TLI26" s="24"/>
      <c r="TLJ26" s="24"/>
      <c r="TLK26" s="24"/>
      <c r="TLL26" s="24"/>
      <c r="TLM26" s="24"/>
      <c r="TLN26" s="24"/>
      <c r="TLO26" s="24"/>
      <c r="TLP26" s="24"/>
      <c r="TLQ26" s="24"/>
      <c r="TLR26" s="24"/>
      <c r="TLS26" s="24"/>
      <c r="TLT26" s="24"/>
      <c r="TLU26" s="24"/>
      <c r="TLV26" s="24"/>
      <c r="TLW26" s="24"/>
      <c r="TLX26" s="24"/>
      <c r="TLY26" s="24"/>
      <c r="TLZ26" s="24"/>
      <c r="TMA26" s="24"/>
      <c r="TMB26" s="24"/>
      <c r="TMC26" s="24"/>
      <c r="TMD26" s="24"/>
      <c r="TME26" s="24"/>
      <c r="TMF26" s="24"/>
      <c r="TMG26" s="24"/>
      <c r="TMH26" s="24"/>
      <c r="TMI26" s="24"/>
      <c r="TMJ26" s="24"/>
      <c r="TMK26" s="24"/>
      <c r="TML26" s="24"/>
      <c r="TMM26" s="24"/>
      <c r="TMN26" s="24"/>
      <c r="TMO26" s="24"/>
      <c r="TMP26" s="24"/>
      <c r="TMQ26" s="24"/>
      <c r="TMR26" s="24"/>
      <c r="TMS26" s="24"/>
      <c r="TMT26" s="24"/>
      <c r="TMU26" s="24"/>
      <c r="TMV26" s="24"/>
      <c r="TMW26" s="24"/>
      <c r="TMX26" s="24"/>
      <c r="TMY26" s="24"/>
      <c r="TMZ26" s="24"/>
      <c r="TNA26" s="24"/>
      <c r="TNB26" s="24"/>
      <c r="TNC26" s="24"/>
      <c r="TND26" s="24"/>
      <c r="TNE26" s="24"/>
      <c r="TNF26" s="24"/>
      <c r="TNG26" s="24"/>
      <c r="TNH26" s="24"/>
      <c r="TNI26" s="24"/>
      <c r="TNJ26" s="24"/>
      <c r="TNK26" s="24"/>
      <c r="TNL26" s="24"/>
      <c r="TNM26" s="24"/>
      <c r="TNN26" s="24"/>
      <c r="TNO26" s="24"/>
      <c r="TNP26" s="24"/>
      <c r="TNQ26" s="24"/>
      <c r="TNR26" s="24"/>
      <c r="TNS26" s="24"/>
      <c r="TNT26" s="24"/>
      <c r="TNU26" s="24"/>
      <c r="TNV26" s="24"/>
      <c r="TNW26" s="24"/>
      <c r="TNX26" s="24"/>
      <c r="TNY26" s="24"/>
      <c r="TNZ26" s="24"/>
      <c r="TOA26" s="24"/>
      <c r="TOB26" s="24"/>
      <c r="TOC26" s="24"/>
      <c r="TOD26" s="24"/>
      <c r="TOE26" s="24"/>
      <c r="TOF26" s="24"/>
      <c r="TOG26" s="24"/>
      <c r="TOH26" s="24"/>
      <c r="TOI26" s="24"/>
      <c r="TOJ26" s="24"/>
      <c r="TOK26" s="24"/>
      <c r="TOL26" s="24"/>
      <c r="TOM26" s="24"/>
      <c r="TON26" s="24"/>
      <c r="TOO26" s="24"/>
      <c r="TOP26" s="24"/>
      <c r="TOQ26" s="24"/>
      <c r="TOR26" s="24"/>
      <c r="TOS26" s="24"/>
      <c r="TOT26" s="24"/>
      <c r="TOU26" s="24"/>
      <c r="TOV26" s="24"/>
      <c r="TOW26" s="24"/>
      <c r="TOX26" s="24"/>
      <c r="TOY26" s="24"/>
      <c r="TOZ26" s="24"/>
      <c r="TPA26" s="24"/>
      <c r="TPB26" s="24"/>
      <c r="TPC26" s="24"/>
      <c r="TPD26" s="24"/>
      <c r="TPE26" s="24"/>
      <c r="TPF26" s="24"/>
      <c r="TPG26" s="24"/>
      <c r="TPH26" s="24"/>
      <c r="TPI26" s="24"/>
      <c r="TPJ26" s="24"/>
      <c r="TPK26" s="24"/>
      <c r="TPL26" s="24"/>
      <c r="TPM26" s="24"/>
      <c r="TPN26" s="24"/>
      <c r="TPO26" s="24"/>
      <c r="TPP26" s="24"/>
      <c r="TPQ26" s="24"/>
      <c r="TPR26" s="24"/>
      <c r="TPS26" s="24"/>
      <c r="TPT26" s="24"/>
      <c r="TPU26" s="24"/>
      <c r="TPV26" s="24"/>
      <c r="TPW26" s="24"/>
      <c r="TPX26" s="24"/>
      <c r="TPY26" s="24"/>
      <c r="TPZ26" s="24"/>
      <c r="TQA26" s="24"/>
      <c r="TQB26" s="24"/>
      <c r="TQC26" s="24"/>
      <c r="TQD26" s="24"/>
      <c r="TQE26" s="24"/>
      <c r="TQF26" s="24"/>
      <c r="TQG26" s="24"/>
      <c r="TQH26" s="24"/>
      <c r="TQI26" s="24"/>
      <c r="TQJ26" s="24"/>
      <c r="TQK26" s="24"/>
      <c r="TQL26" s="24"/>
      <c r="TQM26" s="24"/>
      <c r="TQN26" s="24"/>
      <c r="TQO26" s="24"/>
      <c r="TQP26" s="24"/>
      <c r="TQQ26" s="24"/>
      <c r="TQR26" s="24"/>
      <c r="TQS26" s="24"/>
      <c r="TQT26" s="24"/>
      <c r="TQU26" s="24"/>
      <c r="TQV26" s="24"/>
      <c r="TQW26" s="24"/>
      <c r="TQX26" s="24"/>
      <c r="TQY26" s="24"/>
      <c r="TQZ26" s="24"/>
      <c r="TRA26" s="24"/>
      <c r="TRB26" s="24"/>
      <c r="TRC26" s="24"/>
      <c r="TRD26" s="24"/>
      <c r="TRE26" s="24"/>
      <c r="TRF26" s="24"/>
      <c r="TRG26" s="24"/>
      <c r="TRH26" s="24"/>
      <c r="TRI26" s="24"/>
      <c r="TRJ26" s="24"/>
      <c r="TRK26" s="24"/>
      <c r="TRL26" s="24"/>
      <c r="TRM26" s="24"/>
      <c r="TRN26" s="24"/>
      <c r="TRO26" s="24"/>
      <c r="TRP26" s="24"/>
      <c r="TRQ26" s="24"/>
      <c r="TRR26" s="24"/>
      <c r="TRS26" s="24"/>
      <c r="TRT26" s="24"/>
      <c r="TRU26" s="24"/>
      <c r="TRV26" s="24"/>
      <c r="TRW26" s="24"/>
      <c r="TRX26" s="24"/>
      <c r="TRY26" s="24"/>
      <c r="TRZ26" s="24"/>
      <c r="TSA26" s="24"/>
      <c r="TSB26" s="24"/>
      <c r="TSC26" s="24"/>
      <c r="TSD26" s="24"/>
      <c r="TSE26" s="24"/>
      <c r="TSF26" s="24"/>
      <c r="TSG26" s="24"/>
      <c r="TSH26" s="24"/>
      <c r="TSI26" s="24"/>
      <c r="TSJ26" s="24"/>
      <c r="TSK26" s="24"/>
      <c r="TSL26" s="24"/>
      <c r="TSM26" s="24"/>
      <c r="TSN26" s="24"/>
      <c r="TSO26" s="24"/>
      <c r="TSP26" s="24"/>
      <c r="TSQ26" s="24"/>
      <c r="TSR26" s="24"/>
      <c r="TSS26" s="24"/>
      <c r="TST26" s="24"/>
      <c r="TSU26" s="24"/>
      <c r="TSV26" s="24"/>
      <c r="TSW26" s="24"/>
      <c r="TSX26" s="24"/>
      <c r="TSY26" s="24"/>
      <c r="TSZ26" s="24"/>
      <c r="TTA26" s="24"/>
      <c r="TTB26" s="24"/>
      <c r="TTC26" s="24"/>
      <c r="TTD26" s="24"/>
      <c r="TTE26" s="24"/>
      <c r="TTF26" s="24"/>
      <c r="TTG26" s="24"/>
      <c r="TTH26" s="24"/>
      <c r="TTI26" s="24"/>
      <c r="TTJ26" s="24"/>
      <c r="TTK26" s="24"/>
      <c r="TTL26" s="24"/>
      <c r="TTM26" s="24"/>
      <c r="TTN26" s="24"/>
      <c r="TTO26" s="24"/>
      <c r="TTP26" s="24"/>
      <c r="TTQ26" s="24"/>
      <c r="TTR26" s="24"/>
      <c r="TTS26" s="24"/>
      <c r="TTT26" s="24"/>
      <c r="TTU26" s="24"/>
      <c r="TTV26" s="24"/>
      <c r="TTW26" s="24"/>
      <c r="TTX26" s="24"/>
      <c r="TTY26" s="24"/>
      <c r="TTZ26" s="24"/>
      <c r="TUA26" s="24"/>
      <c r="TUB26" s="24"/>
      <c r="TUC26" s="24"/>
      <c r="TUD26" s="24"/>
      <c r="TUE26" s="24"/>
      <c r="TUF26" s="24"/>
      <c r="TUG26" s="24"/>
      <c r="TUH26" s="24"/>
      <c r="TUI26" s="24"/>
      <c r="TUJ26" s="24"/>
      <c r="TUK26" s="24"/>
      <c r="TUL26" s="24"/>
      <c r="TUM26" s="24"/>
      <c r="TUN26" s="24"/>
      <c r="TUO26" s="24"/>
      <c r="TUP26" s="24"/>
      <c r="TUQ26" s="24"/>
      <c r="TUR26" s="24"/>
      <c r="TUS26" s="24"/>
      <c r="TUT26" s="24"/>
      <c r="TUU26" s="24"/>
      <c r="TUV26" s="24"/>
      <c r="TUW26" s="24"/>
      <c r="TUX26" s="24"/>
      <c r="TUY26" s="24"/>
      <c r="TUZ26" s="24"/>
      <c r="TVA26" s="24"/>
      <c r="TVB26" s="24"/>
      <c r="TVC26" s="24"/>
      <c r="TVD26" s="24"/>
      <c r="TVE26" s="24"/>
      <c r="TVF26" s="24"/>
      <c r="TVG26" s="24"/>
      <c r="TVH26" s="24"/>
      <c r="TVI26" s="24"/>
      <c r="TVJ26" s="24"/>
      <c r="TVK26" s="24"/>
      <c r="TVL26" s="24"/>
      <c r="TVM26" s="24"/>
      <c r="TVN26" s="24"/>
      <c r="TVO26" s="24"/>
      <c r="TVP26" s="24"/>
      <c r="TVQ26" s="24"/>
      <c r="TVR26" s="24"/>
      <c r="TVS26" s="24"/>
      <c r="TVT26" s="24"/>
      <c r="TVU26" s="24"/>
      <c r="TVV26" s="24"/>
      <c r="TVW26" s="24"/>
      <c r="TVX26" s="24"/>
      <c r="TVY26" s="24"/>
      <c r="TVZ26" s="24"/>
      <c r="TWA26" s="24"/>
      <c r="TWB26" s="24"/>
      <c r="TWC26" s="24"/>
      <c r="TWD26" s="24"/>
      <c r="TWE26" s="24"/>
      <c r="TWF26" s="24"/>
      <c r="TWG26" s="24"/>
      <c r="TWH26" s="24"/>
      <c r="TWI26" s="24"/>
      <c r="TWJ26" s="24"/>
      <c r="TWK26" s="24"/>
      <c r="TWL26" s="24"/>
      <c r="TWM26" s="24"/>
      <c r="TWN26" s="24"/>
      <c r="TWO26" s="24"/>
      <c r="TWP26" s="24"/>
      <c r="TWQ26" s="24"/>
      <c r="TWR26" s="24"/>
      <c r="TWS26" s="24"/>
      <c r="TWT26" s="24"/>
      <c r="TWU26" s="24"/>
      <c r="TWV26" s="24"/>
      <c r="TWW26" s="24"/>
      <c r="TWX26" s="24"/>
      <c r="TWY26" s="24"/>
      <c r="TWZ26" s="24"/>
      <c r="TXA26" s="24"/>
      <c r="TXB26" s="24"/>
      <c r="TXC26" s="24"/>
      <c r="TXD26" s="24"/>
      <c r="TXE26" s="24"/>
      <c r="TXF26" s="24"/>
      <c r="TXG26" s="24"/>
      <c r="TXH26" s="24"/>
      <c r="TXI26" s="24"/>
      <c r="TXJ26" s="24"/>
      <c r="TXK26" s="24"/>
      <c r="TXL26" s="24"/>
      <c r="TXM26" s="24"/>
      <c r="TXN26" s="24"/>
      <c r="TXO26" s="24"/>
      <c r="TXP26" s="24"/>
      <c r="TXQ26" s="24"/>
      <c r="TXR26" s="24"/>
      <c r="TXS26" s="24"/>
      <c r="TXT26" s="24"/>
      <c r="TXU26" s="24"/>
      <c r="TXV26" s="24"/>
      <c r="TXW26" s="24"/>
      <c r="TXX26" s="24"/>
      <c r="TXY26" s="24"/>
      <c r="TXZ26" s="24"/>
      <c r="TYA26" s="24"/>
      <c r="TYB26" s="24"/>
      <c r="TYC26" s="24"/>
      <c r="TYD26" s="24"/>
      <c r="TYE26" s="24"/>
      <c r="TYF26" s="24"/>
      <c r="TYG26" s="24"/>
      <c r="TYH26" s="24"/>
      <c r="TYI26" s="24"/>
      <c r="TYJ26" s="24"/>
      <c r="TYK26" s="24"/>
      <c r="TYL26" s="24"/>
      <c r="TYM26" s="24"/>
      <c r="TYN26" s="24"/>
      <c r="TYO26" s="24"/>
      <c r="TYP26" s="24"/>
      <c r="TYQ26" s="24"/>
      <c r="TYR26" s="24"/>
      <c r="TYS26" s="24"/>
      <c r="TYT26" s="24"/>
      <c r="TYU26" s="24"/>
      <c r="TYV26" s="24"/>
      <c r="TYW26" s="24"/>
      <c r="TYX26" s="24"/>
      <c r="TYY26" s="24"/>
      <c r="TYZ26" s="24"/>
      <c r="TZA26" s="24"/>
      <c r="TZB26" s="24"/>
      <c r="TZC26" s="24"/>
      <c r="TZD26" s="24"/>
      <c r="TZE26" s="24"/>
      <c r="TZF26" s="24"/>
      <c r="TZG26" s="24"/>
      <c r="TZH26" s="24"/>
      <c r="TZI26" s="24"/>
      <c r="TZJ26" s="24"/>
      <c r="TZK26" s="24"/>
      <c r="TZL26" s="24"/>
      <c r="TZM26" s="24"/>
      <c r="TZN26" s="24"/>
      <c r="TZO26" s="24"/>
      <c r="TZP26" s="24"/>
      <c r="TZQ26" s="24"/>
      <c r="TZR26" s="24"/>
      <c r="TZS26" s="24"/>
      <c r="TZT26" s="24"/>
      <c r="TZU26" s="24"/>
      <c r="TZV26" s="24"/>
      <c r="TZW26" s="24"/>
      <c r="TZX26" s="24"/>
      <c r="TZY26" s="24"/>
      <c r="TZZ26" s="24"/>
      <c r="UAA26" s="24"/>
      <c r="UAB26" s="24"/>
      <c r="UAC26" s="24"/>
      <c r="UAD26" s="24"/>
      <c r="UAE26" s="24"/>
      <c r="UAF26" s="24"/>
      <c r="UAG26" s="24"/>
      <c r="UAH26" s="24"/>
      <c r="UAI26" s="24"/>
      <c r="UAJ26" s="24"/>
      <c r="UAK26" s="24"/>
      <c r="UAL26" s="24"/>
      <c r="UAM26" s="24"/>
      <c r="UAN26" s="24"/>
      <c r="UAO26" s="24"/>
      <c r="UAP26" s="24"/>
      <c r="UAQ26" s="24"/>
      <c r="UAR26" s="24"/>
      <c r="UAS26" s="24"/>
      <c r="UAT26" s="24"/>
      <c r="UAU26" s="24"/>
      <c r="UAV26" s="24"/>
      <c r="UAW26" s="24"/>
      <c r="UAX26" s="24"/>
      <c r="UAY26" s="24"/>
      <c r="UAZ26" s="24"/>
      <c r="UBA26" s="24"/>
      <c r="UBB26" s="24"/>
      <c r="UBC26" s="24"/>
      <c r="UBD26" s="24"/>
      <c r="UBE26" s="24"/>
      <c r="UBF26" s="24"/>
      <c r="UBG26" s="24"/>
      <c r="UBH26" s="24"/>
      <c r="UBI26" s="24"/>
      <c r="UBJ26" s="24"/>
      <c r="UBK26" s="24"/>
      <c r="UBL26" s="24"/>
      <c r="UBM26" s="24"/>
      <c r="UBN26" s="24"/>
      <c r="UBO26" s="24"/>
      <c r="UBP26" s="24"/>
      <c r="UBQ26" s="24"/>
      <c r="UBR26" s="24"/>
      <c r="UBS26" s="24"/>
      <c r="UBT26" s="24"/>
      <c r="UBU26" s="24"/>
      <c r="UBV26" s="24"/>
      <c r="UBW26" s="24"/>
      <c r="UBX26" s="24"/>
      <c r="UBY26" s="24"/>
      <c r="UBZ26" s="24"/>
      <c r="UCA26" s="24"/>
      <c r="UCB26" s="24"/>
      <c r="UCC26" s="24"/>
      <c r="UCD26" s="24"/>
      <c r="UCE26" s="24"/>
      <c r="UCF26" s="24"/>
      <c r="UCG26" s="24"/>
      <c r="UCH26" s="24"/>
      <c r="UCI26" s="24"/>
      <c r="UCJ26" s="24"/>
      <c r="UCK26" s="24"/>
      <c r="UCL26" s="24"/>
      <c r="UCM26" s="24"/>
      <c r="UCN26" s="24"/>
      <c r="UCO26" s="24"/>
      <c r="UCP26" s="24"/>
      <c r="UCQ26" s="24"/>
      <c r="UCR26" s="24"/>
      <c r="UCS26" s="24"/>
      <c r="UCT26" s="24"/>
      <c r="UCU26" s="24"/>
      <c r="UCV26" s="24"/>
      <c r="UCW26" s="24"/>
      <c r="UCX26" s="24"/>
      <c r="UCY26" s="24"/>
      <c r="UCZ26" s="24"/>
      <c r="UDA26" s="24"/>
      <c r="UDB26" s="24"/>
      <c r="UDC26" s="24"/>
      <c r="UDD26" s="24"/>
      <c r="UDE26" s="24"/>
      <c r="UDF26" s="24"/>
      <c r="UDG26" s="24"/>
      <c r="UDH26" s="24"/>
      <c r="UDI26" s="24"/>
      <c r="UDJ26" s="24"/>
      <c r="UDK26" s="24"/>
      <c r="UDL26" s="24"/>
      <c r="UDM26" s="24"/>
      <c r="UDN26" s="24"/>
      <c r="UDO26" s="24"/>
      <c r="UDP26" s="24"/>
      <c r="UDQ26" s="24"/>
      <c r="UDR26" s="24"/>
      <c r="UDS26" s="24"/>
      <c r="UDT26" s="24"/>
      <c r="UDU26" s="24"/>
      <c r="UDV26" s="24"/>
      <c r="UDW26" s="24"/>
      <c r="UDX26" s="24"/>
      <c r="UDY26" s="24"/>
      <c r="UDZ26" s="24"/>
      <c r="UEA26" s="24"/>
      <c r="UEB26" s="24"/>
      <c r="UEC26" s="24"/>
      <c r="UED26" s="24"/>
      <c r="UEE26" s="24"/>
      <c r="UEF26" s="24"/>
      <c r="UEG26" s="24"/>
      <c r="UEH26" s="24"/>
      <c r="UEI26" s="24"/>
      <c r="UEJ26" s="24"/>
      <c r="UEK26" s="24"/>
      <c r="UEL26" s="24"/>
      <c r="UEM26" s="24"/>
      <c r="UEN26" s="24"/>
      <c r="UEO26" s="24"/>
      <c r="UEP26" s="24"/>
      <c r="UEQ26" s="24"/>
      <c r="UER26" s="24"/>
      <c r="UES26" s="24"/>
      <c r="UET26" s="24"/>
      <c r="UEU26" s="24"/>
      <c r="UEV26" s="24"/>
      <c r="UEW26" s="24"/>
      <c r="UEX26" s="24"/>
      <c r="UEY26" s="24"/>
      <c r="UEZ26" s="24"/>
      <c r="UFA26" s="24"/>
      <c r="UFB26" s="24"/>
      <c r="UFC26" s="24"/>
      <c r="UFD26" s="24"/>
      <c r="UFE26" s="24"/>
      <c r="UFF26" s="24"/>
      <c r="UFG26" s="24"/>
      <c r="UFH26" s="24"/>
      <c r="UFI26" s="24"/>
      <c r="UFJ26" s="24"/>
      <c r="UFK26" s="24"/>
      <c r="UFL26" s="24"/>
      <c r="UFM26" s="24"/>
      <c r="UFN26" s="24"/>
      <c r="UFO26" s="24"/>
      <c r="UFP26" s="24"/>
      <c r="UFQ26" s="24"/>
      <c r="UFR26" s="24"/>
      <c r="UFS26" s="24"/>
      <c r="UFT26" s="24"/>
      <c r="UFU26" s="24"/>
      <c r="UFV26" s="24"/>
      <c r="UFW26" s="24"/>
      <c r="UFX26" s="24"/>
      <c r="UFY26" s="24"/>
      <c r="UFZ26" s="24"/>
      <c r="UGA26" s="24"/>
      <c r="UGB26" s="24"/>
      <c r="UGC26" s="24"/>
      <c r="UGD26" s="24"/>
      <c r="UGE26" s="24"/>
      <c r="UGF26" s="24"/>
      <c r="UGG26" s="24"/>
      <c r="UGH26" s="24"/>
      <c r="UGI26" s="24"/>
      <c r="UGJ26" s="24"/>
      <c r="UGK26" s="24"/>
      <c r="UGL26" s="24"/>
      <c r="UGM26" s="24"/>
      <c r="UGN26" s="24"/>
      <c r="UGO26" s="24"/>
      <c r="UGP26" s="24"/>
      <c r="UGQ26" s="24"/>
      <c r="UGR26" s="24"/>
      <c r="UGS26" s="24"/>
      <c r="UGT26" s="24"/>
      <c r="UGU26" s="24"/>
      <c r="UGV26" s="24"/>
      <c r="UGW26" s="24"/>
      <c r="UGX26" s="24"/>
      <c r="UGY26" s="24"/>
      <c r="UGZ26" s="24"/>
      <c r="UHA26" s="24"/>
      <c r="UHB26" s="24"/>
      <c r="UHC26" s="24"/>
      <c r="UHD26" s="24"/>
      <c r="UHE26" s="24"/>
      <c r="UHF26" s="24"/>
      <c r="UHG26" s="24"/>
      <c r="UHH26" s="24"/>
      <c r="UHI26" s="24"/>
      <c r="UHJ26" s="24"/>
      <c r="UHK26" s="24"/>
      <c r="UHL26" s="24"/>
      <c r="UHM26" s="24"/>
      <c r="UHN26" s="24"/>
      <c r="UHO26" s="24"/>
      <c r="UHP26" s="24"/>
      <c r="UHQ26" s="24"/>
      <c r="UHR26" s="24"/>
      <c r="UHS26" s="24"/>
      <c r="UHT26" s="24"/>
      <c r="UHU26" s="24"/>
      <c r="UHV26" s="24"/>
      <c r="UHW26" s="24"/>
      <c r="UHX26" s="24"/>
      <c r="UHY26" s="24"/>
      <c r="UHZ26" s="24"/>
      <c r="UIA26" s="24"/>
      <c r="UIB26" s="24"/>
      <c r="UIC26" s="24"/>
      <c r="UID26" s="24"/>
      <c r="UIE26" s="24"/>
      <c r="UIF26" s="24"/>
      <c r="UIG26" s="24"/>
      <c r="UIH26" s="24"/>
      <c r="UII26" s="24"/>
      <c r="UIJ26" s="24"/>
      <c r="UIK26" s="24"/>
      <c r="UIL26" s="24"/>
      <c r="UIM26" s="24"/>
      <c r="UIN26" s="24"/>
      <c r="UIO26" s="24"/>
      <c r="UIP26" s="24"/>
      <c r="UIQ26" s="24"/>
      <c r="UIR26" s="24"/>
      <c r="UIS26" s="24"/>
      <c r="UIT26" s="24"/>
      <c r="UIU26" s="24"/>
      <c r="UIV26" s="24"/>
      <c r="UIW26" s="24"/>
      <c r="UIX26" s="24"/>
      <c r="UIY26" s="24"/>
      <c r="UIZ26" s="24"/>
      <c r="UJA26" s="24"/>
      <c r="UJB26" s="24"/>
      <c r="UJC26" s="24"/>
      <c r="UJD26" s="24"/>
      <c r="UJE26" s="24"/>
      <c r="UJF26" s="24"/>
      <c r="UJG26" s="24"/>
      <c r="UJH26" s="24"/>
      <c r="UJI26" s="24"/>
      <c r="UJJ26" s="24"/>
      <c r="UJK26" s="24"/>
      <c r="UJL26" s="24"/>
      <c r="UJM26" s="24"/>
      <c r="UJN26" s="24"/>
      <c r="UJO26" s="24"/>
      <c r="UJP26" s="24"/>
      <c r="UJQ26" s="24"/>
      <c r="UJR26" s="24"/>
      <c r="UJS26" s="24"/>
      <c r="UJT26" s="24"/>
      <c r="UJU26" s="24"/>
      <c r="UJV26" s="24"/>
      <c r="UJW26" s="24"/>
      <c r="UJX26" s="24"/>
      <c r="UJY26" s="24"/>
      <c r="UJZ26" s="24"/>
      <c r="UKA26" s="24"/>
      <c r="UKB26" s="24"/>
      <c r="UKC26" s="24"/>
      <c r="UKD26" s="24"/>
      <c r="UKE26" s="24"/>
      <c r="UKF26" s="24"/>
      <c r="UKG26" s="24"/>
      <c r="UKH26" s="24"/>
      <c r="UKI26" s="24"/>
      <c r="UKJ26" s="24"/>
      <c r="UKK26" s="24"/>
      <c r="UKL26" s="24"/>
      <c r="UKM26" s="24"/>
      <c r="UKN26" s="24"/>
      <c r="UKO26" s="24"/>
      <c r="UKP26" s="24"/>
      <c r="UKQ26" s="24"/>
      <c r="UKR26" s="24"/>
      <c r="UKS26" s="24"/>
      <c r="UKT26" s="24"/>
      <c r="UKU26" s="24"/>
      <c r="UKV26" s="24"/>
      <c r="UKW26" s="24"/>
      <c r="UKX26" s="24"/>
      <c r="UKY26" s="24"/>
      <c r="UKZ26" s="24"/>
      <c r="ULA26" s="24"/>
      <c r="ULB26" s="24"/>
      <c r="ULC26" s="24"/>
      <c r="ULD26" s="24"/>
      <c r="ULE26" s="24"/>
      <c r="ULF26" s="24"/>
      <c r="ULG26" s="24"/>
      <c r="ULH26" s="24"/>
      <c r="ULI26" s="24"/>
      <c r="ULJ26" s="24"/>
      <c r="ULK26" s="24"/>
      <c r="ULL26" s="24"/>
      <c r="ULM26" s="24"/>
      <c r="ULN26" s="24"/>
      <c r="ULO26" s="24"/>
      <c r="ULP26" s="24"/>
      <c r="ULQ26" s="24"/>
      <c r="ULR26" s="24"/>
      <c r="ULS26" s="24"/>
      <c r="ULT26" s="24"/>
      <c r="ULU26" s="24"/>
      <c r="ULV26" s="24"/>
      <c r="ULW26" s="24"/>
      <c r="ULX26" s="24"/>
      <c r="ULY26" s="24"/>
      <c r="ULZ26" s="24"/>
      <c r="UMA26" s="24"/>
      <c r="UMB26" s="24"/>
      <c r="UMC26" s="24"/>
      <c r="UMD26" s="24"/>
      <c r="UME26" s="24"/>
      <c r="UMF26" s="24"/>
      <c r="UMG26" s="24"/>
      <c r="UMH26" s="24"/>
      <c r="UMI26" s="24"/>
      <c r="UMJ26" s="24"/>
      <c r="UMK26" s="24"/>
      <c r="UML26" s="24"/>
      <c r="UMM26" s="24"/>
      <c r="UMN26" s="24"/>
      <c r="UMO26" s="24"/>
      <c r="UMP26" s="24"/>
      <c r="UMQ26" s="24"/>
      <c r="UMR26" s="24"/>
      <c r="UMS26" s="24"/>
      <c r="UMT26" s="24"/>
      <c r="UMU26" s="24"/>
      <c r="UMV26" s="24"/>
      <c r="UMW26" s="24"/>
      <c r="UMX26" s="24"/>
      <c r="UMY26" s="24"/>
      <c r="UMZ26" s="24"/>
      <c r="UNA26" s="24"/>
      <c r="UNB26" s="24"/>
      <c r="UNC26" s="24"/>
      <c r="UND26" s="24"/>
      <c r="UNE26" s="24"/>
      <c r="UNF26" s="24"/>
      <c r="UNG26" s="24"/>
      <c r="UNH26" s="24"/>
      <c r="UNI26" s="24"/>
      <c r="UNJ26" s="24"/>
      <c r="UNK26" s="24"/>
      <c r="UNL26" s="24"/>
      <c r="UNM26" s="24"/>
      <c r="UNN26" s="24"/>
      <c r="UNO26" s="24"/>
      <c r="UNP26" s="24"/>
      <c r="UNQ26" s="24"/>
      <c r="UNR26" s="24"/>
      <c r="UNS26" s="24"/>
      <c r="UNT26" s="24"/>
      <c r="UNU26" s="24"/>
      <c r="UNV26" s="24"/>
      <c r="UNW26" s="24"/>
      <c r="UNX26" s="24"/>
      <c r="UNY26" s="24"/>
      <c r="UNZ26" s="24"/>
      <c r="UOA26" s="24"/>
      <c r="UOB26" s="24"/>
      <c r="UOC26" s="24"/>
      <c r="UOD26" s="24"/>
      <c r="UOE26" s="24"/>
      <c r="UOF26" s="24"/>
      <c r="UOG26" s="24"/>
      <c r="UOH26" s="24"/>
      <c r="UOI26" s="24"/>
      <c r="UOJ26" s="24"/>
      <c r="UOK26" s="24"/>
      <c r="UOL26" s="24"/>
      <c r="UOM26" s="24"/>
      <c r="UON26" s="24"/>
      <c r="UOO26" s="24"/>
      <c r="UOP26" s="24"/>
      <c r="UOQ26" s="24"/>
      <c r="UOR26" s="24"/>
      <c r="UOS26" s="24"/>
      <c r="UOT26" s="24"/>
      <c r="UOU26" s="24"/>
      <c r="UOV26" s="24"/>
      <c r="UOW26" s="24"/>
      <c r="UOX26" s="24"/>
      <c r="UOY26" s="24"/>
      <c r="UOZ26" s="24"/>
      <c r="UPA26" s="24"/>
      <c r="UPB26" s="24"/>
      <c r="UPC26" s="24"/>
      <c r="UPD26" s="24"/>
      <c r="UPE26" s="24"/>
      <c r="UPF26" s="24"/>
      <c r="UPG26" s="24"/>
      <c r="UPH26" s="24"/>
      <c r="UPI26" s="24"/>
      <c r="UPJ26" s="24"/>
      <c r="UPK26" s="24"/>
      <c r="UPL26" s="24"/>
      <c r="UPM26" s="24"/>
      <c r="UPN26" s="24"/>
      <c r="UPO26" s="24"/>
      <c r="UPP26" s="24"/>
      <c r="UPQ26" s="24"/>
      <c r="UPR26" s="24"/>
      <c r="UPS26" s="24"/>
      <c r="UPT26" s="24"/>
      <c r="UPU26" s="24"/>
      <c r="UPV26" s="24"/>
      <c r="UPW26" s="24"/>
      <c r="UPX26" s="24"/>
      <c r="UPY26" s="24"/>
      <c r="UPZ26" s="24"/>
      <c r="UQA26" s="24"/>
      <c r="UQB26" s="24"/>
      <c r="UQC26" s="24"/>
      <c r="UQD26" s="24"/>
      <c r="UQE26" s="24"/>
      <c r="UQF26" s="24"/>
      <c r="UQG26" s="24"/>
      <c r="UQH26" s="24"/>
      <c r="UQI26" s="24"/>
      <c r="UQJ26" s="24"/>
      <c r="UQK26" s="24"/>
      <c r="UQL26" s="24"/>
      <c r="UQM26" s="24"/>
      <c r="UQN26" s="24"/>
      <c r="UQO26" s="24"/>
      <c r="UQP26" s="24"/>
      <c r="UQQ26" s="24"/>
      <c r="UQR26" s="24"/>
      <c r="UQS26" s="24"/>
      <c r="UQT26" s="24"/>
      <c r="UQU26" s="24"/>
      <c r="UQV26" s="24"/>
      <c r="UQW26" s="24"/>
      <c r="UQX26" s="24"/>
      <c r="UQY26" s="24"/>
      <c r="UQZ26" s="24"/>
      <c r="URA26" s="24"/>
      <c r="URB26" s="24"/>
      <c r="URC26" s="24"/>
      <c r="URD26" s="24"/>
      <c r="URE26" s="24"/>
      <c r="URF26" s="24"/>
      <c r="URG26" s="24"/>
      <c r="URH26" s="24"/>
      <c r="URI26" s="24"/>
      <c r="URJ26" s="24"/>
      <c r="URK26" s="24"/>
      <c r="URL26" s="24"/>
      <c r="URM26" s="24"/>
      <c r="URN26" s="24"/>
      <c r="URO26" s="24"/>
      <c r="URP26" s="24"/>
      <c r="URQ26" s="24"/>
      <c r="URR26" s="24"/>
      <c r="URS26" s="24"/>
      <c r="URT26" s="24"/>
      <c r="URU26" s="24"/>
      <c r="URV26" s="24"/>
      <c r="URW26" s="24"/>
      <c r="URX26" s="24"/>
      <c r="URY26" s="24"/>
      <c r="URZ26" s="24"/>
      <c r="USA26" s="24"/>
      <c r="USB26" s="24"/>
      <c r="USC26" s="24"/>
      <c r="USD26" s="24"/>
      <c r="USE26" s="24"/>
      <c r="USF26" s="24"/>
      <c r="USG26" s="24"/>
      <c r="USH26" s="24"/>
      <c r="USI26" s="24"/>
      <c r="USJ26" s="24"/>
      <c r="USK26" s="24"/>
      <c r="USL26" s="24"/>
      <c r="USM26" s="24"/>
      <c r="USN26" s="24"/>
      <c r="USO26" s="24"/>
      <c r="USP26" s="24"/>
      <c r="USQ26" s="24"/>
      <c r="USR26" s="24"/>
      <c r="USS26" s="24"/>
      <c r="UST26" s="24"/>
      <c r="USU26" s="24"/>
      <c r="USV26" s="24"/>
      <c r="USW26" s="24"/>
      <c r="USX26" s="24"/>
      <c r="USY26" s="24"/>
      <c r="USZ26" s="24"/>
      <c r="UTA26" s="24"/>
      <c r="UTB26" s="24"/>
      <c r="UTC26" s="24"/>
      <c r="UTD26" s="24"/>
      <c r="UTE26" s="24"/>
      <c r="UTF26" s="24"/>
      <c r="UTG26" s="24"/>
      <c r="UTH26" s="24"/>
      <c r="UTI26" s="24"/>
      <c r="UTJ26" s="24"/>
      <c r="UTK26" s="24"/>
      <c r="UTL26" s="24"/>
      <c r="UTM26" s="24"/>
      <c r="UTN26" s="24"/>
      <c r="UTO26" s="24"/>
      <c r="UTP26" s="24"/>
      <c r="UTQ26" s="24"/>
      <c r="UTR26" s="24"/>
      <c r="UTS26" s="24"/>
      <c r="UTT26" s="24"/>
      <c r="UTU26" s="24"/>
      <c r="UTV26" s="24"/>
      <c r="UTW26" s="24"/>
      <c r="UTX26" s="24"/>
      <c r="UTY26" s="24"/>
      <c r="UTZ26" s="24"/>
      <c r="UUA26" s="24"/>
      <c r="UUB26" s="24"/>
      <c r="UUC26" s="24"/>
      <c r="UUD26" s="24"/>
      <c r="UUE26" s="24"/>
      <c r="UUF26" s="24"/>
      <c r="UUG26" s="24"/>
      <c r="UUH26" s="24"/>
      <c r="UUI26" s="24"/>
      <c r="UUJ26" s="24"/>
      <c r="UUK26" s="24"/>
      <c r="UUL26" s="24"/>
      <c r="UUM26" s="24"/>
      <c r="UUN26" s="24"/>
      <c r="UUO26" s="24"/>
      <c r="UUP26" s="24"/>
      <c r="UUQ26" s="24"/>
      <c r="UUR26" s="24"/>
      <c r="UUS26" s="24"/>
      <c r="UUT26" s="24"/>
      <c r="UUU26" s="24"/>
      <c r="UUV26" s="24"/>
      <c r="UUW26" s="24"/>
      <c r="UUX26" s="24"/>
      <c r="UUY26" s="24"/>
      <c r="UUZ26" s="24"/>
      <c r="UVA26" s="24"/>
      <c r="UVB26" s="24"/>
      <c r="UVC26" s="24"/>
      <c r="UVD26" s="24"/>
      <c r="UVE26" s="24"/>
      <c r="UVF26" s="24"/>
      <c r="UVG26" s="24"/>
      <c r="UVH26" s="24"/>
      <c r="UVI26" s="24"/>
      <c r="UVJ26" s="24"/>
      <c r="UVK26" s="24"/>
      <c r="UVL26" s="24"/>
      <c r="UVM26" s="24"/>
      <c r="UVN26" s="24"/>
      <c r="UVO26" s="24"/>
      <c r="UVP26" s="24"/>
      <c r="UVQ26" s="24"/>
      <c r="UVR26" s="24"/>
      <c r="UVS26" s="24"/>
      <c r="UVT26" s="24"/>
      <c r="UVU26" s="24"/>
      <c r="UVV26" s="24"/>
      <c r="UVW26" s="24"/>
      <c r="UVX26" s="24"/>
      <c r="UVY26" s="24"/>
      <c r="UVZ26" s="24"/>
      <c r="UWA26" s="24"/>
      <c r="UWB26" s="24"/>
      <c r="UWC26" s="24"/>
      <c r="UWD26" s="24"/>
      <c r="UWE26" s="24"/>
      <c r="UWF26" s="24"/>
      <c r="UWG26" s="24"/>
      <c r="UWH26" s="24"/>
      <c r="UWI26" s="24"/>
      <c r="UWJ26" s="24"/>
      <c r="UWK26" s="24"/>
      <c r="UWL26" s="24"/>
      <c r="UWM26" s="24"/>
      <c r="UWN26" s="24"/>
      <c r="UWO26" s="24"/>
      <c r="UWP26" s="24"/>
      <c r="UWQ26" s="24"/>
      <c r="UWR26" s="24"/>
      <c r="UWS26" s="24"/>
      <c r="UWT26" s="24"/>
      <c r="UWU26" s="24"/>
      <c r="UWV26" s="24"/>
      <c r="UWW26" s="24"/>
      <c r="UWX26" s="24"/>
      <c r="UWY26" s="24"/>
      <c r="UWZ26" s="24"/>
      <c r="UXA26" s="24"/>
      <c r="UXB26" s="24"/>
      <c r="UXC26" s="24"/>
      <c r="UXD26" s="24"/>
      <c r="UXE26" s="24"/>
      <c r="UXF26" s="24"/>
      <c r="UXG26" s="24"/>
      <c r="UXH26" s="24"/>
      <c r="UXI26" s="24"/>
      <c r="UXJ26" s="24"/>
      <c r="UXK26" s="24"/>
      <c r="UXL26" s="24"/>
      <c r="UXM26" s="24"/>
      <c r="UXN26" s="24"/>
      <c r="UXO26" s="24"/>
      <c r="UXP26" s="24"/>
      <c r="UXQ26" s="24"/>
      <c r="UXR26" s="24"/>
      <c r="UXS26" s="24"/>
      <c r="UXT26" s="24"/>
      <c r="UXU26" s="24"/>
      <c r="UXV26" s="24"/>
      <c r="UXW26" s="24"/>
      <c r="UXX26" s="24"/>
      <c r="UXY26" s="24"/>
      <c r="UXZ26" s="24"/>
      <c r="UYA26" s="24"/>
      <c r="UYB26" s="24"/>
      <c r="UYC26" s="24"/>
      <c r="UYD26" s="24"/>
      <c r="UYE26" s="24"/>
      <c r="UYF26" s="24"/>
      <c r="UYG26" s="24"/>
      <c r="UYH26" s="24"/>
      <c r="UYI26" s="24"/>
      <c r="UYJ26" s="24"/>
      <c r="UYK26" s="24"/>
      <c r="UYL26" s="24"/>
      <c r="UYM26" s="24"/>
      <c r="UYN26" s="24"/>
      <c r="UYO26" s="24"/>
      <c r="UYP26" s="24"/>
      <c r="UYQ26" s="24"/>
      <c r="UYR26" s="24"/>
      <c r="UYS26" s="24"/>
      <c r="UYT26" s="24"/>
      <c r="UYU26" s="24"/>
      <c r="UYV26" s="24"/>
      <c r="UYW26" s="24"/>
      <c r="UYX26" s="24"/>
      <c r="UYY26" s="24"/>
      <c r="UYZ26" s="24"/>
      <c r="UZA26" s="24"/>
      <c r="UZB26" s="24"/>
      <c r="UZC26" s="24"/>
      <c r="UZD26" s="24"/>
      <c r="UZE26" s="24"/>
      <c r="UZF26" s="24"/>
      <c r="UZG26" s="24"/>
      <c r="UZH26" s="24"/>
      <c r="UZI26" s="24"/>
      <c r="UZJ26" s="24"/>
      <c r="UZK26" s="24"/>
      <c r="UZL26" s="24"/>
      <c r="UZM26" s="24"/>
      <c r="UZN26" s="24"/>
      <c r="UZO26" s="24"/>
      <c r="UZP26" s="24"/>
      <c r="UZQ26" s="24"/>
      <c r="UZR26" s="24"/>
      <c r="UZS26" s="24"/>
      <c r="UZT26" s="24"/>
      <c r="UZU26" s="24"/>
      <c r="UZV26" s="24"/>
      <c r="UZW26" s="24"/>
      <c r="UZX26" s="24"/>
      <c r="UZY26" s="24"/>
      <c r="UZZ26" s="24"/>
      <c r="VAA26" s="24"/>
      <c r="VAB26" s="24"/>
      <c r="VAC26" s="24"/>
      <c r="VAD26" s="24"/>
      <c r="VAE26" s="24"/>
      <c r="VAF26" s="24"/>
      <c r="VAG26" s="24"/>
      <c r="VAH26" s="24"/>
      <c r="VAI26" s="24"/>
      <c r="VAJ26" s="24"/>
      <c r="VAK26" s="24"/>
      <c r="VAL26" s="24"/>
      <c r="VAM26" s="24"/>
      <c r="VAN26" s="24"/>
      <c r="VAO26" s="24"/>
      <c r="VAP26" s="24"/>
      <c r="VAQ26" s="24"/>
      <c r="VAR26" s="24"/>
      <c r="VAS26" s="24"/>
      <c r="VAT26" s="24"/>
      <c r="VAU26" s="24"/>
      <c r="VAV26" s="24"/>
      <c r="VAW26" s="24"/>
      <c r="VAX26" s="24"/>
      <c r="VAY26" s="24"/>
      <c r="VAZ26" s="24"/>
      <c r="VBA26" s="24"/>
      <c r="VBB26" s="24"/>
      <c r="VBC26" s="24"/>
      <c r="VBD26" s="24"/>
      <c r="VBE26" s="24"/>
      <c r="VBF26" s="24"/>
      <c r="VBG26" s="24"/>
      <c r="VBH26" s="24"/>
      <c r="VBI26" s="24"/>
      <c r="VBJ26" s="24"/>
      <c r="VBK26" s="24"/>
      <c r="VBL26" s="24"/>
      <c r="VBM26" s="24"/>
      <c r="VBN26" s="24"/>
      <c r="VBO26" s="24"/>
      <c r="VBP26" s="24"/>
      <c r="VBQ26" s="24"/>
      <c r="VBR26" s="24"/>
      <c r="VBS26" s="24"/>
      <c r="VBT26" s="24"/>
      <c r="VBU26" s="24"/>
      <c r="VBV26" s="24"/>
      <c r="VBW26" s="24"/>
      <c r="VBX26" s="24"/>
      <c r="VBY26" s="24"/>
      <c r="VBZ26" s="24"/>
      <c r="VCA26" s="24"/>
      <c r="VCB26" s="24"/>
      <c r="VCC26" s="24"/>
      <c r="VCD26" s="24"/>
      <c r="VCE26" s="24"/>
      <c r="VCF26" s="24"/>
      <c r="VCG26" s="24"/>
      <c r="VCH26" s="24"/>
      <c r="VCI26" s="24"/>
      <c r="VCJ26" s="24"/>
      <c r="VCK26" s="24"/>
      <c r="VCL26" s="24"/>
      <c r="VCM26" s="24"/>
      <c r="VCN26" s="24"/>
      <c r="VCO26" s="24"/>
      <c r="VCP26" s="24"/>
      <c r="VCQ26" s="24"/>
      <c r="VCR26" s="24"/>
      <c r="VCS26" s="24"/>
      <c r="VCT26" s="24"/>
      <c r="VCU26" s="24"/>
      <c r="VCV26" s="24"/>
      <c r="VCW26" s="24"/>
      <c r="VCX26" s="24"/>
      <c r="VCY26" s="24"/>
      <c r="VCZ26" s="24"/>
      <c r="VDA26" s="24"/>
      <c r="VDB26" s="24"/>
      <c r="VDC26" s="24"/>
      <c r="VDD26" s="24"/>
      <c r="VDE26" s="24"/>
      <c r="VDF26" s="24"/>
      <c r="VDG26" s="24"/>
      <c r="VDH26" s="24"/>
      <c r="VDI26" s="24"/>
      <c r="VDJ26" s="24"/>
      <c r="VDK26" s="24"/>
      <c r="VDL26" s="24"/>
      <c r="VDM26" s="24"/>
      <c r="VDN26" s="24"/>
      <c r="VDO26" s="24"/>
      <c r="VDP26" s="24"/>
      <c r="VDQ26" s="24"/>
      <c r="VDR26" s="24"/>
      <c r="VDS26" s="24"/>
      <c r="VDT26" s="24"/>
      <c r="VDU26" s="24"/>
      <c r="VDV26" s="24"/>
      <c r="VDW26" s="24"/>
      <c r="VDX26" s="24"/>
      <c r="VDY26" s="24"/>
      <c r="VDZ26" s="24"/>
      <c r="VEA26" s="24"/>
      <c r="VEB26" s="24"/>
      <c r="VEC26" s="24"/>
      <c r="VED26" s="24"/>
      <c r="VEE26" s="24"/>
      <c r="VEF26" s="24"/>
      <c r="VEG26" s="24"/>
      <c r="VEH26" s="24"/>
      <c r="VEI26" s="24"/>
      <c r="VEJ26" s="24"/>
      <c r="VEK26" s="24"/>
      <c r="VEL26" s="24"/>
      <c r="VEM26" s="24"/>
      <c r="VEN26" s="24"/>
      <c r="VEO26" s="24"/>
      <c r="VEP26" s="24"/>
      <c r="VEQ26" s="24"/>
      <c r="VER26" s="24"/>
      <c r="VES26" s="24"/>
      <c r="VET26" s="24"/>
      <c r="VEU26" s="24"/>
      <c r="VEV26" s="24"/>
      <c r="VEW26" s="24"/>
      <c r="VEX26" s="24"/>
      <c r="VEY26" s="24"/>
      <c r="VEZ26" s="24"/>
      <c r="VFA26" s="24"/>
      <c r="VFB26" s="24"/>
      <c r="VFC26" s="24"/>
      <c r="VFD26" s="24"/>
      <c r="VFE26" s="24"/>
      <c r="VFF26" s="24"/>
      <c r="VFG26" s="24"/>
      <c r="VFH26" s="24"/>
      <c r="VFI26" s="24"/>
      <c r="VFJ26" s="24"/>
      <c r="VFK26" s="24"/>
      <c r="VFL26" s="24"/>
      <c r="VFM26" s="24"/>
      <c r="VFN26" s="24"/>
      <c r="VFO26" s="24"/>
      <c r="VFP26" s="24"/>
      <c r="VFQ26" s="24"/>
      <c r="VFR26" s="24"/>
      <c r="VFS26" s="24"/>
      <c r="VFT26" s="24"/>
      <c r="VFU26" s="24"/>
      <c r="VFV26" s="24"/>
      <c r="VFW26" s="24"/>
      <c r="VFX26" s="24"/>
      <c r="VFY26" s="24"/>
      <c r="VFZ26" s="24"/>
      <c r="VGA26" s="24"/>
      <c r="VGB26" s="24"/>
      <c r="VGC26" s="24"/>
      <c r="VGD26" s="24"/>
      <c r="VGE26" s="24"/>
      <c r="VGF26" s="24"/>
      <c r="VGG26" s="24"/>
      <c r="VGH26" s="24"/>
      <c r="VGI26" s="24"/>
      <c r="VGJ26" s="24"/>
      <c r="VGK26" s="24"/>
      <c r="VGL26" s="24"/>
      <c r="VGM26" s="24"/>
      <c r="VGN26" s="24"/>
      <c r="VGO26" s="24"/>
      <c r="VGP26" s="24"/>
      <c r="VGQ26" s="24"/>
      <c r="VGR26" s="24"/>
      <c r="VGS26" s="24"/>
      <c r="VGT26" s="24"/>
      <c r="VGU26" s="24"/>
      <c r="VGV26" s="24"/>
      <c r="VGW26" s="24"/>
      <c r="VGX26" s="24"/>
      <c r="VGY26" s="24"/>
      <c r="VGZ26" s="24"/>
      <c r="VHA26" s="24"/>
      <c r="VHB26" s="24"/>
      <c r="VHC26" s="24"/>
      <c r="VHD26" s="24"/>
      <c r="VHE26" s="24"/>
      <c r="VHF26" s="24"/>
      <c r="VHG26" s="24"/>
      <c r="VHH26" s="24"/>
      <c r="VHI26" s="24"/>
      <c r="VHJ26" s="24"/>
      <c r="VHK26" s="24"/>
      <c r="VHL26" s="24"/>
      <c r="VHM26" s="24"/>
      <c r="VHN26" s="24"/>
      <c r="VHO26" s="24"/>
      <c r="VHP26" s="24"/>
      <c r="VHQ26" s="24"/>
      <c r="VHR26" s="24"/>
      <c r="VHS26" s="24"/>
      <c r="VHT26" s="24"/>
      <c r="VHU26" s="24"/>
      <c r="VHV26" s="24"/>
      <c r="VHW26" s="24"/>
      <c r="VHX26" s="24"/>
      <c r="VHY26" s="24"/>
      <c r="VHZ26" s="24"/>
      <c r="VIA26" s="24"/>
      <c r="VIB26" s="24"/>
      <c r="VIC26" s="24"/>
      <c r="VID26" s="24"/>
      <c r="VIE26" s="24"/>
      <c r="VIF26" s="24"/>
      <c r="VIG26" s="24"/>
      <c r="VIH26" s="24"/>
      <c r="VII26" s="24"/>
      <c r="VIJ26" s="24"/>
      <c r="VIK26" s="24"/>
      <c r="VIL26" s="24"/>
      <c r="VIM26" s="24"/>
      <c r="VIN26" s="24"/>
      <c r="VIO26" s="24"/>
      <c r="VIP26" s="24"/>
      <c r="VIQ26" s="24"/>
      <c r="VIR26" s="24"/>
      <c r="VIS26" s="24"/>
      <c r="VIT26" s="24"/>
      <c r="VIU26" s="24"/>
      <c r="VIV26" s="24"/>
      <c r="VIW26" s="24"/>
      <c r="VIX26" s="24"/>
      <c r="VIY26" s="24"/>
      <c r="VIZ26" s="24"/>
      <c r="VJA26" s="24"/>
      <c r="VJB26" s="24"/>
      <c r="VJC26" s="24"/>
      <c r="VJD26" s="24"/>
      <c r="VJE26" s="24"/>
      <c r="VJF26" s="24"/>
      <c r="VJG26" s="24"/>
      <c r="VJH26" s="24"/>
      <c r="VJI26" s="24"/>
      <c r="VJJ26" s="24"/>
      <c r="VJK26" s="24"/>
      <c r="VJL26" s="24"/>
      <c r="VJM26" s="24"/>
      <c r="VJN26" s="24"/>
      <c r="VJO26" s="24"/>
      <c r="VJP26" s="24"/>
      <c r="VJQ26" s="24"/>
      <c r="VJR26" s="24"/>
      <c r="VJS26" s="24"/>
      <c r="VJT26" s="24"/>
      <c r="VJU26" s="24"/>
      <c r="VJV26" s="24"/>
      <c r="VJW26" s="24"/>
      <c r="VJX26" s="24"/>
      <c r="VJY26" s="24"/>
      <c r="VJZ26" s="24"/>
      <c r="VKA26" s="24"/>
      <c r="VKB26" s="24"/>
      <c r="VKC26" s="24"/>
      <c r="VKD26" s="24"/>
      <c r="VKE26" s="24"/>
      <c r="VKF26" s="24"/>
      <c r="VKG26" s="24"/>
      <c r="VKH26" s="24"/>
      <c r="VKI26" s="24"/>
      <c r="VKJ26" s="24"/>
      <c r="VKK26" s="24"/>
      <c r="VKL26" s="24"/>
      <c r="VKM26" s="24"/>
      <c r="VKN26" s="24"/>
      <c r="VKO26" s="24"/>
      <c r="VKP26" s="24"/>
      <c r="VKQ26" s="24"/>
      <c r="VKR26" s="24"/>
      <c r="VKS26" s="24"/>
      <c r="VKT26" s="24"/>
      <c r="VKU26" s="24"/>
      <c r="VKV26" s="24"/>
      <c r="VKW26" s="24"/>
      <c r="VKX26" s="24"/>
      <c r="VKY26" s="24"/>
      <c r="VKZ26" s="24"/>
      <c r="VLA26" s="24"/>
      <c r="VLB26" s="24"/>
      <c r="VLC26" s="24"/>
      <c r="VLD26" s="24"/>
      <c r="VLE26" s="24"/>
      <c r="VLF26" s="24"/>
      <c r="VLG26" s="24"/>
      <c r="VLH26" s="24"/>
      <c r="VLI26" s="24"/>
      <c r="VLJ26" s="24"/>
      <c r="VLK26" s="24"/>
      <c r="VLL26" s="24"/>
      <c r="VLM26" s="24"/>
      <c r="VLN26" s="24"/>
      <c r="VLO26" s="24"/>
      <c r="VLP26" s="24"/>
      <c r="VLQ26" s="24"/>
      <c r="VLR26" s="24"/>
      <c r="VLS26" s="24"/>
      <c r="VLT26" s="24"/>
      <c r="VLU26" s="24"/>
      <c r="VLV26" s="24"/>
      <c r="VLW26" s="24"/>
      <c r="VLX26" s="24"/>
      <c r="VLY26" s="24"/>
      <c r="VLZ26" s="24"/>
      <c r="VMA26" s="24"/>
      <c r="VMB26" s="24"/>
      <c r="VMC26" s="24"/>
      <c r="VMD26" s="24"/>
      <c r="VME26" s="24"/>
      <c r="VMF26" s="24"/>
      <c r="VMG26" s="24"/>
      <c r="VMH26" s="24"/>
      <c r="VMI26" s="24"/>
      <c r="VMJ26" s="24"/>
      <c r="VMK26" s="24"/>
      <c r="VML26" s="24"/>
      <c r="VMM26" s="24"/>
      <c r="VMN26" s="24"/>
      <c r="VMO26" s="24"/>
      <c r="VMP26" s="24"/>
      <c r="VMQ26" s="24"/>
      <c r="VMR26" s="24"/>
      <c r="VMS26" s="24"/>
      <c r="VMT26" s="24"/>
      <c r="VMU26" s="24"/>
      <c r="VMV26" s="24"/>
      <c r="VMW26" s="24"/>
      <c r="VMX26" s="24"/>
      <c r="VMY26" s="24"/>
      <c r="VMZ26" s="24"/>
      <c r="VNA26" s="24"/>
      <c r="VNB26" s="24"/>
      <c r="VNC26" s="24"/>
      <c r="VND26" s="24"/>
      <c r="VNE26" s="24"/>
      <c r="VNF26" s="24"/>
      <c r="VNG26" s="24"/>
      <c r="VNH26" s="24"/>
      <c r="VNI26" s="24"/>
      <c r="VNJ26" s="24"/>
      <c r="VNK26" s="24"/>
      <c r="VNL26" s="24"/>
      <c r="VNM26" s="24"/>
      <c r="VNN26" s="24"/>
      <c r="VNO26" s="24"/>
      <c r="VNP26" s="24"/>
      <c r="VNQ26" s="24"/>
      <c r="VNR26" s="24"/>
      <c r="VNS26" s="24"/>
      <c r="VNT26" s="24"/>
      <c r="VNU26" s="24"/>
      <c r="VNV26" s="24"/>
      <c r="VNW26" s="24"/>
      <c r="VNX26" s="24"/>
      <c r="VNY26" s="24"/>
      <c r="VNZ26" s="24"/>
      <c r="VOA26" s="24"/>
      <c r="VOB26" s="24"/>
      <c r="VOC26" s="24"/>
      <c r="VOD26" s="24"/>
      <c r="VOE26" s="24"/>
      <c r="VOF26" s="24"/>
      <c r="VOG26" s="24"/>
      <c r="VOH26" s="24"/>
      <c r="VOI26" s="24"/>
      <c r="VOJ26" s="24"/>
      <c r="VOK26" s="24"/>
      <c r="VOL26" s="24"/>
      <c r="VOM26" s="24"/>
      <c r="VON26" s="24"/>
      <c r="VOO26" s="24"/>
      <c r="VOP26" s="24"/>
      <c r="VOQ26" s="24"/>
      <c r="VOR26" s="24"/>
      <c r="VOS26" s="24"/>
      <c r="VOT26" s="24"/>
      <c r="VOU26" s="24"/>
      <c r="VOV26" s="24"/>
      <c r="VOW26" s="24"/>
      <c r="VOX26" s="24"/>
      <c r="VOY26" s="24"/>
      <c r="VOZ26" s="24"/>
      <c r="VPA26" s="24"/>
      <c r="VPB26" s="24"/>
      <c r="VPC26" s="24"/>
      <c r="VPD26" s="24"/>
      <c r="VPE26" s="24"/>
      <c r="VPF26" s="24"/>
      <c r="VPG26" s="24"/>
      <c r="VPH26" s="24"/>
      <c r="VPI26" s="24"/>
      <c r="VPJ26" s="24"/>
      <c r="VPK26" s="24"/>
      <c r="VPL26" s="24"/>
      <c r="VPM26" s="24"/>
      <c r="VPN26" s="24"/>
      <c r="VPO26" s="24"/>
      <c r="VPP26" s="24"/>
      <c r="VPQ26" s="24"/>
      <c r="VPR26" s="24"/>
      <c r="VPS26" s="24"/>
      <c r="VPT26" s="24"/>
      <c r="VPU26" s="24"/>
      <c r="VPV26" s="24"/>
      <c r="VPW26" s="24"/>
      <c r="VPX26" s="24"/>
      <c r="VPY26" s="24"/>
      <c r="VPZ26" s="24"/>
      <c r="VQA26" s="24"/>
      <c r="VQB26" s="24"/>
      <c r="VQC26" s="24"/>
      <c r="VQD26" s="24"/>
      <c r="VQE26" s="24"/>
      <c r="VQF26" s="24"/>
      <c r="VQG26" s="24"/>
      <c r="VQH26" s="24"/>
      <c r="VQI26" s="24"/>
      <c r="VQJ26" s="24"/>
      <c r="VQK26" s="24"/>
      <c r="VQL26" s="24"/>
      <c r="VQM26" s="24"/>
      <c r="VQN26" s="24"/>
      <c r="VQO26" s="24"/>
      <c r="VQP26" s="24"/>
      <c r="VQQ26" s="24"/>
      <c r="VQR26" s="24"/>
      <c r="VQS26" s="24"/>
      <c r="VQT26" s="24"/>
      <c r="VQU26" s="24"/>
      <c r="VQV26" s="24"/>
      <c r="VQW26" s="24"/>
      <c r="VQX26" s="24"/>
      <c r="VQY26" s="24"/>
      <c r="VQZ26" s="24"/>
      <c r="VRA26" s="24"/>
      <c r="VRB26" s="24"/>
      <c r="VRC26" s="24"/>
      <c r="VRD26" s="24"/>
      <c r="VRE26" s="24"/>
      <c r="VRF26" s="24"/>
      <c r="VRG26" s="24"/>
      <c r="VRH26" s="24"/>
      <c r="VRI26" s="24"/>
      <c r="VRJ26" s="24"/>
      <c r="VRK26" s="24"/>
      <c r="VRL26" s="24"/>
      <c r="VRM26" s="24"/>
      <c r="VRN26" s="24"/>
      <c r="VRO26" s="24"/>
      <c r="VRP26" s="24"/>
      <c r="VRQ26" s="24"/>
      <c r="VRR26" s="24"/>
      <c r="VRS26" s="24"/>
      <c r="VRT26" s="24"/>
      <c r="VRU26" s="24"/>
      <c r="VRV26" s="24"/>
      <c r="VRW26" s="24"/>
      <c r="VRX26" s="24"/>
      <c r="VRY26" s="24"/>
      <c r="VRZ26" s="24"/>
      <c r="VSA26" s="24"/>
      <c r="VSB26" s="24"/>
      <c r="VSC26" s="24"/>
      <c r="VSD26" s="24"/>
      <c r="VSE26" s="24"/>
      <c r="VSF26" s="24"/>
      <c r="VSG26" s="24"/>
      <c r="VSH26" s="24"/>
      <c r="VSI26" s="24"/>
      <c r="VSJ26" s="24"/>
      <c r="VSK26" s="24"/>
      <c r="VSL26" s="24"/>
      <c r="VSM26" s="24"/>
      <c r="VSN26" s="24"/>
      <c r="VSO26" s="24"/>
      <c r="VSP26" s="24"/>
      <c r="VSQ26" s="24"/>
      <c r="VSR26" s="24"/>
      <c r="VSS26" s="24"/>
      <c r="VST26" s="24"/>
      <c r="VSU26" s="24"/>
      <c r="VSV26" s="24"/>
      <c r="VSW26" s="24"/>
      <c r="VSX26" s="24"/>
      <c r="VSY26" s="24"/>
      <c r="VSZ26" s="24"/>
      <c r="VTA26" s="24"/>
      <c r="VTB26" s="24"/>
      <c r="VTC26" s="24"/>
      <c r="VTD26" s="24"/>
      <c r="VTE26" s="24"/>
      <c r="VTF26" s="24"/>
      <c r="VTG26" s="24"/>
      <c r="VTH26" s="24"/>
      <c r="VTI26" s="24"/>
      <c r="VTJ26" s="24"/>
      <c r="VTK26" s="24"/>
      <c r="VTL26" s="24"/>
      <c r="VTM26" s="24"/>
      <c r="VTN26" s="24"/>
      <c r="VTO26" s="24"/>
      <c r="VTP26" s="24"/>
      <c r="VTQ26" s="24"/>
      <c r="VTR26" s="24"/>
      <c r="VTS26" s="24"/>
      <c r="VTT26" s="24"/>
      <c r="VTU26" s="24"/>
      <c r="VTV26" s="24"/>
      <c r="VTW26" s="24"/>
      <c r="VTX26" s="24"/>
      <c r="VTY26" s="24"/>
      <c r="VTZ26" s="24"/>
      <c r="VUA26" s="24"/>
      <c r="VUB26" s="24"/>
      <c r="VUC26" s="24"/>
      <c r="VUD26" s="24"/>
      <c r="VUE26" s="24"/>
      <c r="VUF26" s="24"/>
      <c r="VUG26" s="24"/>
      <c r="VUH26" s="24"/>
      <c r="VUI26" s="24"/>
      <c r="VUJ26" s="24"/>
      <c r="VUK26" s="24"/>
      <c r="VUL26" s="24"/>
      <c r="VUM26" s="24"/>
      <c r="VUN26" s="24"/>
      <c r="VUO26" s="24"/>
      <c r="VUP26" s="24"/>
      <c r="VUQ26" s="24"/>
      <c r="VUR26" s="24"/>
      <c r="VUS26" s="24"/>
      <c r="VUT26" s="24"/>
      <c r="VUU26" s="24"/>
      <c r="VUV26" s="24"/>
      <c r="VUW26" s="24"/>
      <c r="VUX26" s="24"/>
      <c r="VUY26" s="24"/>
      <c r="VUZ26" s="24"/>
      <c r="VVA26" s="24"/>
      <c r="VVB26" s="24"/>
      <c r="VVC26" s="24"/>
      <c r="VVD26" s="24"/>
      <c r="VVE26" s="24"/>
      <c r="VVF26" s="24"/>
      <c r="VVG26" s="24"/>
      <c r="VVH26" s="24"/>
      <c r="VVI26" s="24"/>
      <c r="VVJ26" s="24"/>
      <c r="VVK26" s="24"/>
      <c r="VVL26" s="24"/>
      <c r="VVM26" s="24"/>
      <c r="VVN26" s="24"/>
      <c r="VVO26" s="24"/>
      <c r="VVP26" s="24"/>
      <c r="VVQ26" s="24"/>
      <c r="VVR26" s="24"/>
      <c r="VVS26" s="24"/>
      <c r="VVT26" s="24"/>
      <c r="VVU26" s="24"/>
      <c r="VVV26" s="24"/>
      <c r="VVW26" s="24"/>
      <c r="VVX26" s="24"/>
      <c r="VVY26" s="24"/>
      <c r="VVZ26" s="24"/>
      <c r="VWA26" s="24"/>
      <c r="VWB26" s="24"/>
      <c r="VWC26" s="24"/>
      <c r="VWD26" s="24"/>
      <c r="VWE26" s="24"/>
      <c r="VWF26" s="24"/>
      <c r="VWG26" s="24"/>
      <c r="VWH26" s="24"/>
      <c r="VWI26" s="24"/>
      <c r="VWJ26" s="24"/>
      <c r="VWK26" s="24"/>
      <c r="VWL26" s="24"/>
      <c r="VWM26" s="24"/>
      <c r="VWN26" s="24"/>
      <c r="VWO26" s="24"/>
      <c r="VWP26" s="24"/>
      <c r="VWQ26" s="24"/>
      <c r="VWR26" s="24"/>
      <c r="VWS26" s="24"/>
      <c r="VWT26" s="24"/>
      <c r="VWU26" s="24"/>
      <c r="VWV26" s="24"/>
      <c r="VWW26" s="24"/>
      <c r="VWX26" s="24"/>
      <c r="VWY26" s="24"/>
      <c r="VWZ26" s="24"/>
      <c r="VXA26" s="24"/>
      <c r="VXB26" s="24"/>
      <c r="VXC26" s="24"/>
      <c r="VXD26" s="24"/>
      <c r="VXE26" s="24"/>
      <c r="VXF26" s="24"/>
      <c r="VXG26" s="24"/>
      <c r="VXH26" s="24"/>
      <c r="VXI26" s="24"/>
      <c r="VXJ26" s="24"/>
      <c r="VXK26" s="24"/>
      <c r="VXL26" s="24"/>
      <c r="VXM26" s="24"/>
      <c r="VXN26" s="24"/>
      <c r="VXO26" s="24"/>
      <c r="VXP26" s="24"/>
      <c r="VXQ26" s="24"/>
      <c r="VXR26" s="24"/>
      <c r="VXS26" s="24"/>
      <c r="VXT26" s="24"/>
      <c r="VXU26" s="24"/>
      <c r="VXV26" s="24"/>
      <c r="VXW26" s="24"/>
      <c r="VXX26" s="24"/>
      <c r="VXY26" s="24"/>
      <c r="VXZ26" s="24"/>
      <c r="VYA26" s="24"/>
      <c r="VYB26" s="24"/>
      <c r="VYC26" s="24"/>
      <c r="VYD26" s="24"/>
      <c r="VYE26" s="24"/>
      <c r="VYF26" s="24"/>
      <c r="VYG26" s="24"/>
      <c r="VYH26" s="24"/>
      <c r="VYI26" s="24"/>
      <c r="VYJ26" s="24"/>
      <c r="VYK26" s="24"/>
      <c r="VYL26" s="24"/>
      <c r="VYM26" s="24"/>
      <c r="VYN26" s="24"/>
      <c r="VYO26" s="24"/>
      <c r="VYP26" s="24"/>
      <c r="VYQ26" s="24"/>
      <c r="VYR26" s="24"/>
      <c r="VYS26" s="24"/>
      <c r="VYT26" s="24"/>
      <c r="VYU26" s="24"/>
      <c r="VYV26" s="24"/>
      <c r="VYW26" s="24"/>
      <c r="VYX26" s="24"/>
      <c r="VYY26" s="24"/>
      <c r="VYZ26" s="24"/>
      <c r="VZA26" s="24"/>
      <c r="VZB26" s="24"/>
      <c r="VZC26" s="24"/>
      <c r="VZD26" s="24"/>
      <c r="VZE26" s="24"/>
      <c r="VZF26" s="24"/>
      <c r="VZG26" s="24"/>
      <c r="VZH26" s="24"/>
      <c r="VZI26" s="24"/>
      <c r="VZJ26" s="24"/>
      <c r="VZK26" s="24"/>
      <c r="VZL26" s="24"/>
      <c r="VZM26" s="24"/>
      <c r="VZN26" s="24"/>
      <c r="VZO26" s="24"/>
      <c r="VZP26" s="24"/>
      <c r="VZQ26" s="24"/>
      <c r="VZR26" s="24"/>
      <c r="VZS26" s="24"/>
      <c r="VZT26" s="24"/>
      <c r="VZU26" s="24"/>
      <c r="VZV26" s="24"/>
      <c r="VZW26" s="24"/>
      <c r="VZX26" s="24"/>
      <c r="VZY26" s="24"/>
      <c r="VZZ26" s="24"/>
      <c r="WAA26" s="24"/>
      <c r="WAB26" s="24"/>
      <c r="WAC26" s="24"/>
      <c r="WAD26" s="24"/>
      <c r="WAE26" s="24"/>
      <c r="WAF26" s="24"/>
      <c r="WAG26" s="24"/>
      <c r="WAH26" s="24"/>
      <c r="WAI26" s="24"/>
      <c r="WAJ26" s="24"/>
      <c r="WAK26" s="24"/>
      <c r="WAL26" s="24"/>
      <c r="WAM26" s="24"/>
      <c r="WAN26" s="24"/>
      <c r="WAO26" s="24"/>
      <c r="WAP26" s="24"/>
      <c r="WAQ26" s="24"/>
      <c r="WAR26" s="24"/>
      <c r="WAS26" s="24"/>
      <c r="WAT26" s="24"/>
      <c r="WAU26" s="24"/>
      <c r="WAV26" s="24"/>
      <c r="WAW26" s="24"/>
      <c r="WAX26" s="24"/>
      <c r="WAY26" s="24"/>
      <c r="WAZ26" s="24"/>
      <c r="WBA26" s="24"/>
      <c r="WBB26" s="24"/>
      <c r="WBC26" s="24"/>
      <c r="WBD26" s="24"/>
      <c r="WBE26" s="24"/>
      <c r="WBF26" s="24"/>
      <c r="WBG26" s="24"/>
      <c r="WBH26" s="24"/>
      <c r="WBI26" s="24"/>
      <c r="WBJ26" s="24"/>
      <c r="WBK26" s="24"/>
      <c r="WBL26" s="24"/>
      <c r="WBM26" s="24"/>
      <c r="WBN26" s="24"/>
      <c r="WBO26" s="24"/>
      <c r="WBP26" s="24"/>
      <c r="WBQ26" s="24"/>
      <c r="WBR26" s="24"/>
      <c r="WBS26" s="24"/>
      <c r="WBT26" s="24"/>
      <c r="WBU26" s="24"/>
      <c r="WBV26" s="24"/>
      <c r="WBW26" s="24"/>
      <c r="WBX26" s="24"/>
      <c r="WBY26" s="24"/>
      <c r="WBZ26" s="24"/>
      <c r="WCA26" s="24"/>
      <c r="WCB26" s="24"/>
      <c r="WCC26" s="24"/>
      <c r="WCD26" s="24"/>
      <c r="WCE26" s="24"/>
      <c r="WCF26" s="24"/>
      <c r="WCG26" s="24"/>
      <c r="WCH26" s="24"/>
      <c r="WCI26" s="24"/>
      <c r="WCJ26" s="24"/>
      <c r="WCK26" s="24"/>
      <c r="WCL26" s="24"/>
      <c r="WCM26" s="24"/>
      <c r="WCN26" s="24"/>
      <c r="WCO26" s="24"/>
      <c r="WCP26" s="24"/>
      <c r="WCQ26" s="24"/>
      <c r="WCR26" s="24"/>
      <c r="WCS26" s="24"/>
      <c r="WCT26" s="24"/>
      <c r="WCU26" s="24"/>
      <c r="WCV26" s="24"/>
      <c r="WCW26" s="24"/>
      <c r="WCX26" s="24"/>
      <c r="WCY26" s="24"/>
      <c r="WCZ26" s="24"/>
      <c r="WDA26" s="24"/>
      <c r="WDB26" s="24"/>
      <c r="WDC26" s="24"/>
      <c r="WDD26" s="24"/>
      <c r="WDE26" s="24"/>
      <c r="WDF26" s="24"/>
      <c r="WDG26" s="24"/>
      <c r="WDH26" s="24"/>
      <c r="WDI26" s="24"/>
      <c r="WDJ26" s="24"/>
      <c r="WDK26" s="24"/>
      <c r="WDL26" s="24"/>
      <c r="WDM26" s="24"/>
      <c r="WDN26" s="24"/>
      <c r="WDO26" s="24"/>
      <c r="WDP26" s="24"/>
      <c r="WDQ26" s="24"/>
      <c r="WDR26" s="24"/>
      <c r="WDS26" s="24"/>
      <c r="WDT26" s="24"/>
      <c r="WDU26" s="24"/>
      <c r="WDV26" s="24"/>
      <c r="WDW26" s="24"/>
      <c r="WDX26" s="24"/>
      <c r="WDY26" s="24"/>
      <c r="WDZ26" s="24"/>
      <c r="WEA26" s="24"/>
      <c r="WEB26" s="24"/>
      <c r="WEC26" s="24"/>
      <c r="WED26" s="24"/>
      <c r="WEE26" s="24"/>
      <c r="WEF26" s="24"/>
      <c r="WEG26" s="24"/>
      <c r="WEH26" s="24"/>
      <c r="WEI26" s="24"/>
      <c r="WEJ26" s="24"/>
      <c r="WEK26" s="24"/>
      <c r="WEL26" s="24"/>
      <c r="WEM26" s="24"/>
      <c r="WEN26" s="24"/>
      <c r="WEO26" s="24"/>
      <c r="WEP26" s="24"/>
      <c r="WEQ26" s="24"/>
      <c r="WER26" s="24"/>
      <c r="WES26" s="24"/>
      <c r="WET26" s="24"/>
      <c r="WEU26" s="24"/>
      <c r="WEV26" s="24"/>
      <c r="WEW26" s="24"/>
      <c r="WEX26" s="24"/>
      <c r="WEY26" s="24"/>
      <c r="WEZ26" s="24"/>
      <c r="WFA26" s="24"/>
      <c r="WFB26" s="24"/>
      <c r="WFC26" s="24"/>
      <c r="WFD26" s="24"/>
      <c r="WFE26" s="24"/>
      <c r="WFF26" s="24"/>
      <c r="WFG26" s="24"/>
      <c r="WFH26" s="24"/>
      <c r="WFI26" s="24"/>
      <c r="WFJ26" s="24"/>
      <c r="WFK26" s="24"/>
      <c r="WFL26" s="24"/>
      <c r="WFM26" s="24"/>
      <c r="WFN26" s="24"/>
      <c r="WFO26" s="24"/>
      <c r="WFP26" s="24"/>
      <c r="WFQ26" s="24"/>
      <c r="WFR26" s="24"/>
      <c r="WFS26" s="24"/>
      <c r="WFT26" s="24"/>
      <c r="WFU26" s="24"/>
      <c r="WFV26" s="24"/>
      <c r="WFW26" s="24"/>
      <c r="WFX26" s="24"/>
      <c r="WFY26" s="24"/>
      <c r="WFZ26" s="24"/>
      <c r="WGA26" s="24"/>
      <c r="WGB26" s="24"/>
      <c r="WGC26" s="24"/>
      <c r="WGD26" s="24"/>
      <c r="WGE26" s="24"/>
      <c r="WGF26" s="24"/>
      <c r="WGG26" s="24"/>
      <c r="WGH26" s="24"/>
      <c r="WGI26" s="24"/>
      <c r="WGJ26" s="24"/>
      <c r="WGK26" s="24"/>
      <c r="WGL26" s="24"/>
      <c r="WGM26" s="24"/>
      <c r="WGN26" s="24"/>
      <c r="WGO26" s="24"/>
      <c r="WGP26" s="24"/>
      <c r="WGQ26" s="24"/>
      <c r="WGR26" s="24"/>
      <c r="WGS26" s="24"/>
      <c r="WGT26" s="24"/>
      <c r="WGU26" s="24"/>
      <c r="WGV26" s="24"/>
      <c r="WGW26" s="24"/>
      <c r="WGX26" s="24"/>
      <c r="WGY26" s="24"/>
      <c r="WGZ26" s="24"/>
      <c r="WHA26" s="24"/>
      <c r="WHB26" s="24"/>
      <c r="WHC26" s="24"/>
      <c r="WHD26" s="24"/>
      <c r="WHE26" s="24"/>
      <c r="WHF26" s="24"/>
      <c r="WHG26" s="24"/>
      <c r="WHH26" s="24"/>
      <c r="WHI26" s="24"/>
      <c r="WHJ26" s="24"/>
      <c r="WHK26" s="24"/>
      <c r="WHL26" s="24"/>
      <c r="WHM26" s="24"/>
      <c r="WHN26" s="24"/>
      <c r="WHO26" s="24"/>
      <c r="WHP26" s="24"/>
      <c r="WHQ26" s="24"/>
      <c r="WHR26" s="24"/>
      <c r="WHS26" s="24"/>
      <c r="WHT26" s="24"/>
      <c r="WHU26" s="24"/>
      <c r="WHV26" s="24"/>
      <c r="WHW26" s="24"/>
      <c r="WHX26" s="24"/>
      <c r="WHY26" s="24"/>
      <c r="WHZ26" s="24"/>
      <c r="WIA26" s="24"/>
      <c r="WIB26" s="24"/>
      <c r="WIC26" s="24"/>
      <c r="WID26" s="24"/>
      <c r="WIE26" s="24"/>
      <c r="WIF26" s="24"/>
      <c r="WIG26" s="24"/>
      <c r="WIH26" s="24"/>
      <c r="WII26" s="24"/>
      <c r="WIJ26" s="24"/>
      <c r="WIK26" s="24"/>
      <c r="WIL26" s="24"/>
      <c r="WIM26" s="24"/>
      <c r="WIN26" s="24"/>
      <c r="WIO26" s="24"/>
      <c r="WIP26" s="24"/>
      <c r="WIQ26" s="24"/>
      <c r="WIR26" s="24"/>
      <c r="WIS26" s="24"/>
      <c r="WIT26" s="24"/>
      <c r="WIU26" s="24"/>
      <c r="WIV26" s="24"/>
      <c r="WIW26" s="24"/>
      <c r="WIX26" s="24"/>
      <c r="WIY26" s="24"/>
      <c r="WIZ26" s="24"/>
      <c r="WJA26" s="24"/>
      <c r="WJB26" s="24"/>
      <c r="WJC26" s="24"/>
      <c r="WJD26" s="24"/>
      <c r="WJE26" s="24"/>
      <c r="WJF26" s="24"/>
      <c r="WJG26" s="24"/>
      <c r="WJH26" s="24"/>
      <c r="WJI26" s="24"/>
      <c r="WJJ26" s="24"/>
      <c r="WJK26" s="24"/>
      <c r="WJL26" s="24"/>
      <c r="WJM26" s="24"/>
      <c r="WJN26" s="24"/>
      <c r="WJO26" s="24"/>
      <c r="WJP26" s="24"/>
      <c r="WJQ26" s="24"/>
      <c r="WJR26" s="24"/>
      <c r="WJS26" s="24"/>
      <c r="WJT26" s="24"/>
      <c r="WJU26" s="24"/>
      <c r="WJV26" s="24"/>
      <c r="WJW26" s="24"/>
      <c r="WJX26" s="24"/>
      <c r="WJY26" s="24"/>
      <c r="WJZ26" s="24"/>
      <c r="WKA26" s="24"/>
      <c r="WKB26" s="24"/>
      <c r="WKC26" s="24"/>
      <c r="WKD26" s="24"/>
      <c r="WKE26" s="24"/>
      <c r="WKF26" s="24"/>
      <c r="WKG26" s="24"/>
      <c r="WKH26" s="24"/>
      <c r="WKI26" s="24"/>
      <c r="WKJ26" s="24"/>
      <c r="WKK26" s="24"/>
      <c r="WKL26" s="24"/>
      <c r="WKM26" s="24"/>
      <c r="WKN26" s="24"/>
      <c r="WKO26" s="24"/>
      <c r="WKP26" s="24"/>
      <c r="WKQ26" s="24"/>
      <c r="WKR26" s="24"/>
      <c r="WKS26" s="24"/>
      <c r="WKT26" s="24"/>
      <c r="WKU26" s="24"/>
      <c r="WKV26" s="24"/>
      <c r="WKW26" s="24"/>
      <c r="WKX26" s="24"/>
      <c r="WKY26" s="24"/>
      <c r="WKZ26" s="24"/>
      <c r="WLA26" s="24"/>
      <c r="WLB26" s="24"/>
      <c r="WLC26" s="24"/>
      <c r="WLD26" s="24"/>
      <c r="WLE26" s="24"/>
      <c r="WLF26" s="24"/>
      <c r="WLG26" s="24"/>
      <c r="WLH26" s="24"/>
      <c r="WLI26" s="24"/>
      <c r="WLJ26" s="24"/>
      <c r="WLK26" s="24"/>
      <c r="WLL26" s="24"/>
      <c r="WLM26" s="24"/>
      <c r="WLN26" s="24"/>
      <c r="WLO26" s="24"/>
      <c r="WLP26" s="24"/>
      <c r="WLQ26" s="24"/>
      <c r="WLR26" s="24"/>
      <c r="WLS26" s="24"/>
      <c r="WLT26" s="24"/>
      <c r="WLU26" s="24"/>
      <c r="WLV26" s="24"/>
      <c r="WLW26" s="24"/>
      <c r="WLX26" s="24"/>
      <c r="WLY26" s="24"/>
      <c r="WLZ26" s="24"/>
      <c r="WMA26" s="24"/>
      <c r="WMB26" s="24"/>
      <c r="WMC26" s="24"/>
      <c r="WMD26" s="24"/>
      <c r="WME26" s="24"/>
      <c r="WMF26" s="24"/>
      <c r="WMG26" s="24"/>
      <c r="WMH26" s="24"/>
      <c r="WMI26" s="24"/>
      <c r="WMJ26" s="24"/>
      <c r="WMK26" s="24"/>
      <c r="WML26" s="24"/>
      <c r="WMM26" s="24"/>
      <c r="WMN26" s="24"/>
      <c r="WMO26" s="24"/>
      <c r="WMP26" s="24"/>
      <c r="WMQ26" s="24"/>
      <c r="WMR26" s="24"/>
      <c r="WMS26" s="24"/>
      <c r="WMT26" s="24"/>
      <c r="WMU26" s="24"/>
      <c r="WMV26" s="24"/>
      <c r="WMW26" s="24"/>
      <c r="WMX26" s="24"/>
      <c r="WMY26" s="24"/>
      <c r="WMZ26" s="24"/>
      <c r="WNA26" s="24"/>
      <c r="WNB26" s="24"/>
      <c r="WNC26" s="24"/>
      <c r="WND26" s="24"/>
      <c r="WNE26" s="24"/>
      <c r="WNF26" s="24"/>
      <c r="WNG26" s="24"/>
      <c r="WNH26" s="24"/>
      <c r="WNI26" s="24"/>
      <c r="WNJ26" s="24"/>
      <c r="WNK26" s="24"/>
      <c r="WNL26" s="24"/>
      <c r="WNM26" s="24"/>
      <c r="WNN26" s="24"/>
      <c r="WNO26" s="24"/>
      <c r="WNP26" s="24"/>
      <c r="WNQ26" s="24"/>
      <c r="WNR26" s="24"/>
      <c r="WNS26" s="24"/>
      <c r="WNT26" s="24"/>
      <c r="WNU26" s="24"/>
      <c r="WNV26" s="24"/>
      <c r="WNW26" s="24"/>
      <c r="WNX26" s="24"/>
      <c r="WNY26" s="24"/>
      <c r="WNZ26" s="24"/>
      <c r="WOA26" s="24"/>
      <c r="WOB26" s="24"/>
      <c r="WOC26" s="24"/>
      <c r="WOD26" s="24"/>
      <c r="WOE26" s="24"/>
      <c r="WOF26" s="24"/>
      <c r="WOG26" s="24"/>
      <c r="WOH26" s="24"/>
      <c r="WOI26" s="24"/>
      <c r="WOJ26" s="24"/>
      <c r="WOK26" s="24"/>
      <c r="WOL26" s="24"/>
      <c r="WOM26" s="24"/>
      <c r="WON26" s="24"/>
      <c r="WOO26" s="24"/>
      <c r="WOP26" s="24"/>
      <c r="WOQ26" s="24"/>
      <c r="WOR26" s="24"/>
      <c r="WOS26" s="24"/>
      <c r="WOT26" s="24"/>
      <c r="WOU26" s="24"/>
      <c r="WOV26" s="24"/>
      <c r="WOW26" s="24"/>
      <c r="WOX26" s="24"/>
      <c r="WOY26" s="24"/>
      <c r="WOZ26" s="24"/>
      <c r="WPA26" s="24"/>
      <c r="WPB26" s="24"/>
      <c r="WPC26" s="24"/>
      <c r="WPD26" s="24"/>
      <c r="WPE26" s="24"/>
      <c r="WPF26" s="24"/>
      <c r="WPG26" s="24"/>
      <c r="WPH26" s="24"/>
      <c r="WPI26" s="24"/>
      <c r="WPJ26" s="24"/>
      <c r="WPK26" s="24"/>
      <c r="WPL26" s="24"/>
      <c r="WPM26" s="24"/>
      <c r="WPN26" s="24"/>
      <c r="WPO26" s="24"/>
      <c r="WPP26" s="24"/>
      <c r="WPQ26" s="24"/>
      <c r="WPR26" s="24"/>
      <c r="WPS26" s="24"/>
      <c r="WPT26" s="24"/>
      <c r="WPU26" s="24"/>
      <c r="WPV26" s="24"/>
      <c r="WPW26" s="24"/>
      <c r="WPX26" s="24"/>
      <c r="WPY26" s="24"/>
      <c r="WPZ26" s="24"/>
      <c r="WQA26" s="24"/>
      <c r="WQB26" s="24"/>
      <c r="WQC26" s="24"/>
      <c r="WQD26" s="24"/>
      <c r="WQE26" s="24"/>
      <c r="WQF26" s="24"/>
      <c r="WQG26" s="24"/>
      <c r="WQH26" s="24"/>
      <c r="WQI26" s="24"/>
      <c r="WQJ26" s="24"/>
      <c r="WQK26" s="24"/>
      <c r="WQL26" s="24"/>
      <c r="WQM26" s="24"/>
      <c r="WQN26" s="24"/>
      <c r="WQO26" s="24"/>
      <c r="WQP26" s="24"/>
      <c r="WQQ26" s="24"/>
      <c r="WQR26" s="24"/>
      <c r="WQS26" s="24"/>
      <c r="WQT26" s="24"/>
      <c r="WQU26" s="24"/>
      <c r="WQV26" s="24"/>
      <c r="WQW26" s="24"/>
      <c r="WQX26" s="24"/>
      <c r="WQY26" s="24"/>
      <c r="WQZ26" s="24"/>
      <c r="WRA26" s="24"/>
      <c r="WRB26" s="24"/>
      <c r="WRC26" s="24"/>
      <c r="WRD26" s="24"/>
      <c r="WRE26" s="24"/>
      <c r="WRF26" s="24"/>
      <c r="WRG26" s="24"/>
      <c r="WRH26" s="24"/>
      <c r="WRI26" s="24"/>
      <c r="WRJ26" s="24"/>
      <c r="WRK26" s="24"/>
      <c r="WRL26" s="24"/>
      <c r="WRM26" s="24"/>
      <c r="WRN26" s="24"/>
      <c r="WRO26" s="24"/>
      <c r="WRP26" s="24"/>
      <c r="WRQ26" s="24"/>
      <c r="WRR26" s="24"/>
      <c r="WRS26" s="24"/>
      <c r="WRT26" s="24"/>
      <c r="WRU26" s="24"/>
      <c r="WRV26" s="24"/>
      <c r="WRW26" s="24"/>
      <c r="WRX26" s="24"/>
      <c r="WRY26" s="24"/>
      <c r="WRZ26" s="24"/>
      <c r="WSA26" s="24"/>
      <c r="WSB26" s="24"/>
      <c r="WSC26" s="24"/>
      <c r="WSD26" s="24"/>
      <c r="WSE26" s="24"/>
      <c r="WSF26" s="24"/>
      <c r="WSG26" s="24"/>
      <c r="WSH26" s="24"/>
      <c r="WSI26" s="24"/>
      <c r="WSJ26" s="24"/>
      <c r="WSK26" s="24"/>
      <c r="WSL26" s="24"/>
      <c r="WSM26" s="24"/>
      <c r="WSN26" s="24"/>
      <c r="WSO26" s="24"/>
      <c r="WSP26" s="24"/>
      <c r="WSQ26" s="24"/>
      <c r="WSR26" s="24"/>
      <c r="WSS26" s="24"/>
      <c r="WST26" s="24"/>
      <c r="WSU26" s="24"/>
      <c r="WSV26" s="24"/>
      <c r="WSW26" s="24"/>
      <c r="WSX26" s="24"/>
      <c r="WSY26" s="24"/>
      <c r="WSZ26" s="24"/>
      <c r="WTA26" s="24"/>
      <c r="WTB26" s="24"/>
      <c r="WTC26" s="24"/>
      <c r="WTD26" s="24"/>
      <c r="WTE26" s="24"/>
      <c r="WTF26" s="24"/>
      <c r="WTG26" s="24"/>
      <c r="WTH26" s="24"/>
      <c r="WTI26" s="24"/>
      <c r="WTJ26" s="24"/>
      <c r="WTK26" s="24"/>
      <c r="WTL26" s="24"/>
      <c r="WTM26" s="24"/>
      <c r="WTN26" s="24"/>
      <c r="WTO26" s="24"/>
      <c r="WTP26" s="24"/>
      <c r="WTQ26" s="24"/>
      <c r="WTR26" s="24"/>
      <c r="WTS26" s="24"/>
      <c r="WTT26" s="24"/>
      <c r="WTU26" s="24"/>
      <c r="WTV26" s="24"/>
      <c r="WTW26" s="24"/>
      <c r="WTX26" s="24"/>
      <c r="WTY26" s="24"/>
      <c r="WTZ26" s="24"/>
      <c r="WUA26" s="24"/>
      <c r="WUB26" s="24"/>
      <c r="WUC26" s="24"/>
      <c r="WUD26" s="24"/>
      <c r="WUE26" s="24"/>
      <c r="WUF26" s="24"/>
      <c r="WUG26" s="24"/>
      <c r="WUH26" s="24"/>
      <c r="WUI26" s="24"/>
      <c r="WUJ26" s="24"/>
      <c r="WUK26" s="24"/>
      <c r="WUL26" s="24"/>
      <c r="WUM26" s="24"/>
      <c r="WUN26" s="24"/>
      <c r="WUO26" s="24"/>
      <c r="WUP26" s="24"/>
      <c r="WUQ26" s="24"/>
      <c r="WUR26" s="24"/>
      <c r="WUS26" s="24"/>
      <c r="WUT26" s="24"/>
      <c r="WUU26" s="24"/>
      <c r="WUV26" s="24"/>
      <c r="WUW26" s="24"/>
      <c r="WUX26" s="24"/>
      <c r="WUY26" s="24"/>
      <c r="WUZ26" s="24"/>
      <c r="WVA26" s="24"/>
      <c r="WVB26" s="24"/>
      <c r="WVC26" s="24"/>
      <c r="WVD26" s="24"/>
      <c r="WVE26" s="24"/>
      <c r="WVF26" s="24"/>
      <c r="WVG26" s="24"/>
      <c r="WVH26" s="24"/>
      <c r="WVI26" s="24"/>
      <c r="WVJ26" s="24"/>
      <c r="WVK26" s="24"/>
      <c r="WVL26" s="24"/>
      <c r="WVM26" s="24"/>
      <c r="WVN26" s="24"/>
      <c r="WVO26" s="24"/>
      <c r="WVP26" s="24"/>
      <c r="WVQ26" s="24"/>
      <c r="WVR26" s="24"/>
      <c r="WVS26" s="24"/>
      <c r="WVT26" s="24"/>
      <c r="WVU26" s="24"/>
      <c r="WVV26" s="24"/>
      <c r="WVW26" s="24"/>
      <c r="WVX26" s="24"/>
      <c r="WVY26" s="24"/>
      <c r="WVZ26" s="24"/>
      <c r="WWA26" s="24"/>
      <c r="WWB26" s="24"/>
      <c r="WWC26" s="24"/>
      <c r="WWD26" s="24"/>
      <c r="WWE26" s="24"/>
      <c r="WWF26" s="24"/>
      <c r="WWG26" s="24"/>
      <c r="WWH26" s="24"/>
      <c r="WWI26" s="24"/>
      <c r="WWJ26" s="24"/>
      <c r="WWK26" s="24"/>
      <c r="WWL26" s="24"/>
      <c r="WWM26" s="24"/>
      <c r="WWN26" s="24"/>
      <c r="WWO26" s="24"/>
      <c r="WWP26" s="24"/>
      <c r="WWQ26" s="24"/>
      <c r="WWR26" s="24"/>
      <c r="WWS26" s="24"/>
      <c r="WWT26" s="24"/>
      <c r="WWU26" s="24"/>
      <c r="WWV26" s="24"/>
      <c r="WWW26" s="24"/>
      <c r="WWX26" s="24"/>
      <c r="WWY26" s="24"/>
      <c r="WWZ26" s="24"/>
      <c r="WXA26" s="24"/>
      <c r="WXB26" s="24"/>
      <c r="WXC26" s="24"/>
      <c r="WXD26" s="24"/>
      <c r="WXE26" s="24"/>
      <c r="WXF26" s="24"/>
      <c r="WXG26" s="24"/>
      <c r="WXH26" s="24"/>
      <c r="WXI26" s="24"/>
      <c r="WXJ26" s="24"/>
      <c r="WXK26" s="24"/>
      <c r="WXL26" s="24"/>
      <c r="WXM26" s="24"/>
      <c r="WXN26" s="24"/>
      <c r="WXO26" s="24"/>
      <c r="WXP26" s="24"/>
      <c r="WXQ26" s="24"/>
      <c r="WXR26" s="24"/>
      <c r="WXS26" s="24"/>
      <c r="WXT26" s="24"/>
      <c r="WXU26" s="24"/>
      <c r="WXV26" s="24"/>
      <c r="WXW26" s="24"/>
      <c r="WXX26" s="24"/>
      <c r="WXY26" s="24"/>
      <c r="WXZ26" s="24"/>
      <c r="WYA26" s="24"/>
      <c r="WYB26" s="24"/>
      <c r="WYC26" s="24"/>
      <c r="WYD26" s="24"/>
      <c r="WYE26" s="24"/>
      <c r="WYF26" s="24"/>
      <c r="WYG26" s="24"/>
      <c r="WYH26" s="24"/>
      <c r="WYI26" s="24"/>
      <c r="WYJ26" s="24"/>
      <c r="WYK26" s="24"/>
      <c r="WYL26" s="24"/>
      <c r="WYM26" s="24"/>
      <c r="WYN26" s="24"/>
      <c r="WYO26" s="24"/>
      <c r="WYP26" s="24"/>
      <c r="WYQ26" s="24"/>
      <c r="WYR26" s="24"/>
      <c r="WYS26" s="24"/>
      <c r="WYT26" s="24"/>
      <c r="WYU26" s="24"/>
      <c r="WYV26" s="24"/>
      <c r="WYW26" s="24"/>
      <c r="WYX26" s="24"/>
      <c r="WYY26" s="24"/>
      <c r="WYZ26" s="24"/>
      <c r="WZA26" s="24"/>
      <c r="WZB26" s="24"/>
      <c r="WZC26" s="24"/>
      <c r="WZD26" s="24"/>
      <c r="WZE26" s="24"/>
      <c r="WZF26" s="24"/>
      <c r="WZG26" s="24"/>
      <c r="WZH26" s="24"/>
      <c r="WZI26" s="24"/>
      <c r="WZJ26" s="24"/>
      <c r="WZK26" s="24"/>
      <c r="WZL26" s="24"/>
      <c r="WZM26" s="24"/>
      <c r="WZN26" s="24"/>
      <c r="WZO26" s="24"/>
      <c r="WZP26" s="24"/>
      <c r="WZQ26" s="24"/>
      <c r="WZR26" s="24"/>
      <c r="WZS26" s="24"/>
      <c r="WZT26" s="24"/>
      <c r="WZU26" s="24"/>
      <c r="WZV26" s="24"/>
      <c r="WZW26" s="24"/>
      <c r="WZX26" s="24"/>
      <c r="WZY26" s="24"/>
      <c r="WZZ26" s="24"/>
      <c r="XAA26" s="24"/>
      <c r="XAB26" s="24"/>
      <c r="XAC26" s="24"/>
      <c r="XAD26" s="24"/>
      <c r="XAE26" s="24"/>
      <c r="XAF26" s="24"/>
      <c r="XAG26" s="24"/>
      <c r="XAH26" s="24"/>
      <c r="XAI26" s="24"/>
      <c r="XAJ26" s="24"/>
      <c r="XAK26" s="24"/>
      <c r="XAL26" s="24"/>
      <c r="XAM26" s="24"/>
      <c r="XAN26" s="24"/>
      <c r="XAO26" s="24"/>
      <c r="XAP26" s="24"/>
      <c r="XAQ26" s="24"/>
      <c r="XAR26" s="24"/>
      <c r="XAS26" s="24"/>
      <c r="XAT26" s="24"/>
      <c r="XAU26" s="24"/>
      <c r="XAV26" s="24"/>
      <c r="XAW26" s="24"/>
      <c r="XAX26" s="24"/>
      <c r="XAY26" s="24"/>
      <c r="XAZ26" s="24"/>
      <c r="XBA26" s="24"/>
      <c r="XBB26" s="24"/>
      <c r="XBC26" s="24"/>
      <c r="XBD26" s="24"/>
      <c r="XBE26" s="24"/>
      <c r="XBF26" s="24"/>
      <c r="XBG26" s="24"/>
      <c r="XBH26" s="24"/>
      <c r="XBI26" s="24"/>
      <c r="XBJ26" s="24"/>
      <c r="XBK26" s="24"/>
      <c r="XBL26" s="24"/>
      <c r="XBM26" s="24"/>
      <c r="XBN26" s="24"/>
      <c r="XBO26" s="24"/>
      <c r="XBP26" s="24"/>
      <c r="XBQ26" s="24"/>
      <c r="XBR26" s="24"/>
      <c r="XBS26" s="24"/>
      <c r="XBT26" s="24"/>
      <c r="XBU26" s="24"/>
      <c r="XBV26" s="24"/>
      <c r="XBW26" s="24"/>
      <c r="XBX26" s="24"/>
      <c r="XBY26" s="24"/>
      <c r="XBZ26" s="24"/>
      <c r="XCA26" s="24"/>
      <c r="XCB26" s="24"/>
      <c r="XCC26" s="24"/>
      <c r="XCD26" s="24"/>
      <c r="XCE26" s="24"/>
      <c r="XCF26" s="24"/>
      <c r="XCG26" s="24"/>
      <c r="XCH26" s="24"/>
      <c r="XCI26" s="24"/>
      <c r="XCJ26" s="24"/>
      <c r="XCK26" s="24"/>
      <c r="XCL26" s="24"/>
      <c r="XCM26" s="24"/>
      <c r="XCN26" s="24"/>
      <c r="XCO26" s="24"/>
      <c r="XCP26" s="24"/>
      <c r="XCQ26" s="24"/>
      <c r="XCR26" s="24"/>
      <c r="XCS26" s="24"/>
      <c r="XCT26" s="24"/>
      <c r="XCU26" s="24"/>
      <c r="XCV26" s="24"/>
      <c r="XCW26" s="24"/>
      <c r="XCX26" s="24"/>
      <c r="XCY26" s="24"/>
      <c r="XCZ26" s="24"/>
      <c r="XDA26" s="24"/>
      <c r="XDB26" s="24"/>
      <c r="XDC26" s="24"/>
      <c r="XDD26" s="24"/>
      <c r="XDE26" s="24"/>
      <c r="XDF26" s="24"/>
      <c r="XDG26" s="24"/>
      <c r="XDH26" s="24"/>
      <c r="XDI26" s="24"/>
      <c r="XDJ26" s="24"/>
      <c r="XDK26" s="24"/>
      <c r="XDL26" s="24"/>
      <c r="XDM26" s="24"/>
      <c r="XDN26" s="24"/>
      <c r="XDO26" s="24"/>
      <c r="XDP26" s="24"/>
      <c r="XDQ26" s="24"/>
      <c r="XDR26" s="24"/>
      <c r="XDS26" s="24"/>
      <c r="XDT26" s="24"/>
      <c r="XDU26" s="24"/>
      <c r="XDV26" s="24"/>
      <c r="XDW26" s="24"/>
      <c r="XDX26" s="24"/>
      <c r="XDY26" s="24"/>
      <c r="XDZ26" s="24"/>
      <c r="XEA26" s="24"/>
      <c r="XEB26" s="24"/>
      <c r="XEC26" s="24"/>
      <c r="XED26" s="24"/>
      <c r="XEE26" s="24"/>
      <c r="XEF26" s="24"/>
      <c r="XEG26" s="24"/>
      <c r="XEH26" s="24"/>
      <c r="XEI26" s="24"/>
      <c r="XEJ26" s="24"/>
      <c r="XEK26" s="24"/>
      <c r="XEL26" s="24"/>
      <c r="XEM26" s="24"/>
      <c r="XEN26" s="24"/>
      <c r="XEO26" s="24"/>
      <c r="XEP26" s="24"/>
      <c r="XEQ26" s="24"/>
      <c r="XER26" s="24"/>
      <c r="XES26" s="24"/>
      <c r="XET26" s="24"/>
      <c r="XEU26" s="24"/>
      <c r="XEV26" s="24"/>
      <c r="XEW26" s="24"/>
      <c r="XEX26" s="24"/>
      <c r="XEY26" s="24"/>
      <c r="XEZ26" s="24"/>
      <c r="XFA26" s="24"/>
      <c r="XFB26" s="24"/>
      <c r="XFC26" s="24"/>
    </row>
    <row r="27" spans="1:16383" ht="18.75" customHeight="1" x14ac:dyDescent="0.2">
      <c r="A27" s="50" t="s">
        <v>124</v>
      </c>
      <c r="B27" s="51">
        <v>0</v>
      </c>
      <c r="C27" s="51">
        <v>0</v>
      </c>
      <c r="D27" s="45">
        <v>0</v>
      </c>
      <c r="E27" s="41">
        <f>AVERAGE(B27:D27)</f>
        <v>0</v>
      </c>
    </row>
    <row r="28" spans="1:16383" ht="18.75" customHeight="1" x14ac:dyDescent="0.2">
      <c r="A28" s="50" t="s">
        <v>125</v>
      </c>
      <c r="B28" s="53">
        <v>0</v>
      </c>
      <c r="C28" s="53">
        <v>0</v>
      </c>
      <c r="D28" s="85">
        <v>0</v>
      </c>
      <c r="E28" s="131">
        <f t="shared" ref="E28:E29" si="3">AVERAGE(B28:D28)</f>
        <v>0</v>
      </c>
    </row>
    <row r="29" spans="1:16383" ht="18.75" customHeight="1" x14ac:dyDescent="0.2">
      <c r="A29" s="50" t="s">
        <v>126</v>
      </c>
      <c r="B29" s="53">
        <v>0</v>
      </c>
      <c r="C29" s="53">
        <v>0</v>
      </c>
      <c r="D29" s="85">
        <v>0</v>
      </c>
      <c r="E29" s="131">
        <f t="shared" si="3"/>
        <v>0</v>
      </c>
    </row>
    <row r="30" spans="1:16383" ht="21" customHeight="1" x14ac:dyDescent="0.2">
      <c r="A30" s="21" t="s">
        <v>28</v>
      </c>
      <c r="B30" s="21"/>
      <c r="C30" s="21"/>
      <c r="D30" s="21"/>
      <c r="E30" s="117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4"/>
      <c r="EO30" s="24"/>
      <c r="EP30" s="24"/>
      <c r="EQ30" s="24"/>
      <c r="ER30" s="24"/>
      <c r="ES30" s="24"/>
      <c r="ET30" s="24"/>
      <c r="EU30" s="24"/>
      <c r="EV30" s="24"/>
      <c r="EW30" s="24"/>
      <c r="EX30" s="24"/>
      <c r="EY30" s="24"/>
      <c r="EZ30" s="24"/>
      <c r="FA30" s="24"/>
      <c r="FB30" s="24"/>
      <c r="FC30" s="24"/>
      <c r="FD30" s="24"/>
      <c r="FE30" s="24"/>
      <c r="FF30" s="24"/>
      <c r="FG30" s="24"/>
      <c r="FH30" s="24"/>
      <c r="FI30" s="24"/>
      <c r="FJ30" s="24"/>
      <c r="FK30" s="24"/>
      <c r="FL30" s="24"/>
      <c r="FM30" s="24"/>
      <c r="FN30" s="24"/>
      <c r="FO30" s="24"/>
      <c r="FP30" s="24"/>
      <c r="FQ30" s="24"/>
      <c r="FR30" s="24"/>
      <c r="FS30" s="24"/>
      <c r="FT30" s="24"/>
      <c r="FU30" s="24"/>
      <c r="FV30" s="24"/>
      <c r="FW30" s="24"/>
      <c r="FX30" s="24"/>
      <c r="FY30" s="24"/>
      <c r="FZ30" s="24"/>
      <c r="GA30" s="24"/>
      <c r="GB30" s="24"/>
      <c r="GC30" s="24"/>
      <c r="GD30" s="24"/>
      <c r="GE30" s="24"/>
      <c r="GF30" s="24"/>
      <c r="GG30" s="24"/>
      <c r="GH30" s="24"/>
      <c r="GI30" s="24"/>
      <c r="GJ30" s="24"/>
      <c r="GK30" s="24"/>
      <c r="GL30" s="24"/>
      <c r="GM30" s="24"/>
      <c r="GN30" s="24"/>
      <c r="GO30" s="24"/>
      <c r="GP30" s="24"/>
      <c r="GQ30" s="24"/>
      <c r="GR30" s="24"/>
      <c r="GS30" s="24"/>
      <c r="GT30" s="24"/>
      <c r="GU30" s="24"/>
      <c r="GV30" s="24"/>
      <c r="GW30" s="24"/>
      <c r="GX30" s="24"/>
      <c r="GY30" s="24"/>
      <c r="GZ30" s="24"/>
      <c r="HA30" s="24"/>
      <c r="HB30" s="24"/>
      <c r="HC30" s="24"/>
      <c r="HD30" s="24"/>
      <c r="HE30" s="24"/>
      <c r="HF30" s="24"/>
      <c r="HG30" s="24"/>
      <c r="HH30" s="24"/>
      <c r="HI30" s="24"/>
      <c r="HJ30" s="24"/>
      <c r="HK30" s="24"/>
      <c r="HL30" s="24"/>
      <c r="HM30" s="24"/>
      <c r="HN30" s="24"/>
      <c r="HO30" s="24"/>
      <c r="HP30" s="24"/>
      <c r="HQ30" s="24"/>
      <c r="HR30" s="24"/>
      <c r="HS30" s="24"/>
      <c r="HT30" s="24"/>
      <c r="HU30" s="24"/>
      <c r="HV30" s="24"/>
      <c r="HW30" s="24"/>
      <c r="HX30" s="24"/>
      <c r="HY30" s="24"/>
      <c r="HZ30" s="24"/>
      <c r="IA30" s="24"/>
      <c r="IB30" s="24"/>
      <c r="IC30" s="24"/>
      <c r="ID30" s="24"/>
      <c r="IE30" s="24"/>
      <c r="IF30" s="24"/>
      <c r="IG30" s="24"/>
      <c r="IH30" s="24"/>
      <c r="II30" s="24"/>
      <c r="IJ30" s="24"/>
      <c r="IK30" s="24"/>
      <c r="IL30" s="24"/>
      <c r="IM30" s="24"/>
      <c r="IN30" s="24"/>
      <c r="IO30" s="24"/>
      <c r="IP30" s="24"/>
      <c r="IQ30" s="24"/>
      <c r="IR30" s="24"/>
      <c r="IS30" s="24"/>
      <c r="IT30" s="24"/>
      <c r="IU30" s="24"/>
      <c r="IV30" s="24"/>
      <c r="IW30" s="24"/>
      <c r="IX30" s="24"/>
      <c r="IY30" s="24"/>
      <c r="IZ30" s="24"/>
      <c r="JA30" s="24"/>
      <c r="JB30" s="24"/>
      <c r="JC30" s="24"/>
      <c r="JD30" s="24"/>
      <c r="JE30" s="24"/>
      <c r="JF30" s="24"/>
      <c r="JG30" s="24"/>
      <c r="JH30" s="24"/>
      <c r="JI30" s="24"/>
      <c r="JJ30" s="24"/>
      <c r="JK30" s="24"/>
      <c r="JL30" s="24"/>
      <c r="JM30" s="24"/>
      <c r="JN30" s="24"/>
      <c r="JO30" s="24"/>
      <c r="JP30" s="24"/>
      <c r="JQ30" s="24"/>
      <c r="JR30" s="24"/>
      <c r="JS30" s="24"/>
      <c r="JT30" s="24"/>
      <c r="JU30" s="24"/>
      <c r="JV30" s="24"/>
      <c r="JW30" s="24"/>
      <c r="JX30" s="24"/>
      <c r="JY30" s="24"/>
      <c r="JZ30" s="24"/>
      <c r="KA30" s="24"/>
      <c r="KB30" s="24"/>
      <c r="KC30" s="24"/>
      <c r="KD30" s="24"/>
      <c r="KE30" s="24"/>
      <c r="KF30" s="24"/>
      <c r="KG30" s="24"/>
      <c r="KH30" s="24"/>
      <c r="KI30" s="24"/>
      <c r="KJ30" s="24"/>
      <c r="KK30" s="24"/>
      <c r="KL30" s="24"/>
      <c r="KM30" s="24"/>
      <c r="KN30" s="24"/>
      <c r="KO30" s="24"/>
      <c r="KP30" s="24"/>
      <c r="KQ30" s="24"/>
      <c r="KR30" s="24"/>
      <c r="KS30" s="24"/>
      <c r="KT30" s="24"/>
      <c r="KU30" s="24"/>
      <c r="KV30" s="24"/>
      <c r="KW30" s="24"/>
      <c r="KX30" s="24"/>
      <c r="KY30" s="24"/>
      <c r="KZ30" s="24"/>
      <c r="LA30" s="24"/>
      <c r="LB30" s="24"/>
      <c r="LC30" s="24"/>
      <c r="LD30" s="24"/>
      <c r="LE30" s="24"/>
      <c r="LF30" s="24"/>
      <c r="LG30" s="24"/>
      <c r="LH30" s="24"/>
      <c r="LI30" s="24"/>
      <c r="LJ30" s="24"/>
      <c r="LK30" s="24"/>
      <c r="LL30" s="24"/>
      <c r="LM30" s="24"/>
      <c r="LN30" s="24"/>
      <c r="LO30" s="24"/>
      <c r="LP30" s="24"/>
      <c r="LQ30" s="24"/>
      <c r="LR30" s="24"/>
      <c r="LS30" s="24"/>
      <c r="LT30" s="24"/>
      <c r="LU30" s="24"/>
      <c r="LV30" s="24"/>
      <c r="LW30" s="24"/>
      <c r="LX30" s="24"/>
      <c r="LY30" s="24"/>
      <c r="LZ30" s="24"/>
      <c r="MA30" s="24"/>
      <c r="MB30" s="24"/>
      <c r="MC30" s="24"/>
      <c r="MD30" s="24"/>
      <c r="ME30" s="24"/>
      <c r="MF30" s="24"/>
      <c r="MG30" s="24"/>
      <c r="MH30" s="24"/>
      <c r="MI30" s="24"/>
      <c r="MJ30" s="24"/>
      <c r="MK30" s="24"/>
      <c r="ML30" s="24"/>
      <c r="MM30" s="24"/>
      <c r="MN30" s="24"/>
      <c r="MO30" s="24"/>
      <c r="MP30" s="24"/>
      <c r="MQ30" s="24"/>
      <c r="MR30" s="24"/>
      <c r="MS30" s="24"/>
      <c r="MT30" s="24"/>
      <c r="MU30" s="24"/>
      <c r="MV30" s="24"/>
      <c r="MW30" s="24"/>
      <c r="MX30" s="24"/>
      <c r="MY30" s="24"/>
      <c r="MZ30" s="24"/>
      <c r="NA30" s="24"/>
      <c r="NB30" s="24"/>
      <c r="NC30" s="24"/>
      <c r="ND30" s="24"/>
      <c r="NE30" s="24"/>
      <c r="NF30" s="24"/>
      <c r="NG30" s="24"/>
      <c r="NH30" s="24"/>
      <c r="NI30" s="24"/>
      <c r="NJ30" s="24"/>
      <c r="NK30" s="24"/>
      <c r="NL30" s="24"/>
      <c r="NM30" s="24"/>
      <c r="NN30" s="24"/>
      <c r="NO30" s="24"/>
      <c r="NP30" s="24"/>
      <c r="NQ30" s="24"/>
      <c r="NR30" s="24"/>
      <c r="NS30" s="24"/>
      <c r="NT30" s="24"/>
      <c r="NU30" s="24"/>
      <c r="NV30" s="24"/>
      <c r="NW30" s="24"/>
      <c r="NX30" s="24"/>
      <c r="NY30" s="24"/>
      <c r="NZ30" s="24"/>
      <c r="OA30" s="24"/>
      <c r="OB30" s="24"/>
      <c r="OC30" s="24"/>
      <c r="OD30" s="24"/>
      <c r="OE30" s="24"/>
      <c r="OF30" s="24"/>
      <c r="OG30" s="24"/>
      <c r="OH30" s="24"/>
      <c r="OI30" s="24"/>
      <c r="OJ30" s="24"/>
      <c r="OK30" s="24"/>
      <c r="OL30" s="24"/>
      <c r="OM30" s="24"/>
      <c r="ON30" s="24"/>
      <c r="OO30" s="24"/>
      <c r="OP30" s="24"/>
      <c r="OQ30" s="24"/>
      <c r="OR30" s="24"/>
      <c r="OS30" s="24"/>
      <c r="OT30" s="24"/>
      <c r="OU30" s="24"/>
      <c r="OV30" s="24"/>
      <c r="OW30" s="24"/>
      <c r="OX30" s="24"/>
      <c r="OY30" s="24"/>
      <c r="OZ30" s="24"/>
      <c r="PA30" s="24"/>
      <c r="PB30" s="24"/>
      <c r="PC30" s="24"/>
      <c r="PD30" s="24"/>
      <c r="PE30" s="24"/>
      <c r="PF30" s="24"/>
      <c r="PG30" s="24"/>
      <c r="PH30" s="24"/>
      <c r="PI30" s="24"/>
      <c r="PJ30" s="24"/>
      <c r="PK30" s="24"/>
      <c r="PL30" s="24"/>
      <c r="PM30" s="24"/>
      <c r="PN30" s="24"/>
      <c r="PO30" s="24"/>
      <c r="PP30" s="24"/>
      <c r="PQ30" s="24"/>
      <c r="PR30" s="24"/>
      <c r="PS30" s="24"/>
      <c r="PT30" s="24"/>
      <c r="PU30" s="24"/>
      <c r="PV30" s="24"/>
      <c r="PW30" s="24"/>
      <c r="PX30" s="24"/>
      <c r="PY30" s="24"/>
      <c r="PZ30" s="24"/>
      <c r="QA30" s="24"/>
      <c r="QB30" s="24"/>
      <c r="QC30" s="24"/>
      <c r="QD30" s="24"/>
      <c r="QE30" s="24"/>
      <c r="QF30" s="24"/>
      <c r="QG30" s="24"/>
      <c r="QH30" s="24"/>
      <c r="QI30" s="24"/>
      <c r="QJ30" s="24"/>
      <c r="QK30" s="24"/>
      <c r="QL30" s="24"/>
      <c r="QM30" s="24"/>
      <c r="QN30" s="24"/>
      <c r="QO30" s="24"/>
      <c r="QP30" s="24"/>
      <c r="QQ30" s="24"/>
      <c r="QR30" s="24"/>
      <c r="QS30" s="24"/>
      <c r="QT30" s="24"/>
      <c r="QU30" s="24"/>
      <c r="QV30" s="24"/>
      <c r="QW30" s="24"/>
      <c r="QX30" s="24"/>
      <c r="QY30" s="24"/>
      <c r="QZ30" s="24"/>
      <c r="RA30" s="24"/>
      <c r="RB30" s="24"/>
      <c r="RC30" s="24"/>
      <c r="RD30" s="24"/>
      <c r="RE30" s="24"/>
      <c r="RF30" s="24"/>
      <c r="RG30" s="24"/>
      <c r="RH30" s="24"/>
      <c r="RI30" s="24"/>
      <c r="RJ30" s="24"/>
      <c r="RK30" s="24"/>
      <c r="RL30" s="24"/>
      <c r="RM30" s="24"/>
      <c r="RN30" s="24"/>
      <c r="RO30" s="24"/>
      <c r="RP30" s="24"/>
      <c r="RQ30" s="24"/>
      <c r="RR30" s="24"/>
      <c r="RS30" s="24"/>
      <c r="RT30" s="24"/>
      <c r="RU30" s="24"/>
      <c r="RV30" s="24"/>
      <c r="RW30" s="24"/>
      <c r="RX30" s="24"/>
      <c r="RY30" s="24"/>
      <c r="RZ30" s="24"/>
      <c r="SA30" s="24"/>
      <c r="SB30" s="24"/>
      <c r="SC30" s="24"/>
      <c r="SD30" s="24"/>
      <c r="SE30" s="24"/>
      <c r="SF30" s="24"/>
      <c r="SG30" s="24"/>
      <c r="SH30" s="24"/>
      <c r="SI30" s="24"/>
      <c r="SJ30" s="24"/>
      <c r="SK30" s="24"/>
      <c r="SL30" s="24"/>
      <c r="SM30" s="24"/>
      <c r="SN30" s="24"/>
      <c r="SO30" s="24"/>
      <c r="SP30" s="24"/>
      <c r="SQ30" s="24"/>
      <c r="SR30" s="24"/>
      <c r="SS30" s="24"/>
      <c r="ST30" s="24"/>
      <c r="SU30" s="24"/>
      <c r="SV30" s="24"/>
      <c r="SW30" s="24"/>
      <c r="SX30" s="24"/>
      <c r="SY30" s="24"/>
      <c r="SZ30" s="24"/>
      <c r="TA30" s="24"/>
      <c r="TB30" s="24"/>
      <c r="TC30" s="24"/>
      <c r="TD30" s="24"/>
      <c r="TE30" s="24"/>
      <c r="TF30" s="24"/>
      <c r="TG30" s="24"/>
      <c r="TH30" s="24"/>
      <c r="TI30" s="24"/>
      <c r="TJ30" s="24"/>
      <c r="TK30" s="24"/>
      <c r="TL30" s="24"/>
      <c r="TM30" s="24"/>
      <c r="TN30" s="24"/>
      <c r="TO30" s="24"/>
      <c r="TP30" s="24"/>
      <c r="TQ30" s="24"/>
      <c r="TR30" s="24"/>
      <c r="TS30" s="24"/>
      <c r="TT30" s="24"/>
      <c r="TU30" s="24"/>
      <c r="TV30" s="24"/>
      <c r="TW30" s="24"/>
      <c r="TX30" s="24"/>
      <c r="TY30" s="24"/>
      <c r="TZ30" s="24"/>
      <c r="UA30" s="24"/>
      <c r="UB30" s="24"/>
      <c r="UC30" s="24"/>
      <c r="UD30" s="24"/>
      <c r="UE30" s="24"/>
      <c r="UF30" s="24"/>
      <c r="UG30" s="24"/>
      <c r="UH30" s="24"/>
      <c r="UI30" s="24"/>
      <c r="UJ30" s="24"/>
      <c r="UK30" s="24"/>
      <c r="UL30" s="24"/>
      <c r="UM30" s="24"/>
      <c r="UN30" s="24"/>
      <c r="UO30" s="24"/>
      <c r="UP30" s="24"/>
      <c r="UQ30" s="24"/>
      <c r="UR30" s="24"/>
      <c r="US30" s="24"/>
      <c r="UT30" s="24"/>
      <c r="UU30" s="24"/>
      <c r="UV30" s="24"/>
      <c r="UW30" s="24"/>
      <c r="UX30" s="24"/>
      <c r="UY30" s="24"/>
      <c r="UZ30" s="24"/>
      <c r="VA30" s="24"/>
      <c r="VB30" s="24"/>
      <c r="VC30" s="24"/>
      <c r="VD30" s="24"/>
      <c r="VE30" s="24"/>
      <c r="VF30" s="24"/>
      <c r="VG30" s="24"/>
      <c r="VH30" s="24"/>
      <c r="VI30" s="24"/>
      <c r="VJ30" s="24"/>
      <c r="VK30" s="24"/>
      <c r="VL30" s="24"/>
      <c r="VM30" s="24"/>
      <c r="VN30" s="24"/>
      <c r="VO30" s="24"/>
      <c r="VP30" s="24"/>
      <c r="VQ30" s="24"/>
      <c r="VR30" s="24"/>
      <c r="VS30" s="24"/>
      <c r="VT30" s="24"/>
      <c r="VU30" s="24"/>
      <c r="VV30" s="24"/>
      <c r="VW30" s="24"/>
      <c r="VX30" s="24"/>
      <c r="VY30" s="24"/>
      <c r="VZ30" s="24"/>
      <c r="WA30" s="24"/>
      <c r="WB30" s="24"/>
      <c r="WC30" s="24"/>
      <c r="WD30" s="24"/>
      <c r="WE30" s="24"/>
      <c r="WF30" s="24"/>
      <c r="WG30" s="24"/>
      <c r="WH30" s="24"/>
      <c r="WI30" s="24"/>
      <c r="WJ30" s="24"/>
      <c r="WK30" s="24"/>
      <c r="WL30" s="24"/>
      <c r="WM30" s="24"/>
      <c r="WN30" s="24"/>
      <c r="WO30" s="24"/>
      <c r="WP30" s="24"/>
      <c r="WQ30" s="24"/>
      <c r="WR30" s="24"/>
      <c r="WS30" s="24"/>
      <c r="WT30" s="24"/>
      <c r="WU30" s="24"/>
      <c r="WV30" s="24"/>
      <c r="WW30" s="24"/>
      <c r="WX30" s="24"/>
      <c r="WY30" s="24"/>
      <c r="WZ30" s="24"/>
      <c r="XA30" s="24"/>
      <c r="XB30" s="24"/>
      <c r="XC30" s="24"/>
      <c r="XD30" s="24"/>
      <c r="XE30" s="24"/>
      <c r="XF30" s="24"/>
      <c r="XG30" s="24"/>
      <c r="XH30" s="24"/>
      <c r="XI30" s="24"/>
      <c r="XJ30" s="24"/>
      <c r="XK30" s="24"/>
      <c r="XL30" s="24"/>
      <c r="XM30" s="24"/>
      <c r="XN30" s="24"/>
      <c r="XO30" s="24"/>
      <c r="XP30" s="24"/>
      <c r="XQ30" s="24"/>
      <c r="XR30" s="24"/>
      <c r="XS30" s="24"/>
      <c r="XT30" s="24"/>
      <c r="XU30" s="24"/>
      <c r="XV30" s="24"/>
      <c r="XW30" s="24"/>
      <c r="XX30" s="24"/>
      <c r="XY30" s="24"/>
      <c r="XZ30" s="24"/>
      <c r="YA30" s="24"/>
      <c r="YB30" s="24"/>
      <c r="YC30" s="24"/>
      <c r="YD30" s="24"/>
      <c r="YE30" s="24"/>
      <c r="YF30" s="24"/>
      <c r="YG30" s="24"/>
      <c r="YH30" s="24"/>
      <c r="YI30" s="24"/>
      <c r="YJ30" s="24"/>
      <c r="YK30" s="24"/>
      <c r="YL30" s="24"/>
      <c r="YM30" s="24"/>
      <c r="YN30" s="24"/>
      <c r="YO30" s="24"/>
      <c r="YP30" s="24"/>
      <c r="YQ30" s="24"/>
      <c r="YR30" s="24"/>
      <c r="YS30" s="24"/>
      <c r="YT30" s="24"/>
      <c r="YU30" s="24"/>
      <c r="YV30" s="24"/>
      <c r="YW30" s="24"/>
      <c r="YX30" s="24"/>
      <c r="YY30" s="24"/>
      <c r="YZ30" s="24"/>
      <c r="ZA30" s="24"/>
      <c r="ZB30" s="24"/>
      <c r="ZC30" s="24"/>
      <c r="ZD30" s="24"/>
      <c r="ZE30" s="24"/>
      <c r="ZF30" s="24"/>
      <c r="ZG30" s="24"/>
      <c r="ZH30" s="24"/>
      <c r="ZI30" s="24"/>
      <c r="ZJ30" s="24"/>
      <c r="ZK30" s="24"/>
      <c r="ZL30" s="24"/>
      <c r="ZM30" s="24"/>
      <c r="ZN30" s="24"/>
      <c r="ZO30" s="24"/>
      <c r="ZP30" s="24"/>
      <c r="ZQ30" s="24"/>
      <c r="ZR30" s="24"/>
      <c r="ZS30" s="24"/>
      <c r="ZT30" s="24"/>
      <c r="ZU30" s="24"/>
      <c r="ZV30" s="24"/>
      <c r="ZW30" s="24"/>
      <c r="ZX30" s="24"/>
      <c r="ZY30" s="24"/>
      <c r="ZZ30" s="24"/>
      <c r="AAA30" s="24"/>
      <c r="AAB30" s="24"/>
      <c r="AAC30" s="24"/>
      <c r="AAD30" s="24"/>
      <c r="AAE30" s="24"/>
      <c r="AAF30" s="24"/>
      <c r="AAG30" s="24"/>
      <c r="AAH30" s="24"/>
      <c r="AAI30" s="24"/>
      <c r="AAJ30" s="24"/>
      <c r="AAK30" s="24"/>
      <c r="AAL30" s="24"/>
      <c r="AAM30" s="24"/>
      <c r="AAN30" s="24"/>
      <c r="AAO30" s="24"/>
      <c r="AAP30" s="24"/>
      <c r="AAQ30" s="24"/>
      <c r="AAR30" s="24"/>
      <c r="AAS30" s="24"/>
      <c r="AAT30" s="24"/>
      <c r="AAU30" s="24"/>
      <c r="AAV30" s="24"/>
      <c r="AAW30" s="24"/>
      <c r="AAX30" s="24"/>
      <c r="AAY30" s="24"/>
      <c r="AAZ30" s="24"/>
      <c r="ABA30" s="24"/>
      <c r="ABB30" s="24"/>
      <c r="ABC30" s="24"/>
      <c r="ABD30" s="24"/>
      <c r="ABE30" s="24"/>
      <c r="ABF30" s="24"/>
      <c r="ABG30" s="24"/>
      <c r="ABH30" s="24"/>
      <c r="ABI30" s="24"/>
      <c r="ABJ30" s="24"/>
      <c r="ABK30" s="24"/>
      <c r="ABL30" s="24"/>
      <c r="ABM30" s="24"/>
      <c r="ABN30" s="24"/>
      <c r="ABO30" s="24"/>
      <c r="ABP30" s="24"/>
      <c r="ABQ30" s="24"/>
      <c r="ABR30" s="24"/>
      <c r="ABS30" s="24"/>
      <c r="ABT30" s="24"/>
      <c r="ABU30" s="24"/>
      <c r="ABV30" s="24"/>
      <c r="ABW30" s="24"/>
      <c r="ABX30" s="24"/>
      <c r="ABY30" s="24"/>
      <c r="ABZ30" s="24"/>
      <c r="ACA30" s="24"/>
      <c r="ACB30" s="24"/>
      <c r="ACC30" s="24"/>
      <c r="ACD30" s="24"/>
      <c r="ACE30" s="24"/>
      <c r="ACF30" s="24"/>
      <c r="ACG30" s="24"/>
      <c r="ACH30" s="24"/>
      <c r="ACI30" s="24"/>
      <c r="ACJ30" s="24"/>
      <c r="ACK30" s="24"/>
      <c r="ACL30" s="24"/>
      <c r="ACM30" s="24"/>
      <c r="ACN30" s="24"/>
      <c r="ACO30" s="24"/>
      <c r="ACP30" s="24"/>
      <c r="ACQ30" s="24"/>
      <c r="ACR30" s="24"/>
      <c r="ACS30" s="24"/>
      <c r="ACT30" s="24"/>
      <c r="ACU30" s="24"/>
      <c r="ACV30" s="24"/>
      <c r="ACW30" s="24"/>
      <c r="ACX30" s="24"/>
      <c r="ACY30" s="24"/>
      <c r="ACZ30" s="24"/>
      <c r="ADA30" s="24"/>
      <c r="ADB30" s="24"/>
      <c r="ADC30" s="24"/>
      <c r="ADD30" s="24"/>
      <c r="ADE30" s="24"/>
      <c r="ADF30" s="24"/>
      <c r="ADG30" s="24"/>
      <c r="ADH30" s="24"/>
      <c r="ADI30" s="24"/>
      <c r="ADJ30" s="24"/>
      <c r="ADK30" s="24"/>
      <c r="ADL30" s="24"/>
      <c r="ADM30" s="24"/>
      <c r="ADN30" s="24"/>
      <c r="ADO30" s="24"/>
      <c r="ADP30" s="24"/>
      <c r="ADQ30" s="24"/>
      <c r="ADR30" s="24"/>
      <c r="ADS30" s="24"/>
      <c r="ADT30" s="24"/>
      <c r="ADU30" s="24"/>
      <c r="ADV30" s="24"/>
      <c r="ADW30" s="24"/>
      <c r="ADX30" s="24"/>
      <c r="ADY30" s="24"/>
      <c r="ADZ30" s="24"/>
      <c r="AEA30" s="24"/>
      <c r="AEB30" s="24"/>
      <c r="AEC30" s="24"/>
      <c r="AED30" s="24"/>
      <c r="AEE30" s="24"/>
      <c r="AEF30" s="24"/>
      <c r="AEG30" s="24"/>
      <c r="AEH30" s="24"/>
      <c r="AEI30" s="24"/>
      <c r="AEJ30" s="24"/>
      <c r="AEK30" s="24"/>
      <c r="AEL30" s="24"/>
      <c r="AEM30" s="24"/>
      <c r="AEN30" s="24"/>
      <c r="AEO30" s="24"/>
      <c r="AEP30" s="24"/>
      <c r="AEQ30" s="24"/>
      <c r="AER30" s="24"/>
      <c r="AES30" s="24"/>
      <c r="AET30" s="24"/>
      <c r="AEU30" s="24"/>
      <c r="AEV30" s="24"/>
      <c r="AEW30" s="24"/>
      <c r="AEX30" s="24"/>
      <c r="AEY30" s="24"/>
      <c r="AEZ30" s="24"/>
      <c r="AFA30" s="24"/>
      <c r="AFB30" s="24"/>
      <c r="AFC30" s="24"/>
      <c r="AFD30" s="24"/>
      <c r="AFE30" s="24"/>
      <c r="AFF30" s="24"/>
      <c r="AFG30" s="24"/>
      <c r="AFH30" s="24"/>
      <c r="AFI30" s="24"/>
      <c r="AFJ30" s="24"/>
      <c r="AFK30" s="24"/>
      <c r="AFL30" s="24"/>
      <c r="AFM30" s="24"/>
      <c r="AFN30" s="24"/>
      <c r="AFO30" s="24"/>
      <c r="AFP30" s="24"/>
      <c r="AFQ30" s="24"/>
      <c r="AFR30" s="24"/>
      <c r="AFS30" s="24"/>
      <c r="AFT30" s="24"/>
      <c r="AFU30" s="24"/>
      <c r="AFV30" s="24"/>
      <c r="AFW30" s="24"/>
      <c r="AFX30" s="24"/>
      <c r="AFY30" s="24"/>
      <c r="AFZ30" s="24"/>
      <c r="AGA30" s="24"/>
      <c r="AGB30" s="24"/>
      <c r="AGC30" s="24"/>
      <c r="AGD30" s="24"/>
      <c r="AGE30" s="24"/>
      <c r="AGF30" s="24"/>
      <c r="AGG30" s="24"/>
      <c r="AGH30" s="24"/>
      <c r="AGI30" s="24"/>
      <c r="AGJ30" s="24"/>
      <c r="AGK30" s="24"/>
      <c r="AGL30" s="24"/>
      <c r="AGM30" s="24"/>
      <c r="AGN30" s="24"/>
      <c r="AGO30" s="24"/>
      <c r="AGP30" s="24"/>
      <c r="AGQ30" s="24"/>
      <c r="AGR30" s="24"/>
      <c r="AGS30" s="24"/>
      <c r="AGT30" s="24"/>
      <c r="AGU30" s="24"/>
      <c r="AGV30" s="24"/>
      <c r="AGW30" s="24"/>
      <c r="AGX30" s="24"/>
      <c r="AGY30" s="24"/>
      <c r="AGZ30" s="24"/>
      <c r="AHA30" s="24"/>
      <c r="AHB30" s="24"/>
      <c r="AHC30" s="24"/>
      <c r="AHD30" s="24"/>
      <c r="AHE30" s="24"/>
      <c r="AHF30" s="24"/>
      <c r="AHG30" s="24"/>
      <c r="AHH30" s="24"/>
      <c r="AHI30" s="24"/>
      <c r="AHJ30" s="24"/>
      <c r="AHK30" s="24"/>
      <c r="AHL30" s="24"/>
      <c r="AHM30" s="24"/>
      <c r="AHN30" s="24"/>
      <c r="AHO30" s="24"/>
      <c r="AHP30" s="24"/>
      <c r="AHQ30" s="24"/>
      <c r="AHR30" s="24"/>
      <c r="AHS30" s="24"/>
      <c r="AHT30" s="24"/>
      <c r="AHU30" s="24"/>
      <c r="AHV30" s="24"/>
      <c r="AHW30" s="24"/>
      <c r="AHX30" s="24"/>
      <c r="AHY30" s="24"/>
      <c r="AHZ30" s="24"/>
      <c r="AIA30" s="24"/>
      <c r="AIB30" s="24"/>
      <c r="AIC30" s="24"/>
      <c r="AID30" s="24"/>
      <c r="AIE30" s="24"/>
      <c r="AIF30" s="24"/>
      <c r="AIG30" s="24"/>
      <c r="AIH30" s="24"/>
      <c r="AII30" s="24"/>
      <c r="AIJ30" s="24"/>
      <c r="AIK30" s="24"/>
      <c r="AIL30" s="24"/>
      <c r="AIM30" s="24"/>
      <c r="AIN30" s="24"/>
      <c r="AIO30" s="24"/>
      <c r="AIP30" s="24"/>
      <c r="AIQ30" s="24"/>
      <c r="AIR30" s="24"/>
      <c r="AIS30" s="24"/>
      <c r="AIT30" s="24"/>
      <c r="AIU30" s="24"/>
      <c r="AIV30" s="24"/>
      <c r="AIW30" s="24"/>
      <c r="AIX30" s="24"/>
      <c r="AIY30" s="24"/>
      <c r="AIZ30" s="24"/>
      <c r="AJA30" s="24"/>
      <c r="AJB30" s="24"/>
      <c r="AJC30" s="24"/>
      <c r="AJD30" s="24"/>
      <c r="AJE30" s="24"/>
      <c r="AJF30" s="24"/>
      <c r="AJG30" s="24"/>
      <c r="AJH30" s="24"/>
      <c r="AJI30" s="24"/>
      <c r="AJJ30" s="24"/>
      <c r="AJK30" s="24"/>
      <c r="AJL30" s="24"/>
      <c r="AJM30" s="24"/>
      <c r="AJN30" s="24"/>
      <c r="AJO30" s="24"/>
      <c r="AJP30" s="24"/>
      <c r="AJQ30" s="24"/>
      <c r="AJR30" s="24"/>
      <c r="AJS30" s="24"/>
      <c r="AJT30" s="24"/>
      <c r="AJU30" s="24"/>
      <c r="AJV30" s="24"/>
      <c r="AJW30" s="24"/>
      <c r="AJX30" s="24"/>
      <c r="AJY30" s="24"/>
      <c r="AJZ30" s="24"/>
      <c r="AKA30" s="24"/>
      <c r="AKB30" s="24"/>
      <c r="AKC30" s="24"/>
      <c r="AKD30" s="24"/>
      <c r="AKE30" s="24"/>
      <c r="AKF30" s="24"/>
      <c r="AKG30" s="24"/>
      <c r="AKH30" s="24"/>
      <c r="AKI30" s="24"/>
      <c r="AKJ30" s="24"/>
      <c r="AKK30" s="24"/>
      <c r="AKL30" s="24"/>
      <c r="AKM30" s="24"/>
      <c r="AKN30" s="24"/>
      <c r="AKO30" s="24"/>
      <c r="AKP30" s="24"/>
      <c r="AKQ30" s="24"/>
      <c r="AKR30" s="24"/>
      <c r="AKS30" s="24"/>
      <c r="AKT30" s="24"/>
      <c r="AKU30" s="24"/>
      <c r="AKV30" s="24"/>
      <c r="AKW30" s="24"/>
      <c r="AKX30" s="24"/>
      <c r="AKY30" s="24"/>
      <c r="AKZ30" s="24"/>
      <c r="ALA30" s="24"/>
      <c r="ALB30" s="24"/>
      <c r="ALC30" s="24"/>
      <c r="ALD30" s="24"/>
      <c r="ALE30" s="24"/>
      <c r="ALF30" s="24"/>
      <c r="ALG30" s="24"/>
      <c r="ALH30" s="24"/>
      <c r="ALI30" s="24"/>
      <c r="ALJ30" s="24"/>
      <c r="ALK30" s="24"/>
      <c r="ALL30" s="24"/>
      <c r="ALM30" s="24"/>
      <c r="ALN30" s="24"/>
      <c r="ALO30" s="24"/>
      <c r="ALP30" s="24"/>
      <c r="ALQ30" s="24"/>
      <c r="ALR30" s="24"/>
      <c r="ALS30" s="24"/>
      <c r="ALT30" s="24"/>
      <c r="ALU30" s="24"/>
      <c r="ALV30" s="24"/>
      <c r="ALW30" s="24"/>
      <c r="ALX30" s="24"/>
      <c r="ALY30" s="24"/>
      <c r="ALZ30" s="24"/>
      <c r="AMA30" s="24"/>
      <c r="AMB30" s="24"/>
      <c r="AMC30" s="24"/>
      <c r="AMD30" s="24"/>
      <c r="AME30" s="24"/>
      <c r="AMF30" s="24"/>
      <c r="AMG30" s="24"/>
      <c r="AMH30" s="24"/>
      <c r="AMI30" s="24"/>
      <c r="AMJ30" s="24"/>
      <c r="AMK30" s="24"/>
      <c r="AML30" s="24"/>
      <c r="AMM30" s="24"/>
      <c r="AMN30" s="24"/>
      <c r="AMO30" s="24"/>
      <c r="AMP30" s="24"/>
      <c r="AMQ30" s="24"/>
      <c r="AMR30" s="24"/>
      <c r="AMS30" s="24"/>
      <c r="AMT30" s="24"/>
      <c r="AMU30" s="24"/>
      <c r="AMV30" s="24"/>
      <c r="AMW30" s="24"/>
      <c r="AMX30" s="24"/>
      <c r="AMY30" s="24"/>
      <c r="AMZ30" s="24"/>
      <c r="ANA30" s="24"/>
      <c r="ANB30" s="24"/>
      <c r="ANC30" s="24"/>
      <c r="AND30" s="24"/>
      <c r="ANE30" s="24"/>
      <c r="ANF30" s="24"/>
      <c r="ANG30" s="24"/>
      <c r="ANH30" s="24"/>
      <c r="ANI30" s="24"/>
      <c r="ANJ30" s="24"/>
      <c r="ANK30" s="24"/>
      <c r="ANL30" s="24"/>
      <c r="ANM30" s="24"/>
      <c r="ANN30" s="24"/>
      <c r="ANO30" s="24"/>
      <c r="ANP30" s="24"/>
      <c r="ANQ30" s="24"/>
      <c r="ANR30" s="24"/>
      <c r="ANS30" s="24"/>
      <c r="ANT30" s="24"/>
      <c r="ANU30" s="24"/>
      <c r="ANV30" s="24"/>
      <c r="ANW30" s="24"/>
      <c r="ANX30" s="24"/>
      <c r="ANY30" s="24"/>
      <c r="ANZ30" s="24"/>
      <c r="AOA30" s="24"/>
      <c r="AOB30" s="24"/>
      <c r="AOC30" s="24"/>
      <c r="AOD30" s="24"/>
      <c r="AOE30" s="24"/>
      <c r="AOF30" s="24"/>
      <c r="AOG30" s="24"/>
      <c r="AOH30" s="24"/>
      <c r="AOI30" s="24"/>
      <c r="AOJ30" s="24"/>
      <c r="AOK30" s="24"/>
      <c r="AOL30" s="24"/>
      <c r="AOM30" s="24"/>
      <c r="AON30" s="24"/>
      <c r="AOO30" s="24"/>
      <c r="AOP30" s="24"/>
      <c r="AOQ30" s="24"/>
      <c r="AOR30" s="24"/>
      <c r="AOS30" s="24"/>
      <c r="AOT30" s="24"/>
      <c r="AOU30" s="24"/>
      <c r="AOV30" s="24"/>
      <c r="AOW30" s="24"/>
      <c r="AOX30" s="24"/>
      <c r="AOY30" s="24"/>
      <c r="AOZ30" s="24"/>
      <c r="APA30" s="24"/>
      <c r="APB30" s="24"/>
      <c r="APC30" s="24"/>
      <c r="APD30" s="24"/>
      <c r="APE30" s="24"/>
      <c r="APF30" s="24"/>
      <c r="APG30" s="24"/>
      <c r="APH30" s="24"/>
      <c r="API30" s="24"/>
      <c r="APJ30" s="24"/>
      <c r="APK30" s="24"/>
      <c r="APL30" s="24"/>
      <c r="APM30" s="24"/>
      <c r="APN30" s="24"/>
      <c r="APO30" s="24"/>
      <c r="APP30" s="24"/>
      <c r="APQ30" s="24"/>
      <c r="APR30" s="24"/>
      <c r="APS30" s="24"/>
      <c r="APT30" s="24"/>
      <c r="APU30" s="24"/>
      <c r="APV30" s="24"/>
      <c r="APW30" s="24"/>
      <c r="APX30" s="24"/>
      <c r="APY30" s="24"/>
      <c r="APZ30" s="24"/>
      <c r="AQA30" s="24"/>
      <c r="AQB30" s="24"/>
      <c r="AQC30" s="24"/>
      <c r="AQD30" s="24"/>
      <c r="AQE30" s="24"/>
      <c r="AQF30" s="24"/>
      <c r="AQG30" s="24"/>
      <c r="AQH30" s="24"/>
      <c r="AQI30" s="24"/>
      <c r="AQJ30" s="24"/>
      <c r="AQK30" s="24"/>
      <c r="AQL30" s="24"/>
      <c r="AQM30" s="24"/>
      <c r="AQN30" s="24"/>
      <c r="AQO30" s="24"/>
      <c r="AQP30" s="24"/>
      <c r="AQQ30" s="24"/>
      <c r="AQR30" s="24"/>
      <c r="AQS30" s="24"/>
      <c r="AQT30" s="24"/>
      <c r="AQU30" s="24"/>
      <c r="AQV30" s="24"/>
      <c r="AQW30" s="24"/>
      <c r="AQX30" s="24"/>
      <c r="AQY30" s="24"/>
      <c r="AQZ30" s="24"/>
      <c r="ARA30" s="24"/>
      <c r="ARB30" s="24"/>
      <c r="ARC30" s="24"/>
      <c r="ARD30" s="24"/>
      <c r="ARE30" s="24"/>
      <c r="ARF30" s="24"/>
      <c r="ARG30" s="24"/>
      <c r="ARH30" s="24"/>
      <c r="ARI30" s="24"/>
      <c r="ARJ30" s="24"/>
      <c r="ARK30" s="24"/>
      <c r="ARL30" s="24"/>
      <c r="ARM30" s="24"/>
      <c r="ARN30" s="24"/>
      <c r="ARO30" s="24"/>
      <c r="ARP30" s="24"/>
      <c r="ARQ30" s="24"/>
      <c r="ARR30" s="24"/>
      <c r="ARS30" s="24"/>
      <c r="ART30" s="24"/>
      <c r="ARU30" s="24"/>
      <c r="ARV30" s="24"/>
      <c r="ARW30" s="24"/>
      <c r="ARX30" s="24"/>
      <c r="ARY30" s="24"/>
      <c r="ARZ30" s="24"/>
      <c r="ASA30" s="24"/>
      <c r="ASB30" s="24"/>
      <c r="ASC30" s="24"/>
      <c r="ASD30" s="24"/>
      <c r="ASE30" s="24"/>
      <c r="ASF30" s="24"/>
      <c r="ASG30" s="24"/>
      <c r="ASH30" s="24"/>
      <c r="ASI30" s="24"/>
      <c r="ASJ30" s="24"/>
      <c r="ASK30" s="24"/>
      <c r="ASL30" s="24"/>
      <c r="ASM30" s="24"/>
      <c r="ASN30" s="24"/>
      <c r="ASO30" s="24"/>
      <c r="ASP30" s="24"/>
      <c r="ASQ30" s="24"/>
      <c r="ASR30" s="24"/>
      <c r="ASS30" s="24"/>
      <c r="AST30" s="24"/>
      <c r="ASU30" s="24"/>
      <c r="ASV30" s="24"/>
      <c r="ASW30" s="24"/>
      <c r="ASX30" s="24"/>
      <c r="ASY30" s="24"/>
      <c r="ASZ30" s="24"/>
      <c r="ATA30" s="24"/>
      <c r="ATB30" s="24"/>
      <c r="ATC30" s="24"/>
      <c r="ATD30" s="24"/>
      <c r="ATE30" s="24"/>
      <c r="ATF30" s="24"/>
      <c r="ATG30" s="24"/>
      <c r="ATH30" s="24"/>
      <c r="ATI30" s="24"/>
      <c r="ATJ30" s="24"/>
      <c r="ATK30" s="24"/>
      <c r="ATL30" s="24"/>
      <c r="ATM30" s="24"/>
      <c r="ATN30" s="24"/>
      <c r="ATO30" s="24"/>
      <c r="ATP30" s="24"/>
      <c r="ATQ30" s="24"/>
      <c r="ATR30" s="24"/>
      <c r="ATS30" s="24"/>
      <c r="ATT30" s="24"/>
      <c r="ATU30" s="24"/>
      <c r="ATV30" s="24"/>
      <c r="ATW30" s="24"/>
      <c r="ATX30" s="24"/>
      <c r="ATY30" s="24"/>
      <c r="ATZ30" s="24"/>
      <c r="AUA30" s="24"/>
      <c r="AUB30" s="24"/>
      <c r="AUC30" s="24"/>
      <c r="AUD30" s="24"/>
      <c r="AUE30" s="24"/>
      <c r="AUF30" s="24"/>
      <c r="AUG30" s="24"/>
      <c r="AUH30" s="24"/>
      <c r="AUI30" s="24"/>
      <c r="AUJ30" s="24"/>
      <c r="AUK30" s="24"/>
      <c r="AUL30" s="24"/>
      <c r="AUM30" s="24"/>
      <c r="AUN30" s="24"/>
      <c r="AUO30" s="24"/>
      <c r="AUP30" s="24"/>
      <c r="AUQ30" s="24"/>
      <c r="AUR30" s="24"/>
      <c r="AUS30" s="24"/>
      <c r="AUT30" s="24"/>
      <c r="AUU30" s="24"/>
      <c r="AUV30" s="24"/>
      <c r="AUW30" s="24"/>
      <c r="AUX30" s="24"/>
      <c r="AUY30" s="24"/>
      <c r="AUZ30" s="24"/>
      <c r="AVA30" s="24"/>
      <c r="AVB30" s="24"/>
      <c r="AVC30" s="24"/>
      <c r="AVD30" s="24"/>
      <c r="AVE30" s="24"/>
      <c r="AVF30" s="24"/>
      <c r="AVG30" s="24"/>
      <c r="AVH30" s="24"/>
      <c r="AVI30" s="24"/>
      <c r="AVJ30" s="24"/>
      <c r="AVK30" s="24"/>
      <c r="AVL30" s="24"/>
      <c r="AVM30" s="24"/>
      <c r="AVN30" s="24"/>
      <c r="AVO30" s="24"/>
      <c r="AVP30" s="24"/>
      <c r="AVQ30" s="24"/>
      <c r="AVR30" s="24"/>
      <c r="AVS30" s="24"/>
      <c r="AVT30" s="24"/>
      <c r="AVU30" s="24"/>
      <c r="AVV30" s="24"/>
      <c r="AVW30" s="24"/>
      <c r="AVX30" s="24"/>
      <c r="AVY30" s="24"/>
      <c r="AVZ30" s="24"/>
      <c r="AWA30" s="24"/>
      <c r="AWB30" s="24"/>
      <c r="AWC30" s="24"/>
      <c r="AWD30" s="24"/>
      <c r="AWE30" s="24"/>
      <c r="AWF30" s="24"/>
      <c r="AWG30" s="24"/>
      <c r="AWH30" s="24"/>
      <c r="AWI30" s="24"/>
      <c r="AWJ30" s="24"/>
      <c r="AWK30" s="24"/>
      <c r="AWL30" s="24"/>
      <c r="AWM30" s="24"/>
      <c r="AWN30" s="24"/>
      <c r="AWO30" s="24"/>
      <c r="AWP30" s="24"/>
      <c r="AWQ30" s="24"/>
      <c r="AWR30" s="24"/>
      <c r="AWS30" s="24"/>
      <c r="AWT30" s="24"/>
      <c r="AWU30" s="24"/>
      <c r="AWV30" s="24"/>
      <c r="AWW30" s="24"/>
      <c r="AWX30" s="24"/>
      <c r="AWY30" s="24"/>
      <c r="AWZ30" s="24"/>
      <c r="AXA30" s="24"/>
      <c r="AXB30" s="24"/>
      <c r="AXC30" s="24"/>
      <c r="AXD30" s="24"/>
      <c r="AXE30" s="24"/>
      <c r="AXF30" s="24"/>
      <c r="AXG30" s="24"/>
      <c r="AXH30" s="24"/>
      <c r="AXI30" s="24"/>
      <c r="AXJ30" s="24"/>
      <c r="AXK30" s="24"/>
      <c r="AXL30" s="24"/>
      <c r="AXM30" s="24"/>
      <c r="AXN30" s="24"/>
      <c r="AXO30" s="24"/>
      <c r="AXP30" s="24"/>
      <c r="AXQ30" s="24"/>
      <c r="AXR30" s="24"/>
      <c r="AXS30" s="24"/>
      <c r="AXT30" s="24"/>
      <c r="AXU30" s="24"/>
      <c r="AXV30" s="24"/>
      <c r="AXW30" s="24"/>
      <c r="AXX30" s="24"/>
      <c r="AXY30" s="24"/>
      <c r="AXZ30" s="24"/>
      <c r="AYA30" s="24"/>
      <c r="AYB30" s="24"/>
      <c r="AYC30" s="24"/>
      <c r="AYD30" s="24"/>
      <c r="AYE30" s="24"/>
      <c r="AYF30" s="24"/>
      <c r="AYG30" s="24"/>
      <c r="AYH30" s="24"/>
      <c r="AYI30" s="24"/>
      <c r="AYJ30" s="24"/>
      <c r="AYK30" s="24"/>
      <c r="AYL30" s="24"/>
      <c r="AYM30" s="24"/>
      <c r="AYN30" s="24"/>
      <c r="AYO30" s="24"/>
      <c r="AYP30" s="24"/>
      <c r="AYQ30" s="24"/>
      <c r="AYR30" s="24"/>
      <c r="AYS30" s="24"/>
      <c r="AYT30" s="24"/>
      <c r="AYU30" s="24"/>
      <c r="AYV30" s="24"/>
      <c r="AYW30" s="24"/>
      <c r="AYX30" s="24"/>
      <c r="AYY30" s="24"/>
      <c r="AYZ30" s="24"/>
      <c r="AZA30" s="24"/>
      <c r="AZB30" s="24"/>
      <c r="AZC30" s="24"/>
      <c r="AZD30" s="24"/>
      <c r="AZE30" s="24"/>
      <c r="AZF30" s="24"/>
      <c r="AZG30" s="24"/>
      <c r="AZH30" s="24"/>
      <c r="AZI30" s="24"/>
      <c r="AZJ30" s="24"/>
      <c r="AZK30" s="24"/>
      <c r="AZL30" s="24"/>
      <c r="AZM30" s="24"/>
      <c r="AZN30" s="24"/>
      <c r="AZO30" s="24"/>
      <c r="AZP30" s="24"/>
      <c r="AZQ30" s="24"/>
      <c r="AZR30" s="24"/>
      <c r="AZS30" s="24"/>
      <c r="AZT30" s="24"/>
      <c r="AZU30" s="24"/>
      <c r="AZV30" s="24"/>
      <c r="AZW30" s="24"/>
      <c r="AZX30" s="24"/>
      <c r="AZY30" s="24"/>
      <c r="AZZ30" s="24"/>
      <c r="BAA30" s="24"/>
      <c r="BAB30" s="24"/>
      <c r="BAC30" s="24"/>
      <c r="BAD30" s="24"/>
      <c r="BAE30" s="24"/>
      <c r="BAF30" s="24"/>
      <c r="BAG30" s="24"/>
      <c r="BAH30" s="24"/>
      <c r="BAI30" s="24"/>
      <c r="BAJ30" s="24"/>
      <c r="BAK30" s="24"/>
      <c r="BAL30" s="24"/>
      <c r="BAM30" s="24"/>
      <c r="BAN30" s="24"/>
      <c r="BAO30" s="24"/>
      <c r="BAP30" s="24"/>
      <c r="BAQ30" s="24"/>
      <c r="BAR30" s="24"/>
      <c r="BAS30" s="24"/>
      <c r="BAT30" s="24"/>
      <c r="BAU30" s="24"/>
      <c r="BAV30" s="24"/>
      <c r="BAW30" s="24"/>
      <c r="BAX30" s="24"/>
      <c r="BAY30" s="24"/>
      <c r="BAZ30" s="24"/>
      <c r="BBA30" s="24"/>
      <c r="BBB30" s="24"/>
      <c r="BBC30" s="24"/>
      <c r="BBD30" s="24"/>
      <c r="BBE30" s="24"/>
      <c r="BBF30" s="24"/>
      <c r="BBG30" s="24"/>
      <c r="BBH30" s="24"/>
      <c r="BBI30" s="24"/>
      <c r="BBJ30" s="24"/>
      <c r="BBK30" s="24"/>
      <c r="BBL30" s="24"/>
      <c r="BBM30" s="24"/>
      <c r="BBN30" s="24"/>
      <c r="BBO30" s="24"/>
      <c r="BBP30" s="24"/>
      <c r="BBQ30" s="24"/>
      <c r="BBR30" s="24"/>
      <c r="BBS30" s="24"/>
      <c r="BBT30" s="24"/>
      <c r="BBU30" s="24"/>
      <c r="BBV30" s="24"/>
      <c r="BBW30" s="24"/>
      <c r="BBX30" s="24"/>
      <c r="BBY30" s="24"/>
      <c r="BBZ30" s="24"/>
      <c r="BCA30" s="24"/>
      <c r="BCB30" s="24"/>
      <c r="BCC30" s="24"/>
      <c r="BCD30" s="24"/>
      <c r="BCE30" s="24"/>
      <c r="BCF30" s="24"/>
      <c r="BCG30" s="24"/>
      <c r="BCH30" s="24"/>
      <c r="BCI30" s="24"/>
      <c r="BCJ30" s="24"/>
      <c r="BCK30" s="24"/>
      <c r="BCL30" s="24"/>
      <c r="BCM30" s="24"/>
      <c r="BCN30" s="24"/>
      <c r="BCO30" s="24"/>
      <c r="BCP30" s="24"/>
      <c r="BCQ30" s="24"/>
      <c r="BCR30" s="24"/>
      <c r="BCS30" s="24"/>
      <c r="BCT30" s="24"/>
      <c r="BCU30" s="24"/>
      <c r="BCV30" s="24"/>
      <c r="BCW30" s="24"/>
      <c r="BCX30" s="24"/>
      <c r="BCY30" s="24"/>
      <c r="BCZ30" s="24"/>
      <c r="BDA30" s="24"/>
      <c r="BDB30" s="24"/>
      <c r="BDC30" s="24"/>
      <c r="BDD30" s="24"/>
      <c r="BDE30" s="24"/>
      <c r="BDF30" s="24"/>
      <c r="BDG30" s="24"/>
      <c r="BDH30" s="24"/>
      <c r="BDI30" s="24"/>
      <c r="BDJ30" s="24"/>
      <c r="BDK30" s="24"/>
      <c r="BDL30" s="24"/>
      <c r="BDM30" s="24"/>
      <c r="BDN30" s="24"/>
      <c r="BDO30" s="24"/>
      <c r="BDP30" s="24"/>
      <c r="BDQ30" s="24"/>
      <c r="BDR30" s="24"/>
      <c r="BDS30" s="24"/>
      <c r="BDT30" s="24"/>
      <c r="BDU30" s="24"/>
      <c r="BDV30" s="24"/>
      <c r="BDW30" s="24"/>
      <c r="BDX30" s="24"/>
      <c r="BDY30" s="24"/>
      <c r="BDZ30" s="24"/>
      <c r="BEA30" s="24"/>
      <c r="BEB30" s="24"/>
      <c r="BEC30" s="24"/>
      <c r="BED30" s="24"/>
      <c r="BEE30" s="24"/>
      <c r="BEF30" s="24"/>
      <c r="BEG30" s="24"/>
      <c r="BEH30" s="24"/>
      <c r="BEI30" s="24"/>
      <c r="BEJ30" s="24"/>
      <c r="BEK30" s="24"/>
      <c r="BEL30" s="24"/>
      <c r="BEM30" s="24"/>
      <c r="BEN30" s="24"/>
      <c r="BEO30" s="24"/>
      <c r="BEP30" s="24"/>
      <c r="BEQ30" s="24"/>
      <c r="BER30" s="24"/>
      <c r="BES30" s="24"/>
      <c r="BET30" s="24"/>
      <c r="BEU30" s="24"/>
      <c r="BEV30" s="24"/>
      <c r="BEW30" s="24"/>
      <c r="BEX30" s="24"/>
      <c r="BEY30" s="24"/>
      <c r="BEZ30" s="24"/>
      <c r="BFA30" s="24"/>
      <c r="BFB30" s="24"/>
      <c r="BFC30" s="24"/>
      <c r="BFD30" s="24"/>
      <c r="BFE30" s="24"/>
      <c r="BFF30" s="24"/>
      <c r="BFG30" s="24"/>
      <c r="BFH30" s="24"/>
      <c r="BFI30" s="24"/>
      <c r="BFJ30" s="24"/>
      <c r="BFK30" s="24"/>
      <c r="BFL30" s="24"/>
      <c r="BFM30" s="24"/>
      <c r="BFN30" s="24"/>
      <c r="BFO30" s="24"/>
      <c r="BFP30" s="24"/>
      <c r="BFQ30" s="24"/>
      <c r="BFR30" s="24"/>
      <c r="BFS30" s="24"/>
      <c r="BFT30" s="24"/>
      <c r="BFU30" s="24"/>
      <c r="BFV30" s="24"/>
      <c r="BFW30" s="24"/>
      <c r="BFX30" s="24"/>
      <c r="BFY30" s="24"/>
      <c r="BFZ30" s="24"/>
      <c r="BGA30" s="24"/>
      <c r="BGB30" s="24"/>
      <c r="BGC30" s="24"/>
      <c r="BGD30" s="24"/>
      <c r="BGE30" s="24"/>
      <c r="BGF30" s="24"/>
      <c r="BGG30" s="24"/>
      <c r="BGH30" s="24"/>
      <c r="BGI30" s="24"/>
      <c r="BGJ30" s="24"/>
      <c r="BGK30" s="24"/>
      <c r="BGL30" s="24"/>
      <c r="BGM30" s="24"/>
      <c r="BGN30" s="24"/>
      <c r="BGO30" s="24"/>
      <c r="BGP30" s="24"/>
      <c r="BGQ30" s="24"/>
      <c r="BGR30" s="24"/>
      <c r="BGS30" s="24"/>
      <c r="BGT30" s="24"/>
      <c r="BGU30" s="24"/>
      <c r="BGV30" s="24"/>
      <c r="BGW30" s="24"/>
      <c r="BGX30" s="24"/>
      <c r="BGY30" s="24"/>
      <c r="BGZ30" s="24"/>
      <c r="BHA30" s="24"/>
      <c r="BHB30" s="24"/>
      <c r="BHC30" s="24"/>
      <c r="BHD30" s="24"/>
      <c r="BHE30" s="24"/>
      <c r="BHF30" s="24"/>
      <c r="BHG30" s="24"/>
      <c r="BHH30" s="24"/>
      <c r="BHI30" s="24"/>
      <c r="BHJ30" s="24"/>
      <c r="BHK30" s="24"/>
      <c r="BHL30" s="24"/>
      <c r="BHM30" s="24"/>
      <c r="BHN30" s="24"/>
      <c r="BHO30" s="24"/>
      <c r="BHP30" s="24"/>
      <c r="BHQ30" s="24"/>
      <c r="BHR30" s="24"/>
      <c r="BHS30" s="24"/>
      <c r="BHT30" s="24"/>
      <c r="BHU30" s="24"/>
      <c r="BHV30" s="24"/>
      <c r="BHW30" s="24"/>
      <c r="BHX30" s="24"/>
      <c r="BHY30" s="24"/>
      <c r="BHZ30" s="24"/>
      <c r="BIA30" s="24"/>
      <c r="BIB30" s="24"/>
      <c r="BIC30" s="24"/>
      <c r="BID30" s="24"/>
      <c r="BIE30" s="24"/>
      <c r="BIF30" s="24"/>
      <c r="BIG30" s="24"/>
      <c r="BIH30" s="24"/>
      <c r="BII30" s="24"/>
      <c r="BIJ30" s="24"/>
      <c r="BIK30" s="24"/>
      <c r="BIL30" s="24"/>
      <c r="BIM30" s="24"/>
      <c r="BIN30" s="24"/>
      <c r="BIO30" s="24"/>
      <c r="BIP30" s="24"/>
      <c r="BIQ30" s="24"/>
      <c r="BIR30" s="24"/>
      <c r="BIS30" s="24"/>
      <c r="BIT30" s="24"/>
      <c r="BIU30" s="24"/>
      <c r="BIV30" s="24"/>
      <c r="BIW30" s="24"/>
      <c r="BIX30" s="24"/>
      <c r="BIY30" s="24"/>
      <c r="BIZ30" s="24"/>
      <c r="BJA30" s="24"/>
      <c r="BJB30" s="24"/>
      <c r="BJC30" s="24"/>
      <c r="BJD30" s="24"/>
      <c r="BJE30" s="24"/>
      <c r="BJF30" s="24"/>
      <c r="BJG30" s="24"/>
      <c r="BJH30" s="24"/>
      <c r="BJI30" s="24"/>
      <c r="BJJ30" s="24"/>
      <c r="BJK30" s="24"/>
      <c r="BJL30" s="24"/>
      <c r="BJM30" s="24"/>
      <c r="BJN30" s="24"/>
      <c r="BJO30" s="24"/>
      <c r="BJP30" s="24"/>
      <c r="BJQ30" s="24"/>
      <c r="BJR30" s="24"/>
      <c r="BJS30" s="24"/>
      <c r="BJT30" s="24"/>
      <c r="BJU30" s="24"/>
      <c r="BJV30" s="24"/>
      <c r="BJW30" s="24"/>
      <c r="BJX30" s="24"/>
      <c r="BJY30" s="24"/>
      <c r="BJZ30" s="24"/>
      <c r="BKA30" s="24"/>
      <c r="BKB30" s="24"/>
      <c r="BKC30" s="24"/>
      <c r="BKD30" s="24"/>
      <c r="BKE30" s="24"/>
      <c r="BKF30" s="24"/>
      <c r="BKG30" s="24"/>
      <c r="BKH30" s="24"/>
      <c r="BKI30" s="24"/>
      <c r="BKJ30" s="24"/>
      <c r="BKK30" s="24"/>
      <c r="BKL30" s="24"/>
      <c r="BKM30" s="24"/>
      <c r="BKN30" s="24"/>
      <c r="BKO30" s="24"/>
      <c r="BKP30" s="24"/>
      <c r="BKQ30" s="24"/>
      <c r="BKR30" s="24"/>
      <c r="BKS30" s="24"/>
      <c r="BKT30" s="24"/>
      <c r="BKU30" s="24"/>
      <c r="BKV30" s="24"/>
      <c r="BKW30" s="24"/>
      <c r="BKX30" s="24"/>
      <c r="BKY30" s="24"/>
      <c r="BKZ30" s="24"/>
      <c r="BLA30" s="24"/>
      <c r="BLB30" s="24"/>
      <c r="BLC30" s="24"/>
      <c r="BLD30" s="24"/>
      <c r="BLE30" s="24"/>
      <c r="BLF30" s="24"/>
      <c r="BLG30" s="24"/>
      <c r="BLH30" s="24"/>
      <c r="BLI30" s="24"/>
      <c r="BLJ30" s="24"/>
      <c r="BLK30" s="24"/>
      <c r="BLL30" s="24"/>
      <c r="BLM30" s="24"/>
      <c r="BLN30" s="24"/>
      <c r="BLO30" s="24"/>
      <c r="BLP30" s="24"/>
      <c r="BLQ30" s="24"/>
      <c r="BLR30" s="24"/>
      <c r="BLS30" s="24"/>
      <c r="BLT30" s="24"/>
      <c r="BLU30" s="24"/>
      <c r="BLV30" s="24"/>
      <c r="BLW30" s="24"/>
      <c r="BLX30" s="24"/>
      <c r="BLY30" s="24"/>
      <c r="BLZ30" s="24"/>
      <c r="BMA30" s="24"/>
      <c r="BMB30" s="24"/>
      <c r="BMC30" s="24"/>
      <c r="BMD30" s="24"/>
      <c r="BME30" s="24"/>
      <c r="BMF30" s="24"/>
      <c r="BMG30" s="24"/>
      <c r="BMH30" s="24"/>
      <c r="BMI30" s="24"/>
      <c r="BMJ30" s="24"/>
      <c r="BMK30" s="24"/>
      <c r="BML30" s="24"/>
      <c r="BMM30" s="24"/>
      <c r="BMN30" s="24"/>
      <c r="BMO30" s="24"/>
      <c r="BMP30" s="24"/>
      <c r="BMQ30" s="24"/>
      <c r="BMR30" s="24"/>
      <c r="BMS30" s="24"/>
      <c r="BMT30" s="24"/>
      <c r="BMU30" s="24"/>
      <c r="BMV30" s="24"/>
      <c r="BMW30" s="24"/>
      <c r="BMX30" s="24"/>
      <c r="BMY30" s="24"/>
      <c r="BMZ30" s="24"/>
      <c r="BNA30" s="24"/>
      <c r="BNB30" s="24"/>
      <c r="BNC30" s="24"/>
      <c r="BND30" s="24"/>
      <c r="BNE30" s="24"/>
      <c r="BNF30" s="24"/>
      <c r="BNG30" s="24"/>
      <c r="BNH30" s="24"/>
      <c r="BNI30" s="24"/>
      <c r="BNJ30" s="24"/>
      <c r="BNK30" s="24"/>
      <c r="BNL30" s="24"/>
      <c r="BNM30" s="24"/>
      <c r="BNN30" s="24"/>
      <c r="BNO30" s="24"/>
      <c r="BNP30" s="24"/>
      <c r="BNQ30" s="24"/>
      <c r="BNR30" s="24"/>
      <c r="BNS30" s="24"/>
      <c r="BNT30" s="24"/>
      <c r="BNU30" s="24"/>
      <c r="BNV30" s="24"/>
      <c r="BNW30" s="24"/>
      <c r="BNX30" s="24"/>
      <c r="BNY30" s="24"/>
      <c r="BNZ30" s="24"/>
      <c r="BOA30" s="24"/>
      <c r="BOB30" s="24"/>
      <c r="BOC30" s="24"/>
      <c r="BOD30" s="24"/>
      <c r="BOE30" s="24"/>
      <c r="BOF30" s="24"/>
      <c r="BOG30" s="24"/>
      <c r="BOH30" s="24"/>
      <c r="BOI30" s="24"/>
      <c r="BOJ30" s="24"/>
      <c r="BOK30" s="24"/>
      <c r="BOL30" s="24"/>
      <c r="BOM30" s="24"/>
      <c r="BON30" s="24"/>
      <c r="BOO30" s="24"/>
      <c r="BOP30" s="24"/>
      <c r="BOQ30" s="24"/>
      <c r="BOR30" s="24"/>
      <c r="BOS30" s="24"/>
      <c r="BOT30" s="24"/>
      <c r="BOU30" s="24"/>
      <c r="BOV30" s="24"/>
      <c r="BOW30" s="24"/>
      <c r="BOX30" s="24"/>
      <c r="BOY30" s="24"/>
      <c r="BOZ30" s="24"/>
      <c r="BPA30" s="24"/>
      <c r="BPB30" s="24"/>
      <c r="BPC30" s="24"/>
      <c r="BPD30" s="24"/>
      <c r="BPE30" s="24"/>
      <c r="BPF30" s="24"/>
      <c r="BPG30" s="24"/>
      <c r="BPH30" s="24"/>
      <c r="BPI30" s="24"/>
      <c r="BPJ30" s="24"/>
      <c r="BPK30" s="24"/>
      <c r="BPL30" s="24"/>
      <c r="BPM30" s="24"/>
      <c r="BPN30" s="24"/>
      <c r="BPO30" s="24"/>
      <c r="BPP30" s="24"/>
      <c r="BPQ30" s="24"/>
      <c r="BPR30" s="24"/>
      <c r="BPS30" s="24"/>
      <c r="BPT30" s="24"/>
      <c r="BPU30" s="24"/>
      <c r="BPV30" s="24"/>
      <c r="BPW30" s="24"/>
      <c r="BPX30" s="24"/>
      <c r="BPY30" s="24"/>
      <c r="BPZ30" s="24"/>
      <c r="BQA30" s="24"/>
      <c r="BQB30" s="24"/>
      <c r="BQC30" s="24"/>
      <c r="BQD30" s="24"/>
      <c r="BQE30" s="24"/>
      <c r="BQF30" s="24"/>
      <c r="BQG30" s="24"/>
      <c r="BQH30" s="24"/>
      <c r="BQI30" s="24"/>
      <c r="BQJ30" s="24"/>
      <c r="BQK30" s="24"/>
      <c r="BQL30" s="24"/>
      <c r="BQM30" s="24"/>
      <c r="BQN30" s="24"/>
      <c r="BQO30" s="24"/>
      <c r="BQP30" s="24"/>
      <c r="BQQ30" s="24"/>
      <c r="BQR30" s="24"/>
      <c r="BQS30" s="24"/>
      <c r="BQT30" s="24"/>
      <c r="BQU30" s="24"/>
      <c r="BQV30" s="24"/>
      <c r="BQW30" s="24"/>
      <c r="BQX30" s="24"/>
      <c r="BQY30" s="24"/>
      <c r="BQZ30" s="24"/>
      <c r="BRA30" s="24"/>
      <c r="BRB30" s="24"/>
      <c r="BRC30" s="24"/>
      <c r="BRD30" s="24"/>
      <c r="BRE30" s="24"/>
      <c r="BRF30" s="24"/>
      <c r="BRG30" s="24"/>
      <c r="BRH30" s="24"/>
      <c r="BRI30" s="24"/>
      <c r="BRJ30" s="24"/>
      <c r="BRK30" s="24"/>
      <c r="BRL30" s="24"/>
      <c r="BRM30" s="24"/>
      <c r="BRN30" s="24"/>
      <c r="BRO30" s="24"/>
      <c r="BRP30" s="24"/>
      <c r="BRQ30" s="24"/>
      <c r="BRR30" s="24"/>
      <c r="BRS30" s="24"/>
      <c r="BRT30" s="24"/>
      <c r="BRU30" s="24"/>
      <c r="BRV30" s="24"/>
      <c r="BRW30" s="24"/>
      <c r="BRX30" s="24"/>
      <c r="BRY30" s="24"/>
      <c r="BRZ30" s="24"/>
      <c r="BSA30" s="24"/>
      <c r="BSB30" s="24"/>
      <c r="BSC30" s="24"/>
      <c r="BSD30" s="24"/>
      <c r="BSE30" s="24"/>
      <c r="BSF30" s="24"/>
      <c r="BSG30" s="24"/>
      <c r="BSH30" s="24"/>
      <c r="BSI30" s="24"/>
      <c r="BSJ30" s="24"/>
      <c r="BSK30" s="24"/>
      <c r="BSL30" s="24"/>
      <c r="BSM30" s="24"/>
      <c r="BSN30" s="24"/>
      <c r="BSO30" s="24"/>
      <c r="BSP30" s="24"/>
      <c r="BSQ30" s="24"/>
      <c r="BSR30" s="24"/>
      <c r="BSS30" s="24"/>
      <c r="BST30" s="24"/>
      <c r="BSU30" s="24"/>
      <c r="BSV30" s="24"/>
      <c r="BSW30" s="24"/>
      <c r="BSX30" s="24"/>
      <c r="BSY30" s="24"/>
      <c r="BSZ30" s="24"/>
      <c r="BTA30" s="24"/>
      <c r="BTB30" s="24"/>
      <c r="BTC30" s="24"/>
      <c r="BTD30" s="24"/>
      <c r="BTE30" s="24"/>
      <c r="BTF30" s="24"/>
      <c r="BTG30" s="24"/>
      <c r="BTH30" s="24"/>
      <c r="BTI30" s="24"/>
      <c r="BTJ30" s="24"/>
      <c r="BTK30" s="24"/>
      <c r="BTL30" s="24"/>
      <c r="BTM30" s="24"/>
      <c r="BTN30" s="24"/>
      <c r="BTO30" s="24"/>
      <c r="BTP30" s="24"/>
      <c r="BTQ30" s="24"/>
      <c r="BTR30" s="24"/>
      <c r="BTS30" s="24"/>
      <c r="BTT30" s="24"/>
      <c r="BTU30" s="24"/>
      <c r="BTV30" s="24"/>
      <c r="BTW30" s="24"/>
      <c r="BTX30" s="24"/>
      <c r="BTY30" s="24"/>
      <c r="BTZ30" s="24"/>
      <c r="BUA30" s="24"/>
      <c r="BUB30" s="24"/>
      <c r="BUC30" s="24"/>
      <c r="BUD30" s="24"/>
      <c r="BUE30" s="24"/>
      <c r="BUF30" s="24"/>
      <c r="BUG30" s="24"/>
      <c r="BUH30" s="24"/>
      <c r="BUI30" s="24"/>
      <c r="BUJ30" s="24"/>
      <c r="BUK30" s="24"/>
      <c r="BUL30" s="24"/>
      <c r="BUM30" s="24"/>
      <c r="BUN30" s="24"/>
      <c r="BUO30" s="24"/>
      <c r="BUP30" s="24"/>
      <c r="BUQ30" s="24"/>
      <c r="BUR30" s="24"/>
      <c r="BUS30" s="24"/>
      <c r="BUT30" s="24"/>
      <c r="BUU30" s="24"/>
      <c r="BUV30" s="24"/>
      <c r="BUW30" s="24"/>
      <c r="BUX30" s="24"/>
      <c r="BUY30" s="24"/>
      <c r="BUZ30" s="24"/>
      <c r="BVA30" s="24"/>
      <c r="BVB30" s="24"/>
      <c r="BVC30" s="24"/>
      <c r="BVD30" s="24"/>
      <c r="BVE30" s="24"/>
      <c r="BVF30" s="24"/>
      <c r="BVG30" s="24"/>
      <c r="BVH30" s="24"/>
      <c r="BVI30" s="24"/>
      <c r="BVJ30" s="24"/>
      <c r="BVK30" s="24"/>
      <c r="BVL30" s="24"/>
      <c r="BVM30" s="24"/>
      <c r="BVN30" s="24"/>
      <c r="BVO30" s="24"/>
      <c r="BVP30" s="24"/>
      <c r="BVQ30" s="24"/>
      <c r="BVR30" s="24"/>
      <c r="BVS30" s="24"/>
      <c r="BVT30" s="24"/>
      <c r="BVU30" s="24"/>
      <c r="BVV30" s="24"/>
      <c r="BVW30" s="24"/>
      <c r="BVX30" s="24"/>
      <c r="BVY30" s="24"/>
      <c r="BVZ30" s="24"/>
      <c r="BWA30" s="24"/>
      <c r="BWB30" s="24"/>
      <c r="BWC30" s="24"/>
      <c r="BWD30" s="24"/>
      <c r="BWE30" s="24"/>
      <c r="BWF30" s="24"/>
      <c r="BWG30" s="24"/>
      <c r="BWH30" s="24"/>
      <c r="BWI30" s="24"/>
      <c r="BWJ30" s="24"/>
      <c r="BWK30" s="24"/>
      <c r="BWL30" s="24"/>
      <c r="BWM30" s="24"/>
      <c r="BWN30" s="24"/>
      <c r="BWO30" s="24"/>
      <c r="BWP30" s="24"/>
      <c r="BWQ30" s="24"/>
      <c r="BWR30" s="24"/>
      <c r="BWS30" s="24"/>
      <c r="BWT30" s="24"/>
      <c r="BWU30" s="24"/>
      <c r="BWV30" s="24"/>
      <c r="BWW30" s="24"/>
      <c r="BWX30" s="24"/>
      <c r="BWY30" s="24"/>
      <c r="BWZ30" s="24"/>
      <c r="BXA30" s="24"/>
      <c r="BXB30" s="24"/>
      <c r="BXC30" s="24"/>
      <c r="BXD30" s="24"/>
      <c r="BXE30" s="24"/>
      <c r="BXF30" s="24"/>
      <c r="BXG30" s="24"/>
      <c r="BXH30" s="24"/>
      <c r="BXI30" s="24"/>
      <c r="BXJ30" s="24"/>
      <c r="BXK30" s="24"/>
      <c r="BXL30" s="24"/>
      <c r="BXM30" s="24"/>
      <c r="BXN30" s="24"/>
      <c r="BXO30" s="24"/>
      <c r="BXP30" s="24"/>
      <c r="BXQ30" s="24"/>
      <c r="BXR30" s="24"/>
      <c r="BXS30" s="24"/>
      <c r="BXT30" s="24"/>
      <c r="BXU30" s="24"/>
      <c r="BXV30" s="24"/>
      <c r="BXW30" s="24"/>
      <c r="BXX30" s="24"/>
      <c r="BXY30" s="24"/>
      <c r="BXZ30" s="24"/>
      <c r="BYA30" s="24"/>
      <c r="BYB30" s="24"/>
      <c r="BYC30" s="24"/>
      <c r="BYD30" s="24"/>
      <c r="BYE30" s="24"/>
      <c r="BYF30" s="24"/>
      <c r="BYG30" s="24"/>
      <c r="BYH30" s="24"/>
      <c r="BYI30" s="24"/>
      <c r="BYJ30" s="24"/>
      <c r="BYK30" s="24"/>
      <c r="BYL30" s="24"/>
      <c r="BYM30" s="24"/>
      <c r="BYN30" s="24"/>
      <c r="BYO30" s="24"/>
      <c r="BYP30" s="24"/>
      <c r="BYQ30" s="24"/>
      <c r="BYR30" s="24"/>
      <c r="BYS30" s="24"/>
      <c r="BYT30" s="24"/>
      <c r="BYU30" s="24"/>
      <c r="BYV30" s="24"/>
      <c r="BYW30" s="24"/>
      <c r="BYX30" s="24"/>
      <c r="BYY30" s="24"/>
      <c r="BYZ30" s="24"/>
      <c r="BZA30" s="24"/>
      <c r="BZB30" s="24"/>
      <c r="BZC30" s="24"/>
      <c r="BZD30" s="24"/>
      <c r="BZE30" s="24"/>
      <c r="BZF30" s="24"/>
      <c r="BZG30" s="24"/>
      <c r="BZH30" s="24"/>
      <c r="BZI30" s="24"/>
      <c r="BZJ30" s="24"/>
      <c r="BZK30" s="24"/>
      <c r="BZL30" s="24"/>
      <c r="BZM30" s="24"/>
      <c r="BZN30" s="24"/>
      <c r="BZO30" s="24"/>
      <c r="BZP30" s="24"/>
      <c r="BZQ30" s="24"/>
      <c r="BZR30" s="24"/>
      <c r="BZS30" s="24"/>
      <c r="BZT30" s="24"/>
      <c r="BZU30" s="24"/>
      <c r="BZV30" s="24"/>
      <c r="BZW30" s="24"/>
      <c r="BZX30" s="24"/>
      <c r="BZY30" s="24"/>
      <c r="BZZ30" s="24"/>
      <c r="CAA30" s="24"/>
      <c r="CAB30" s="24"/>
      <c r="CAC30" s="24"/>
      <c r="CAD30" s="24"/>
      <c r="CAE30" s="24"/>
      <c r="CAF30" s="24"/>
      <c r="CAG30" s="24"/>
      <c r="CAH30" s="24"/>
      <c r="CAI30" s="24"/>
      <c r="CAJ30" s="24"/>
      <c r="CAK30" s="24"/>
      <c r="CAL30" s="24"/>
      <c r="CAM30" s="24"/>
      <c r="CAN30" s="24"/>
      <c r="CAO30" s="24"/>
      <c r="CAP30" s="24"/>
      <c r="CAQ30" s="24"/>
      <c r="CAR30" s="24"/>
      <c r="CAS30" s="24"/>
      <c r="CAT30" s="24"/>
      <c r="CAU30" s="24"/>
      <c r="CAV30" s="24"/>
      <c r="CAW30" s="24"/>
      <c r="CAX30" s="24"/>
      <c r="CAY30" s="24"/>
      <c r="CAZ30" s="24"/>
      <c r="CBA30" s="24"/>
      <c r="CBB30" s="24"/>
      <c r="CBC30" s="24"/>
      <c r="CBD30" s="24"/>
      <c r="CBE30" s="24"/>
      <c r="CBF30" s="24"/>
      <c r="CBG30" s="24"/>
      <c r="CBH30" s="24"/>
      <c r="CBI30" s="24"/>
      <c r="CBJ30" s="24"/>
      <c r="CBK30" s="24"/>
      <c r="CBL30" s="24"/>
      <c r="CBM30" s="24"/>
      <c r="CBN30" s="24"/>
      <c r="CBO30" s="24"/>
      <c r="CBP30" s="24"/>
      <c r="CBQ30" s="24"/>
      <c r="CBR30" s="24"/>
      <c r="CBS30" s="24"/>
      <c r="CBT30" s="24"/>
      <c r="CBU30" s="24"/>
      <c r="CBV30" s="24"/>
      <c r="CBW30" s="24"/>
      <c r="CBX30" s="24"/>
      <c r="CBY30" s="24"/>
      <c r="CBZ30" s="24"/>
      <c r="CCA30" s="24"/>
      <c r="CCB30" s="24"/>
      <c r="CCC30" s="24"/>
      <c r="CCD30" s="24"/>
      <c r="CCE30" s="24"/>
      <c r="CCF30" s="24"/>
      <c r="CCG30" s="24"/>
      <c r="CCH30" s="24"/>
      <c r="CCI30" s="24"/>
      <c r="CCJ30" s="24"/>
      <c r="CCK30" s="24"/>
      <c r="CCL30" s="24"/>
      <c r="CCM30" s="24"/>
      <c r="CCN30" s="24"/>
      <c r="CCO30" s="24"/>
      <c r="CCP30" s="24"/>
      <c r="CCQ30" s="24"/>
      <c r="CCR30" s="24"/>
      <c r="CCS30" s="24"/>
      <c r="CCT30" s="24"/>
      <c r="CCU30" s="24"/>
      <c r="CCV30" s="24"/>
      <c r="CCW30" s="24"/>
      <c r="CCX30" s="24"/>
      <c r="CCY30" s="24"/>
      <c r="CCZ30" s="24"/>
      <c r="CDA30" s="24"/>
      <c r="CDB30" s="24"/>
      <c r="CDC30" s="24"/>
      <c r="CDD30" s="24"/>
      <c r="CDE30" s="24"/>
      <c r="CDF30" s="24"/>
      <c r="CDG30" s="24"/>
      <c r="CDH30" s="24"/>
      <c r="CDI30" s="24"/>
      <c r="CDJ30" s="24"/>
      <c r="CDK30" s="24"/>
      <c r="CDL30" s="24"/>
      <c r="CDM30" s="24"/>
      <c r="CDN30" s="24"/>
      <c r="CDO30" s="24"/>
      <c r="CDP30" s="24"/>
      <c r="CDQ30" s="24"/>
      <c r="CDR30" s="24"/>
      <c r="CDS30" s="24"/>
      <c r="CDT30" s="24"/>
      <c r="CDU30" s="24"/>
      <c r="CDV30" s="24"/>
      <c r="CDW30" s="24"/>
      <c r="CDX30" s="24"/>
      <c r="CDY30" s="24"/>
      <c r="CDZ30" s="24"/>
      <c r="CEA30" s="24"/>
      <c r="CEB30" s="24"/>
      <c r="CEC30" s="24"/>
      <c r="CED30" s="24"/>
      <c r="CEE30" s="24"/>
      <c r="CEF30" s="24"/>
      <c r="CEG30" s="24"/>
      <c r="CEH30" s="24"/>
      <c r="CEI30" s="24"/>
      <c r="CEJ30" s="24"/>
      <c r="CEK30" s="24"/>
      <c r="CEL30" s="24"/>
      <c r="CEM30" s="24"/>
      <c r="CEN30" s="24"/>
      <c r="CEO30" s="24"/>
      <c r="CEP30" s="24"/>
      <c r="CEQ30" s="24"/>
      <c r="CER30" s="24"/>
      <c r="CES30" s="24"/>
      <c r="CET30" s="24"/>
      <c r="CEU30" s="24"/>
      <c r="CEV30" s="24"/>
      <c r="CEW30" s="24"/>
      <c r="CEX30" s="24"/>
      <c r="CEY30" s="24"/>
      <c r="CEZ30" s="24"/>
      <c r="CFA30" s="24"/>
      <c r="CFB30" s="24"/>
      <c r="CFC30" s="24"/>
      <c r="CFD30" s="24"/>
      <c r="CFE30" s="24"/>
      <c r="CFF30" s="24"/>
      <c r="CFG30" s="24"/>
      <c r="CFH30" s="24"/>
      <c r="CFI30" s="24"/>
      <c r="CFJ30" s="24"/>
      <c r="CFK30" s="24"/>
      <c r="CFL30" s="24"/>
      <c r="CFM30" s="24"/>
      <c r="CFN30" s="24"/>
      <c r="CFO30" s="24"/>
      <c r="CFP30" s="24"/>
      <c r="CFQ30" s="24"/>
      <c r="CFR30" s="24"/>
      <c r="CFS30" s="24"/>
      <c r="CFT30" s="24"/>
      <c r="CFU30" s="24"/>
      <c r="CFV30" s="24"/>
      <c r="CFW30" s="24"/>
      <c r="CFX30" s="24"/>
      <c r="CFY30" s="24"/>
      <c r="CFZ30" s="24"/>
      <c r="CGA30" s="24"/>
      <c r="CGB30" s="24"/>
      <c r="CGC30" s="24"/>
      <c r="CGD30" s="24"/>
      <c r="CGE30" s="24"/>
      <c r="CGF30" s="24"/>
      <c r="CGG30" s="24"/>
      <c r="CGH30" s="24"/>
      <c r="CGI30" s="24"/>
      <c r="CGJ30" s="24"/>
      <c r="CGK30" s="24"/>
      <c r="CGL30" s="24"/>
      <c r="CGM30" s="24"/>
      <c r="CGN30" s="24"/>
      <c r="CGO30" s="24"/>
      <c r="CGP30" s="24"/>
      <c r="CGQ30" s="24"/>
      <c r="CGR30" s="24"/>
      <c r="CGS30" s="24"/>
      <c r="CGT30" s="24"/>
      <c r="CGU30" s="24"/>
      <c r="CGV30" s="24"/>
      <c r="CGW30" s="24"/>
      <c r="CGX30" s="24"/>
      <c r="CGY30" s="24"/>
      <c r="CGZ30" s="24"/>
      <c r="CHA30" s="24"/>
      <c r="CHB30" s="24"/>
      <c r="CHC30" s="24"/>
      <c r="CHD30" s="24"/>
      <c r="CHE30" s="24"/>
      <c r="CHF30" s="24"/>
      <c r="CHG30" s="24"/>
      <c r="CHH30" s="24"/>
      <c r="CHI30" s="24"/>
      <c r="CHJ30" s="24"/>
      <c r="CHK30" s="24"/>
      <c r="CHL30" s="24"/>
      <c r="CHM30" s="24"/>
      <c r="CHN30" s="24"/>
      <c r="CHO30" s="24"/>
      <c r="CHP30" s="24"/>
      <c r="CHQ30" s="24"/>
      <c r="CHR30" s="24"/>
      <c r="CHS30" s="24"/>
      <c r="CHT30" s="24"/>
      <c r="CHU30" s="24"/>
      <c r="CHV30" s="24"/>
      <c r="CHW30" s="24"/>
      <c r="CHX30" s="24"/>
      <c r="CHY30" s="24"/>
      <c r="CHZ30" s="24"/>
      <c r="CIA30" s="24"/>
      <c r="CIB30" s="24"/>
      <c r="CIC30" s="24"/>
      <c r="CID30" s="24"/>
      <c r="CIE30" s="24"/>
      <c r="CIF30" s="24"/>
      <c r="CIG30" s="24"/>
      <c r="CIH30" s="24"/>
      <c r="CII30" s="24"/>
      <c r="CIJ30" s="24"/>
      <c r="CIK30" s="24"/>
      <c r="CIL30" s="24"/>
      <c r="CIM30" s="24"/>
      <c r="CIN30" s="24"/>
      <c r="CIO30" s="24"/>
      <c r="CIP30" s="24"/>
      <c r="CIQ30" s="24"/>
      <c r="CIR30" s="24"/>
      <c r="CIS30" s="24"/>
      <c r="CIT30" s="24"/>
      <c r="CIU30" s="24"/>
      <c r="CIV30" s="24"/>
      <c r="CIW30" s="24"/>
      <c r="CIX30" s="24"/>
      <c r="CIY30" s="24"/>
      <c r="CIZ30" s="24"/>
      <c r="CJA30" s="24"/>
      <c r="CJB30" s="24"/>
      <c r="CJC30" s="24"/>
      <c r="CJD30" s="24"/>
      <c r="CJE30" s="24"/>
      <c r="CJF30" s="24"/>
      <c r="CJG30" s="24"/>
      <c r="CJH30" s="24"/>
      <c r="CJI30" s="24"/>
      <c r="CJJ30" s="24"/>
      <c r="CJK30" s="24"/>
      <c r="CJL30" s="24"/>
      <c r="CJM30" s="24"/>
      <c r="CJN30" s="24"/>
      <c r="CJO30" s="24"/>
      <c r="CJP30" s="24"/>
      <c r="CJQ30" s="24"/>
      <c r="CJR30" s="24"/>
      <c r="CJS30" s="24"/>
      <c r="CJT30" s="24"/>
      <c r="CJU30" s="24"/>
      <c r="CJV30" s="24"/>
      <c r="CJW30" s="24"/>
      <c r="CJX30" s="24"/>
      <c r="CJY30" s="24"/>
      <c r="CJZ30" s="24"/>
      <c r="CKA30" s="24"/>
      <c r="CKB30" s="24"/>
      <c r="CKC30" s="24"/>
      <c r="CKD30" s="24"/>
      <c r="CKE30" s="24"/>
      <c r="CKF30" s="24"/>
      <c r="CKG30" s="24"/>
      <c r="CKH30" s="24"/>
      <c r="CKI30" s="24"/>
      <c r="CKJ30" s="24"/>
      <c r="CKK30" s="24"/>
      <c r="CKL30" s="24"/>
      <c r="CKM30" s="24"/>
      <c r="CKN30" s="24"/>
      <c r="CKO30" s="24"/>
      <c r="CKP30" s="24"/>
      <c r="CKQ30" s="24"/>
      <c r="CKR30" s="24"/>
      <c r="CKS30" s="24"/>
      <c r="CKT30" s="24"/>
      <c r="CKU30" s="24"/>
      <c r="CKV30" s="24"/>
      <c r="CKW30" s="24"/>
      <c r="CKX30" s="24"/>
      <c r="CKY30" s="24"/>
      <c r="CKZ30" s="24"/>
      <c r="CLA30" s="24"/>
      <c r="CLB30" s="24"/>
      <c r="CLC30" s="24"/>
      <c r="CLD30" s="24"/>
      <c r="CLE30" s="24"/>
      <c r="CLF30" s="24"/>
      <c r="CLG30" s="24"/>
      <c r="CLH30" s="24"/>
      <c r="CLI30" s="24"/>
      <c r="CLJ30" s="24"/>
      <c r="CLK30" s="24"/>
      <c r="CLL30" s="24"/>
      <c r="CLM30" s="24"/>
      <c r="CLN30" s="24"/>
      <c r="CLO30" s="24"/>
      <c r="CLP30" s="24"/>
      <c r="CLQ30" s="24"/>
      <c r="CLR30" s="24"/>
      <c r="CLS30" s="24"/>
      <c r="CLT30" s="24"/>
      <c r="CLU30" s="24"/>
      <c r="CLV30" s="24"/>
      <c r="CLW30" s="24"/>
      <c r="CLX30" s="24"/>
      <c r="CLY30" s="24"/>
      <c r="CLZ30" s="24"/>
      <c r="CMA30" s="24"/>
      <c r="CMB30" s="24"/>
      <c r="CMC30" s="24"/>
      <c r="CMD30" s="24"/>
      <c r="CME30" s="24"/>
      <c r="CMF30" s="24"/>
      <c r="CMG30" s="24"/>
      <c r="CMH30" s="24"/>
      <c r="CMI30" s="24"/>
      <c r="CMJ30" s="24"/>
      <c r="CMK30" s="24"/>
      <c r="CML30" s="24"/>
      <c r="CMM30" s="24"/>
      <c r="CMN30" s="24"/>
      <c r="CMO30" s="24"/>
      <c r="CMP30" s="24"/>
      <c r="CMQ30" s="24"/>
      <c r="CMR30" s="24"/>
      <c r="CMS30" s="24"/>
      <c r="CMT30" s="24"/>
      <c r="CMU30" s="24"/>
      <c r="CMV30" s="24"/>
      <c r="CMW30" s="24"/>
      <c r="CMX30" s="24"/>
      <c r="CMY30" s="24"/>
      <c r="CMZ30" s="24"/>
      <c r="CNA30" s="24"/>
      <c r="CNB30" s="24"/>
      <c r="CNC30" s="24"/>
      <c r="CND30" s="24"/>
      <c r="CNE30" s="24"/>
      <c r="CNF30" s="24"/>
      <c r="CNG30" s="24"/>
      <c r="CNH30" s="24"/>
      <c r="CNI30" s="24"/>
      <c r="CNJ30" s="24"/>
      <c r="CNK30" s="24"/>
      <c r="CNL30" s="24"/>
      <c r="CNM30" s="24"/>
      <c r="CNN30" s="24"/>
      <c r="CNO30" s="24"/>
      <c r="CNP30" s="24"/>
      <c r="CNQ30" s="24"/>
      <c r="CNR30" s="24"/>
      <c r="CNS30" s="24"/>
      <c r="CNT30" s="24"/>
      <c r="CNU30" s="24"/>
      <c r="CNV30" s="24"/>
      <c r="CNW30" s="24"/>
      <c r="CNX30" s="24"/>
      <c r="CNY30" s="24"/>
      <c r="CNZ30" s="24"/>
      <c r="COA30" s="24"/>
      <c r="COB30" s="24"/>
      <c r="COC30" s="24"/>
      <c r="COD30" s="24"/>
      <c r="COE30" s="24"/>
      <c r="COF30" s="24"/>
      <c r="COG30" s="24"/>
      <c r="COH30" s="24"/>
      <c r="COI30" s="24"/>
      <c r="COJ30" s="24"/>
      <c r="COK30" s="24"/>
      <c r="COL30" s="24"/>
      <c r="COM30" s="24"/>
      <c r="CON30" s="24"/>
      <c r="COO30" s="24"/>
      <c r="COP30" s="24"/>
      <c r="COQ30" s="24"/>
      <c r="COR30" s="24"/>
      <c r="COS30" s="24"/>
      <c r="COT30" s="24"/>
      <c r="COU30" s="24"/>
      <c r="COV30" s="24"/>
      <c r="COW30" s="24"/>
      <c r="COX30" s="24"/>
      <c r="COY30" s="24"/>
      <c r="COZ30" s="24"/>
      <c r="CPA30" s="24"/>
      <c r="CPB30" s="24"/>
      <c r="CPC30" s="24"/>
      <c r="CPD30" s="24"/>
      <c r="CPE30" s="24"/>
      <c r="CPF30" s="24"/>
      <c r="CPG30" s="24"/>
      <c r="CPH30" s="24"/>
      <c r="CPI30" s="24"/>
      <c r="CPJ30" s="24"/>
      <c r="CPK30" s="24"/>
      <c r="CPL30" s="24"/>
      <c r="CPM30" s="24"/>
      <c r="CPN30" s="24"/>
      <c r="CPO30" s="24"/>
      <c r="CPP30" s="24"/>
      <c r="CPQ30" s="24"/>
      <c r="CPR30" s="24"/>
      <c r="CPS30" s="24"/>
      <c r="CPT30" s="24"/>
      <c r="CPU30" s="24"/>
      <c r="CPV30" s="24"/>
      <c r="CPW30" s="24"/>
      <c r="CPX30" s="24"/>
      <c r="CPY30" s="24"/>
      <c r="CPZ30" s="24"/>
      <c r="CQA30" s="24"/>
      <c r="CQB30" s="24"/>
      <c r="CQC30" s="24"/>
      <c r="CQD30" s="24"/>
      <c r="CQE30" s="24"/>
      <c r="CQF30" s="24"/>
      <c r="CQG30" s="24"/>
      <c r="CQH30" s="24"/>
      <c r="CQI30" s="24"/>
      <c r="CQJ30" s="24"/>
      <c r="CQK30" s="24"/>
      <c r="CQL30" s="24"/>
      <c r="CQM30" s="24"/>
      <c r="CQN30" s="24"/>
      <c r="CQO30" s="24"/>
      <c r="CQP30" s="24"/>
      <c r="CQQ30" s="24"/>
      <c r="CQR30" s="24"/>
      <c r="CQS30" s="24"/>
      <c r="CQT30" s="24"/>
      <c r="CQU30" s="24"/>
      <c r="CQV30" s="24"/>
      <c r="CQW30" s="24"/>
      <c r="CQX30" s="24"/>
      <c r="CQY30" s="24"/>
      <c r="CQZ30" s="24"/>
      <c r="CRA30" s="24"/>
      <c r="CRB30" s="24"/>
      <c r="CRC30" s="24"/>
      <c r="CRD30" s="24"/>
      <c r="CRE30" s="24"/>
      <c r="CRF30" s="24"/>
      <c r="CRG30" s="24"/>
      <c r="CRH30" s="24"/>
      <c r="CRI30" s="24"/>
      <c r="CRJ30" s="24"/>
      <c r="CRK30" s="24"/>
      <c r="CRL30" s="24"/>
      <c r="CRM30" s="24"/>
      <c r="CRN30" s="24"/>
      <c r="CRO30" s="24"/>
      <c r="CRP30" s="24"/>
      <c r="CRQ30" s="24"/>
      <c r="CRR30" s="24"/>
      <c r="CRS30" s="24"/>
      <c r="CRT30" s="24"/>
      <c r="CRU30" s="24"/>
      <c r="CRV30" s="24"/>
      <c r="CRW30" s="24"/>
      <c r="CRX30" s="24"/>
      <c r="CRY30" s="24"/>
      <c r="CRZ30" s="24"/>
      <c r="CSA30" s="24"/>
      <c r="CSB30" s="24"/>
      <c r="CSC30" s="24"/>
      <c r="CSD30" s="24"/>
      <c r="CSE30" s="24"/>
      <c r="CSF30" s="24"/>
      <c r="CSG30" s="24"/>
      <c r="CSH30" s="24"/>
      <c r="CSI30" s="24"/>
      <c r="CSJ30" s="24"/>
      <c r="CSK30" s="24"/>
      <c r="CSL30" s="24"/>
      <c r="CSM30" s="24"/>
      <c r="CSN30" s="24"/>
      <c r="CSO30" s="24"/>
      <c r="CSP30" s="24"/>
      <c r="CSQ30" s="24"/>
      <c r="CSR30" s="24"/>
      <c r="CSS30" s="24"/>
      <c r="CST30" s="24"/>
      <c r="CSU30" s="24"/>
      <c r="CSV30" s="24"/>
      <c r="CSW30" s="24"/>
      <c r="CSX30" s="24"/>
      <c r="CSY30" s="24"/>
      <c r="CSZ30" s="24"/>
      <c r="CTA30" s="24"/>
      <c r="CTB30" s="24"/>
      <c r="CTC30" s="24"/>
      <c r="CTD30" s="24"/>
      <c r="CTE30" s="24"/>
      <c r="CTF30" s="24"/>
      <c r="CTG30" s="24"/>
      <c r="CTH30" s="24"/>
      <c r="CTI30" s="24"/>
      <c r="CTJ30" s="24"/>
      <c r="CTK30" s="24"/>
      <c r="CTL30" s="24"/>
      <c r="CTM30" s="24"/>
      <c r="CTN30" s="24"/>
      <c r="CTO30" s="24"/>
      <c r="CTP30" s="24"/>
      <c r="CTQ30" s="24"/>
      <c r="CTR30" s="24"/>
      <c r="CTS30" s="24"/>
      <c r="CTT30" s="24"/>
      <c r="CTU30" s="24"/>
      <c r="CTV30" s="24"/>
      <c r="CTW30" s="24"/>
      <c r="CTX30" s="24"/>
      <c r="CTY30" s="24"/>
      <c r="CTZ30" s="24"/>
      <c r="CUA30" s="24"/>
      <c r="CUB30" s="24"/>
      <c r="CUC30" s="24"/>
      <c r="CUD30" s="24"/>
      <c r="CUE30" s="24"/>
      <c r="CUF30" s="24"/>
      <c r="CUG30" s="24"/>
      <c r="CUH30" s="24"/>
      <c r="CUI30" s="24"/>
      <c r="CUJ30" s="24"/>
      <c r="CUK30" s="24"/>
      <c r="CUL30" s="24"/>
      <c r="CUM30" s="24"/>
      <c r="CUN30" s="24"/>
      <c r="CUO30" s="24"/>
      <c r="CUP30" s="24"/>
      <c r="CUQ30" s="24"/>
      <c r="CUR30" s="24"/>
      <c r="CUS30" s="24"/>
      <c r="CUT30" s="24"/>
      <c r="CUU30" s="24"/>
      <c r="CUV30" s="24"/>
      <c r="CUW30" s="24"/>
      <c r="CUX30" s="24"/>
      <c r="CUY30" s="24"/>
      <c r="CUZ30" s="24"/>
      <c r="CVA30" s="24"/>
      <c r="CVB30" s="24"/>
      <c r="CVC30" s="24"/>
      <c r="CVD30" s="24"/>
      <c r="CVE30" s="24"/>
      <c r="CVF30" s="24"/>
      <c r="CVG30" s="24"/>
      <c r="CVH30" s="24"/>
      <c r="CVI30" s="24"/>
      <c r="CVJ30" s="24"/>
      <c r="CVK30" s="24"/>
      <c r="CVL30" s="24"/>
      <c r="CVM30" s="24"/>
      <c r="CVN30" s="24"/>
      <c r="CVO30" s="24"/>
      <c r="CVP30" s="24"/>
      <c r="CVQ30" s="24"/>
      <c r="CVR30" s="24"/>
      <c r="CVS30" s="24"/>
      <c r="CVT30" s="24"/>
      <c r="CVU30" s="24"/>
      <c r="CVV30" s="24"/>
      <c r="CVW30" s="24"/>
      <c r="CVX30" s="24"/>
      <c r="CVY30" s="24"/>
      <c r="CVZ30" s="24"/>
      <c r="CWA30" s="24"/>
      <c r="CWB30" s="24"/>
      <c r="CWC30" s="24"/>
      <c r="CWD30" s="24"/>
      <c r="CWE30" s="24"/>
      <c r="CWF30" s="24"/>
      <c r="CWG30" s="24"/>
      <c r="CWH30" s="24"/>
      <c r="CWI30" s="24"/>
      <c r="CWJ30" s="24"/>
      <c r="CWK30" s="24"/>
      <c r="CWL30" s="24"/>
      <c r="CWM30" s="24"/>
      <c r="CWN30" s="24"/>
      <c r="CWO30" s="24"/>
      <c r="CWP30" s="24"/>
      <c r="CWQ30" s="24"/>
      <c r="CWR30" s="24"/>
      <c r="CWS30" s="24"/>
      <c r="CWT30" s="24"/>
      <c r="CWU30" s="24"/>
      <c r="CWV30" s="24"/>
      <c r="CWW30" s="24"/>
      <c r="CWX30" s="24"/>
      <c r="CWY30" s="24"/>
      <c r="CWZ30" s="24"/>
      <c r="CXA30" s="24"/>
      <c r="CXB30" s="24"/>
      <c r="CXC30" s="24"/>
      <c r="CXD30" s="24"/>
      <c r="CXE30" s="24"/>
      <c r="CXF30" s="24"/>
      <c r="CXG30" s="24"/>
      <c r="CXH30" s="24"/>
      <c r="CXI30" s="24"/>
      <c r="CXJ30" s="24"/>
      <c r="CXK30" s="24"/>
      <c r="CXL30" s="24"/>
      <c r="CXM30" s="24"/>
      <c r="CXN30" s="24"/>
      <c r="CXO30" s="24"/>
      <c r="CXP30" s="24"/>
      <c r="CXQ30" s="24"/>
      <c r="CXR30" s="24"/>
      <c r="CXS30" s="24"/>
      <c r="CXT30" s="24"/>
      <c r="CXU30" s="24"/>
      <c r="CXV30" s="24"/>
      <c r="CXW30" s="24"/>
      <c r="CXX30" s="24"/>
      <c r="CXY30" s="24"/>
      <c r="CXZ30" s="24"/>
      <c r="CYA30" s="24"/>
      <c r="CYB30" s="24"/>
      <c r="CYC30" s="24"/>
      <c r="CYD30" s="24"/>
      <c r="CYE30" s="24"/>
      <c r="CYF30" s="24"/>
      <c r="CYG30" s="24"/>
      <c r="CYH30" s="24"/>
      <c r="CYI30" s="24"/>
      <c r="CYJ30" s="24"/>
      <c r="CYK30" s="24"/>
      <c r="CYL30" s="24"/>
      <c r="CYM30" s="24"/>
      <c r="CYN30" s="24"/>
      <c r="CYO30" s="24"/>
      <c r="CYP30" s="24"/>
      <c r="CYQ30" s="24"/>
      <c r="CYR30" s="24"/>
      <c r="CYS30" s="24"/>
      <c r="CYT30" s="24"/>
      <c r="CYU30" s="24"/>
      <c r="CYV30" s="24"/>
      <c r="CYW30" s="24"/>
      <c r="CYX30" s="24"/>
      <c r="CYY30" s="24"/>
      <c r="CYZ30" s="24"/>
      <c r="CZA30" s="24"/>
      <c r="CZB30" s="24"/>
      <c r="CZC30" s="24"/>
      <c r="CZD30" s="24"/>
      <c r="CZE30" s="24"/>
      <c r="CZF30" s="24"/>
      <c r="CZG30" s="24"/>
      <c r="CZH30" s="24"/>
      <c r="CZI30" s="24"/>
      <c r="CZJ30" s="24"/>
      <c r="CZK30" s="24"/>
      <c r="CZL30" s="24"/>
      <c r="CZM30" s="24"/>
      <c r="CZN30" s="24"/>
      <c r="CZO30" s="24"/>
      <c r="CZP30" s="24"/>
      <c r="CZQ30" s="24"/>
      <c r="CZR30" s="24"/>
      <c r="CZS30" s="24"/>
      <c r="CZT30" s="24"/>
      <c r="CZU30" s="24"/>
      <c r="CZV30" s="24"/>
      <c r="CZW30" s="24"/>
      <c r="CZX30" s="24"/>
      <c r="CZY30" s="24"/>
      <c r="CZZ30" s="24"/>
      <c r="DAA30" s="24"/>
      <c r="DAB30" s="24"/>
      <c r="DAC30" s="24"/>
      <c r="DAD30" s="24"/>
      <c r="DAE30" s="24"/>
      <c r="DAF30" s="24"/>
      <c r="DAG30" s="24"/>
      <c r="DAH30" s="24"/>
      <c r="DAI30" s="24"/>
      <c r="DAJ30" s="24"/>
      <c r="DAK30" s="24"/>
      <c r="DAL30" s="24"/>
      <c r="DAM30" s="24"/>
      <c r="DAN30" s="24"/>
      <c r="DAO30" s="24"/>
      <c r="DAP30" s="24"/>
      <c r="DAQ30" s="24"/>
      <c r="DAR30" s="24"/>
      <c r="DAS30" s="24"/>
      <c r="DAT30" s="24"/>
      <c r="DAU30" s="24"/>
      <c r="DAV30" s="24"/>
      <c r="DAW30" s="24"/>
      <c r="DAX30" s="24"/>
      <c r="DAY30" s="24"/>
      <c r="DAZ30" s="24"/>
      <c r="DBA30" s="24"/>
      <c r="DBB30" s="24"/>
      <c r="DBC30" s="24"/>
      <c r="DBD30" s="24"/>
      <c r="DBE30" s="24"/>
      <c r="DBF30" s="24"/>
      <c r="DBG30" s="24"/>
      <c r="DBH30" s="24"/>
      <c r="DBI30" s="24"/>
      <c r="DBJ30" s="24"/>
      <c r="DBK30" s="24"/>
      <c r="DBL30" s="24"/>
      <c r="DBM30" s="24"/>
      <c r="DBN30" s="24"/>
      <c r="DBO30" s="24"/>
      <c r="DBP30" s="24"/>
      <c r="DBQ30" s="24"/>
      <c r="DBR30" s="24"/>
      <c r="DBS30" s="24"/>
      <c r="DBT30" s="24"/>
      <c r="DBU30" s="24"/>
      <c r="DBV30" s="24"/>
      <c r="DBW30" s="24"/>
      <c r="DBX30" s="24"/>
      <c r="DBY30" s="24"/>
      <c r="DBZ30" s="24"/>
      <c r="DCA30" s="24"/>
      <c r="DCB30" s="24"/>
      <c r="DCC30" s="24"/>
      <c r="DCD30" s="24"/>
      <c r="DCE30" s="24"/>
      <c r="DCF30" s="24"/>
      <c r="DCG30" s="24"/>
      <c r="DCH30" s="24"/>
      <c r="DCI30" s="24"/>
      <c r="DCJ30" s="24"/>
      <c r="DCK30" s="24"/>
      <c r="DCL30" s="24"/>
      <c r="DCM30" s="24"/>
      <c r="DCN30" s="24"/>
      <c r="DCO30" s="24"/>
      <c r="DCP30" s="24"/>
      <c r="DCQ30" s="24"/>
      <c r="DCR30" s="24"/>
      <c r="DCS30" s="24"/>
      <c r="DCT30" s="24"/>
      <c r="DCU30" s="24"/>
      <c r="DCV30" s="24"/>
      <c r="DCW30" s="24"/>
      <c r="DCX30" s="24"/>
      <c r="DCY30" s="24"/>
      <c r="DCZ30" s="24"/>
      <c r="DDA30" s="24"/>
      <c r="DDB30" s="24"/>
      <c r="DDC30" s="24"/>
      <c r="DDD30" s="24"/>
      <c r="DDE30" s="24"/>
      <c r="DDF30" s="24"/>
      <c r="DDG30" s="24"/>
      <c r="DDH30" s="24"/>
      <c r="DDI30" s="24"/>
      <c r="DDJ30" s="24"/>
      <c r="DDK30" s="24"/>
      <c r="DDL30" s="24"/>
      <c r="DDM30" s="24"/>
      <c r="DDN30" s="24"/>
      <c r="DDO30" s="24"/>
      <c r="DDP30" s="24"/>
      <c r="DDQ30" s="24"/>
      <c r="DDR30" s="24"/>
      <c r="DDS30" s="24"/>
      <c r="DDT30" s="24"/>
      <c r="DDU30" s="24"/>
      <c r="DDV30" s="24"/>
      <c r="DDW30" s="24"/>
      <c r="DDX30" s="24"/>
      <c r="DDY30" s="24"/>
      <c r="DDZ30" s="24"/>
      <c r="DEA30" s="24"/>
      <c r="DEB30" s="24"/>
      <c r="DEC30" s="24"/>
      <c r="DED30" s="24"/>
      <c r="DEE30" s="24"/>
      <c r="DEF30" s="24"/>
      <c r="DEG30" s="24"/>
      <c r="DEH30" s="24"/>
      <c r="DEI30" s="24"/>
      <c r="DEJ30" s="24"/>
      <c r="DEK30" s="24"/>
      <c r="DEL30" s="24"/>
      <c r="DEM30" s="24"/>
      <c r="DEN30" s="24"/>
      <c r="DEO30" s="24"/>
      <c r="DEP30" s="24"/>
      <c r="DEQ30" s="24"/>
      <c r="DER30" s="24"/>
      <c r="DES30" s="24"/>
      <c r="DET30" s="24"/>
      <c r="DEU30" s="24"/>
      <c r="DEV30" s="24"/>
      <c r="DEW30" s="24"/>
      <c r="DEX30" s="24"/>
      <c r="DEY30" s="24"/>
      <c r="DEZ30" s="24"/>
      <c r="DFA30" s="24"/>
      <c r="DFB30" s="24"/>
      <c r="DFC30" s="24"/>
      <c r="DFD30" s="24"/>
      <c r="DFE30" s="24"/>
      <c r="DFF30" s="24"/>
      <c r="DFG30" s="24"/>
      <c r="DFH30" s="24"/>
      <c r="DFI30" s="24"/>
      <c r="DFJ30" s="24"/>
      <c r="DFK30" s="24"/>
      <c r="DFL30" s="24"/>
      <c r="DFM30" s="24"/>
      <c r="DFN30" s="24"/>
      <c r="DFO30" s="24"/>
      <c r="DFP30" s="24"/>
      <c r="DFQ30" s="24"/>
      <c r="DFR30" s="24"/>
      <c r="DFS30" s="24"/>
      <c r="DFT30" s="24"/>
      <c r="DFU30" s="24"/>
      <c r="DFV30" s="24"/>
      <c r="DFW30" s="24"/>
      <c r="DFX30" s="24"/>
      <c r="DFY30" s="24"/>
      <c r="DFZ30" s="24"/>
      <c r="DGA30" s="24"/>
      <c r="DGB30" s="24"/>
      <c r="DGC30" s="24"/>
      <c r="DGD30" s="24"/>
      <c r="DGE30" s="24"/>
      <c r="DGF30" s="24"/>
      <c r="DGG30" s="24"/>
      <c r="DGH30" s="24"/>
      <c r="DGI30" s="24"/>
      <c r="DGJ30" s="24"/>
      <c r="DGK30" s="24"/>
      <c r="DGL30" s="24"/>
      <c r="DGM30" s="24"/>
      <c r="DGN30" s="24"/>
      <c r="DGO30" s="24"/>
      <c r="DGP30" s="24"/>
      <c r="DGQ30" s="24"/>
      <c r="DGR30" s="24"/>
      <c r="DGS30" s="24"/>
      <c r="DGT30" s="24"/>
      <c r="DGU30" s="24"/>
      <c r="DGV30" s="24"/>
      <c r="DGW30" s="24"/>
      <c r="DGX30" s="24"/>
      <c r="DGY30" s="24"/>
      <c r="DGZ30" s="24"/>
      <c r="DHA30" s="24"/>
      <c r="DHB30" s="24"/>
      <c r="DHC30" s="24"/>
      <c r="DHD30" s="24"/>
      <c r="DHE30" s="24"/>
      <c r="DHF30" s="24"/>
      <c r="DHG30" s="24"/>
      <c r="DHH30" s="24"/>
      <c r="DHI30" s="24"/>
      <c r="DHJ30" s="24"/>
      <c r="DHK30" s="24"/>
      <c r="DHL30" s="24"/>
      <c r="DHM30" s="24"/>
      <c r="DHN30" s="24"/>
      <c r="DHO30" s="24"/>
      <c r="DHP30" s="24"/>
      <c r="DHQ30" s="24"/>
      <c r="DHR30" s="24"/>
      <c r="DHS30" s="24"/>
      <c r="DHT30" s="24"/>
      <c r="DHU30" s="24"/>
      <c r="DHV30" s="24"/>
      <c r="DHW30" s="24"/>
      <c r="DHX30" s="24"/>
      <c r="DHY30" s="24"/>
      <c r="DHZ30" s="24"/>
      <c r="DIA30" s="24"/>
      <c r="DIB30" s="24"/>
      <c r="DIC30" s="24"/>
      <c r="DID30" s="24"/>
      <c r="DIE30" s="24"/>
      <c r="DIF30" s="24"/>
      <c r="DIG30" s="24"/>
      <c r="DIH30" s="24"/>
      <c r="DII30" s="24"/>
      <c r="DIJ30" s="24"/>
      <c r="DIK30" s="24"/>
      <c r="DIL30" s="24"/>
      <c r="DIM30" s="24"/>
      <c r="DIN30" s="24"/>
      <c r="DIO30" s="24"/>
      <c r="DIP30" s="24"/>
      <c r="DIQ30" s="24"/>
      <c r="DIR30" s="24"/>
      <c r="DIS30" s="24"/>
      <c r="DIT30" s="24"/>
      <c r="DIU30" s="24"/>
      <c r="DIV30" s="24"/>
      <c r="DIW30" s="24"/>
      <c r="DIX30" s="24"/>
      <c r="DIY30" s="24"/>
      <c r="DIZ30" s="24"/>
      <c r="DJA30" s="24"/>
      <c r="DJB30" s="24"/>
      <c r="DJC30" s="24"/>
      <c r="DJD30" s="24"/>
      <c r="DJE30" s="24"/>
      <c r="DJF30" s="24"/>
      <c r="DJG30" s="24"/>
      <c r="DJH30" s="24"/>
      <c r="DJI30" s="24"/>
      <c r="DJJ30" s="24"/>
      <c r="DJK30" s="24"/>
      <c r="DJL30" s="24"/>
      <c r="DJM30" s="24"/>
      <c r="DJN30" s="24"/>
      <c r="DJO30" s="24"/>
      <c r="DJP30" s="24"/>
      <c r="DJQ30" s="24"/>
      <c r="DJR30" s="24"/>
      <c r="DJS30" s="24"/>
      <c r="DJT30" s="24"/>
      <c r="DJU30" s="24"/>
      <c r="DJV30" s="24"/>
      <c r="DJW30" s="24"/>
      <c r="DJX30" s="24"/>
      <c r="DJY30" s="24"/>
      <c r="DJZ30" s="24"/>
      <c r="DKA30" s="24"/>
      <c r="DKB30" s="24"/>
      <c r="DKC30" s="24"/>
      <c r="DKD30" s="24"/>
      <c r="DKE30" s="24"/>
      <c r="DKF30" s="24"/>
      <c r="DKG30" s="24"/>
      <c r="DKH30" s="24"/>
      <c r="DKI30" s="24"/>
      <c r="DKJ30" s="24"/>
      <c r="DKK30" s="24"/>
      <c r="DKL30" s="24"/>
      <c r="DKM30" s="24"/>
      <c r="DKN30" s="24"/>
      <c r="DKO30" s="24"/>
      <c r="DKP30" s="24"/>
      <c r="DKQ30" s="24"/>
      <c r="DKR30" s="24"/>
      <c r="DKS30" s="24"/>
      <c r="DKT30" s="24"/>
      <c r="DKU30" s="24"/>
      <c r="DKV30" s="24"/>
      <c r="DKW30" s="24"/>
      <c r="DKX30" s="24"/>
      <c r="DKY30" s="24"/>
      <c r="DKZ30" s="24"/>
      <c r="DLA30" s="24"/>
      <c r="DLB30" s="24"/>
      <c r="DLC30" s="24"/>
      <c r="DLD30" s="24"/>
      <c r="DLE30" s="24"/>
      <c r="DLF30" s="24"/>
      <c r="DLG30" s="24"/>
      <c r="DLH30" s="24"/>
      <c r="DLI30" s="24"/>
      <c r="DLJ30" s="24"/>
      <c r="DLK30" s="24"/>
      <c r="DLL30" s="24"/>
      <c r="DLM30" s="24"/>
      <c r="DLN30" s="24"/>
      <c r="DLO30" s="24"/>
      <c r="DLP30" s="24"/>
      <c r="DLQ30" s="24"/>
      <c r="DLR30" s="24"/>
      <c r="DLS30" s="24"/>
      <c r="DLT30" s="24"/>
      <c r="DLU30" s="24"/>
      <c r="DLV30" s="24"/>
      <c r="DLW30" s="24"/>
      <c r="DLX30" s="24"/>
      <c r="DLY30" s="24"/>
      <c r="DLZ30" s="24"/>
      <c r="DMA30" s="24"/>
      <c r="DMB30" s="24"/>
      <c r="DMC30" s="24"/>
      <c r="DMD30" s="24"/>
      <c r="DME30" s="24"/>
      <c r="DMF30" s="24"/>
      <c r="DMG30" s="24"/>
      <c r="DMH30" s="24"/>
      <c r="DMI30" s="24"/>
      <c r="DMJ30" s="24"/>
      <c r="DMK30" s="24"/>
      <c r="DML30" s="24"/>
      <c r="DMM30" s="24"/>
      <c r="DMN30" s="24"/>
      <c r="DMO30" s="24"/>
      <c r="DMP30" s="24"/>
      <c r="DMQ30" s="24"/>
      <c r="DMR30" s="24"/>
      <c r="DMS30" s="24"/>
      <c r="DMT30" s="24"/>
      <c r="DMU30" s="24"/>
      <c r="DMV30" s="24"/>
      <c r="DMW30" s="24"/>
      <c r="DMX30" s="24"/>
      <c r="DMY30" s="24"/>
      <c r="DMZ30" s="24"/>
      <c r="DNA30" s="24"/>
      <c r="DNB30" s="24"/>
      <c r="DNC30" s="24"/>
      <c r="DND30" s="24"/>
      <c r="DNE30" s="24"/>
      <c r="DNF30" s="24"/>
      <c r="DNG30" s="24"/>
      <c r="DNH30" s="24"/>
      <c r="DNI30" s="24"/>
      <c r="DNJ30" s="24"/>
      <c r="DNK30" s="24"/>
      <c r="DNL30" s="24"/>
      <c r="DNM30" s="24"/>
      <c r="DNN30" s="24"/>
      <c r="DNO30" s="24"/>
      <c r="DNP30" s="24"/>
      <c r="DNQ30" s="24"/>
      <c r="DNR30" s="24"/>
      <c r="DNS30" s="24"/>
      <c r="DNT30" s="24"/>
      <c r="DNU30" s="24"/>
      <c r="DNV30" s="24"/>
      <c r="DNW30" s="24"/>
      <c r="DNX30" s="24"/>
      <c r="DNY30" s="24"/>
      <c r="DNZ30" s="24"/>
      <c r="DOA30" s="24"/>
      <c r="DOB30" s="24"/>
      <c r="DOC30" s="24"/>
      <c r="DOD30" s="24"/>
      <c r="DOE30" s="24"/>
      <c r="DOF30" s="24"/>
      <c r="DOG30" s="24"/>
      <c r="DOH30" s="24"/>
      <c r="DOI30" s="24"/>
      <c r="DOJ30" s="24"/>
      <c r="DOK30" s="24"/>
      <c r="DOL30" s="24"/>
      <c r="DOM30" s="24"/>
      <c r="DON30" s="24"/>
      <c r="DOO30" s="24"/>
      <c r="DOP30" s="24"/>
      <c r="DOQ30" s="24"/>
      <c r="DOR30" s="24"/>
      <c r="DOS30" s="24"/>
      <c r="DOT30" s="24"/>
      <c r="DOU30" s="24"/>
      <c r="DOV30" s="24"/>
      <c r="DOW30" s="24"/>
      <c r="DOX30" s="24"/>
      <c r="DOY30" s="24"/>
      <c r="DOZ30" s="24"/>
      <c r="DPA30" s="24"/>
      <c r="DPB30" s="24"/>
      <c r="DPC30" s="24"/>
      <c r="DPD30" s="24"/>
      <c r="DPE30" s="24"/>
      <c r="DPF30" s="24"/>
      <c r="DPG30" s="24"/>
      <c r="DPH30" s="24"/>
      <c r="DPI30" s="24"/>
      <c r="DPJ30" s="24"/>
      <c r="DPK30" s="24"/>
      <c r="DPL30" s="24"/>
      <c r="DPM30" s="24"/>
      <c r="DPN30" s="24"/>
      <c r="DPO30" s="24"/>
      <c r="DPP30" s="24"/>
      <c r="DPQ30" s="24"/>
      <c r="DPR30" s="24"/>
      <c r="DPS30" s="24"/>
      <c r="DPT30" s="24"/>
      <c r="DPU30" s="24"/>
      <c r="DPV30" s="24"/>
      <c r="DPW30" s="24"/>
      <c r="DPX30" s="24"/>
      <c r="DPY30" s="24"/>
      <c r="DPZ30" s="24"/>
      <c r="DQA30" s="24"/>
      <c r="DQB30" s="24"/>
      <c r="DQC30" s="24"/>
      <c r="DQD30" s="24"/>
      <c r="DQE30" s="24"/>
      <c r="DQF30" s="24"/>
      <c r="DQG30" s="24"/>
      <c r="DQH30" s="24"/>
      <c r="DQI30" s="24"/>
      <c r="DQJ30" s="24"/>
      <c r="DQK30" s="24"/>
      <c r="DQL30" s="24"/>
      <c r="DQM30" s="24"/>
      <c r="DQN30" s="24"/>
      <c r="DQO30" s="24"/>
      <c r="DQP30" s="24"/>
      <c r="DQQ30" s="24"/>
      <c r="DQR30" s="24"/>
      <c r="DQS30" s="24"/>
      <c r="DQT30" s="24"/>
      <c r="DQU30" s="24"/>
      <c r="DQV30" s="24"/>
      <c r="DQW30" s="24"/>
      <c r="DQX30" s="24"/>
      <c r="DQY30" s="24"/>
      <c r="DQZ30" s="24"/>
      <c r="DRA30" s="24"/>
      <c r="DRB30" s="24"/>
      <c r="DRC30" s="24"/>
      <c r="DRD30" s="24"/>
      <c r="DRE30" s="24"/>
      <c r="DRF30" s="24"/>
      <c r="DRG30" s="24"/>
      <c r="DRH30" s="24"/>
      <c r="DRI30" s="24"/>
      <c r="DRJ30" s="24"/>
      <c r="DRK30" s="24"/>
      <c r="DRL30" s="24"/>
      <c r="DRM30" s="24"/>
      <c r="DRN30" s="24"/>
      <c r="DRO30" s="24"/>
      <c r="DRP30" s="24"/>
      <c r="DRQ30" s="24"/>
      <c r="DRR30" s="24"/>
      <c r="DRS30" s="24"/>
      <c r="DRT30" s="24"/>
      <c r="DRU30" s="24"/>
      <c r="DRV30" s="24"/>
      <c r="DRW30" s="24"/>
      <c r="DRX30" s="24"/>
      <c r="DRY30" s="24"/>
      <c r="DRZ30" s="24"/>
      <c r="DSA30" s="24"/>
      <c r="DSB30" s="24"/>
      <c r="DSC30" s="24"/>
      <c r="DSD30" s="24"/>
      <c r="DSE30" s="24"/>
      <c r="DSF30" s="24"/>
      <c r="DSG30" s="24"/>
      <c r="DSH30" s="24"/>
      <c r="DSI30" s="24"/>
      <c r="DSJ30" s="24"/>
      <c r="DSK30" s="24"/>
      <c r="DSL30" s="24"/>
      <c r="DSM30" s="24"/>
      <c r="DSN30" s="24"/>
      <c r="DSO30" s="24"/>
      <c r="DSP30" s="24"/>
      <c r="DSQ30" s="24"/>
      <c r="DSR30" s="24"/>
      <c r="DSS30" s="24"/>
      <c r="DST30" s="24"/>
      <c r="DSU30" s="24"/>
      <c r="DSV30" s="24"/>
      <c r="DSW30" s="24"/>
      <c r="DSX30" s="24"/>
      <c r="DSY30" s="24"/>
      <c r="DSZ30" s="24"/>
      <c r="DTA30" s="24"/>
      <c r="DTB30" s="24"/>
      <c r="DTC30" s="24"/>
      <c r="DTD30" s="24"/>
      <c r="DTE30" s="24"/>
      <c r="DTF30" s="24"/>
      <c r="DTG30" s="24"/>
      <c r="DTH30" s="24"/>
      <c r="DTI30" s="24"/>
      <c r="DTJ30" s="24"/>
      <c r="DTK30" s="24"/>
      <c r="DTL30" s="24"/>
      <c r="DTM30" s="24"/>
      <c r="DTN30" s="24"/>
      <c r="DTO30" s="24"/>
      <c r="DTP30" s="24"/>
      <c r="DTQ30" s="24"/>
      <c r="DTR30" s="24"/>
      <c r="DTS30" s="24"/>
      <c r="DTT30" s="24"/>
      <c r="DTU30" s="24"/>
      <c r="DTV30" s="24"/>
      <c r="DTW30" s="24"/>
      <c r="DTX30" s="24"/>
      <c r="DTY30" s="24"/>
      <c r="DTZ30" s="24"/>
      <c r="DUA30" s="24"/>
      <c r="DUB30" s="24"/>
      <c r="DUC30" s="24"/>
      <c r="DUD30" s="24"/>
      <c r="DUE30" s="24"/>
      <c r="DUF30" s="24"/>
      <c r="DUG30" s="24"/>
      <c r="DUH30" s="24"/>
      <c r="DUI30" s="24"/>
      <c r="DUJ30" s="24"/>
      <c r="DUK30" s="24"/>
      <c r="DUL30" s="24"/>
      <c r="DUM30" s="24"/>
      <c r="DUN30" s="24"/>
      <c r="DUO30" s="24"/>
      <c r="DUP30" s="24"/>
      <c r="DUQ30" s="24"/>
      <c r="DUR30" s="24"/>
      <c r="DUS30" s="24"/>
      <c r="DUT30" s="24"/>
      <c r="DUU30" s="24"/>
      <c r="DUV30" s="24"/>
      <c r="DUW30" s="24"/>
      <c r="DUX30" s="24"/>
      <c r="DUY30" s="24"/>
      <c r="DUZ30" s="24"/>
      <c r="DVA30" s="24"/>
      <c r="DVB30" s="24"/>
      <c r="DVC30" s="24"/>
      <c r="DVD30" s="24"/>
      <c r="DVE30" s="24"/>
      <c r="DVF30" s="24"/>
      <c r="DVG30" s="24"/>
      <c r="DVH30" s="24"/>
      <c r="DVI30" s="24"/>
      <c r="DVJ30" s="24"/>
      <c r="DVK30" s="24"/>
      <c r="DVL30" s="24"/>
      <c r="DVM30" s="24"/>
      <c r="DVN30" s="24"/>
      <c r="DVO30" s="24"/>
      <c r="DVP30" s="24"/>
      <c r="DVQ30" s="24"/>
      <c r="DVR30" s="24"/>
      <c r="DVS30" s="24"/>
      <c r="DVT30" s="24"/>
      <c r="DVU30" s="24"/>
      <c r="DVV30" s="24"/>
      <c r="DVW30" s="24"/>
      <c r="DVX30" s="24"/>
      <c r="DVY30" s="24"/>
      <c r="DVZ30" s="24"/>
      <c r="DWA30" s="24"/>
      <c r="DWB30" s="24"/>
      <c r="DWC30" s="24"/>
      <c r="DWD30" s="24"/>
      <c r="DWE30" s="24"/>
      <c r="DWF30" s="24"/>
      <c r="DWG30" s="24"/>
      <c r="DWH30" s="24"/>
      <c r="DWI30" s="24"/>
      <c r="DWJ30" s="24"/>
      <c r="DWK30" s="24"/>
      <c r="DWL30" s="24"/>
      <c r="DWM30" s="24"/>
      <c r="DWN30" s="24"/>
      <c r="DWO30" s="24"/>
      <c r="DWP30" s="24"/>
      <c r="DWQ30" s="24"/>
      <c r="DWR30" s="24"/>
      <c r="DWS30" s="24"/>
      <c r="DWT30" s="24"/>
      <c r="DWU30" s="24"/>
      <c r="DWV30" s="24"/>
      <c r="DWW30" s="24"/>
      <c r="DWX30" s="24"/>
      <c r="DWY30" s="24"/>
      <c r="DWZ30" s="24"/>
      <c r="DXA30" s="24"/>
      <c r="DXB30" s="24"/>
      <c r="DXC30" s="24"/>
      <c r="DXD30" s="24"/>
      <c r="DXE30" s="24"/>
      <c r="DXF30" s="24"/>
      <c r="DXG30" s="24"/>
      <c r="DXH30" s="24"/>
      <c r="DXI30" s="24"/>
      <c r="DXJ30" s="24"/>
      <c r="DXK30" s="24"/>
      <c r="DXL30" s="24"/>
      <c r="DXM30" s="24"/>
      <c r="DXN30" s="24"/>
      <c r="DXO30" s="24"/>
      <c r="DXP30" s="24"/>
      <c r="DXQ30" s="24"/>
      <c r="DXR30" s="24"/>
      <c r="DXS30" s="24"/>
      <c r="DXT30" s="24"/>
      <c r="DXU30" s="24"/>
      <c r="DXV30" s="24"/>
      <c r="DXW30" s="24"/>
      <c r="DXX30" s="24"/>
      <c r="DXY30" s="24"/>
      <c r="DXZ30" s="24"/>
      <c r="DYA30" s="24"/>
      <c r="DYB30" s="24"/>
      <c r="DYC30" s="24"/>
      <c r="DYD30" s="24"/>
      <c r="DYE30" s="24"/>
      <c r="DYF30" s="24"/>
      <c r="DYG30" s="24"/>
      <c r="DYH30" s="24"/>
      <c r="DYI30" s="24"/>
      <c r="DYJ30" s="24"/>
      <c r="DYK30" s="24"/>
      <c r="DYL30" s="24"/>
      <c r="DYM30" s="24"/>
      <c r="DYN30" s="24"/>
      <c r="DYO30" s="24"/>
      <c r="DYP30" s="24"/>
      <c r="DYQ30" s="24"/>
      <c r="DYR30" s="24"/>
      <c r="DYS30" s="24"/>
      <c r="DYT30" s="24"/>
      <c r="DYU30" s="24"/>
      <c r="DYV30" s="24"/>
      <c r="DYW30" s="24"/>
      <c r="DYX30" s="24"/>
      <c r="DYY30" s="24"/>
      <c r="DYZ30" s="24"/>
      <c r="DZA30" s="24"/>
      <c r="DZB30" s="24"/>
      <c r="DZC30" s="24"/>
      <c r="DZD30" s="24"/>
      <c r="DZE30" s="24"/>
      <c r="DZF30" s="24"/>
      <c r="DZG30" s="24"/>
      <c r="DZH30" s="24"/>
      <c r="DZI30" s="24"/>
      <c r="DZJ30" s="24"/>
      <c r="DZK30" s="24"/>
      <c r="DZL30" s="24"/>
      <c r="DZM30" s="24"/>
      <c r="DZN30" s="24"/>
      <c r="DZO30" s="24"/>
      <c r="DZP30" s="24"/>
      <c r="DZQ30" s="24"/>
      <c r="DZR30" s="24"/>
      <c r="DZS30" s="24"/>
      <c r="DZT30" s="24"/>
      <c r="DZU30" s="24"/>
      <c r="DZV30" s="24"/>
      <c r="DZW30" s="24"/>
      <c r="DZX30" s="24"/>
      <c r="DZY30" s="24"/>
      <c r="DZZ30" s="24"/>
      <c r="EAA30" s="24"/>
      <c r="EAB30" s="24"/>
      <c r="EAC30" s="24"/>
      <c r="EAD30" s="24"/>
      <c r="EAE30" s="24"/>
      <c r="EAF30" s="24"/>
      <c r="EAG30" s="24"/>
      <c r="EAH30" s="24"/>
      <c r="EAI30" s="24"/>
      <c r="EAJ30" s="24"/>
      <c r="EAK30" s="24"/>
      <c r="EAL30" s="24"/>
      <c r="EAM30" s="24"/>
      <c r="EAN30" s="24"/>
      <c r="EAO30" s="24"/>
      <c r="EAP30" s="24"/>
      <c r="EAQ30" s="24"/>
      <c r="EAR30" s="24"/>
      <c r="EAS30" s="24"/>
      <c r="EAT30" s="24"/>
      <c r="EAU30" s="24"/>
      <c r="EAV30" s="24"/>
      <c r="EAW30" s="24"/>
      <c r="EAX30" s="24"/>
      <c r="EAY30" s="24"/>
      <c r="EAZ30" s="24"/>
      <c r="EBA30" s="24"/>
      <c r="EBB30" s="24"/>
      <c r="EBC30" s="24"/>
      <c r="EBD30" s="24"/>
      <c r="EBE30" s="24"/>
      <c r="EBF30" s="24"/>
      <c r="EBG30" s="24"/>
      <c r="EBH30" s="24"/>
      <c r="EBI30" s="24"/>
      <c r="EBJ30" s="24"/>
      <c r="EBK30" s="24"/>
      <c r="EBL30" s="24"/>
      <c r="EBM30" s="24"/>
      <c r="EBN30" s="24"/>
      <c r="EBO30" s="24"/>
      <c r="EBP30" s="24"/>
      <c r="EBQ30" s="24"/>
      <c r="EBR30" s="24"/>
      <c r="EBS30" s="24"/>
      <c r="EBT30" s="24"/>
      <c r="EBU30" s="24"/>
      <c r="EBV30" s="24"/>
      <c r="EBW30" s="24"/>
      <c r="EBX30" s="24"/>
      <c r="EBY30" s="24"/>
      <c r="EBZ30" s="24"/>
      <c r="ECA30" s="24"/>
      <c r="ECB30" s="24"/>
      <c r="ECC30" s="24"/>
      <c r="ECD30" s="24"/>
      <c r="ECE30" s="24"/>
      <c r="ECF30" s="24"/>
      <c r="ECG30" s="24"/>
      <c r="ECH30" s="24"/>
      <c r="ECI30" s="24"/>
      <c r="ECJ30" s="24"/>
      <c r="ECK30" s="24"/>
      <c r="ECL30" s="24"/>
      <c r="ECM30" s="24"/>
      <c r="ECN30" s="24"/>
      <c r="ECO30" s="24"/>
      <c r="ECP30" s="24"/>
      <c r="ECQ30" s="24"/>
      <c r="ECR30" s="24"/>
      <c r="ECS30" s="24"/>
      <c r="ECT30" s="24"/>
      <c r="ECU30" s="24"/>
      <c r="ECV30" s="24"/>
      <c r="ECW30" s="24"/>
      <c r="ECX30" s="24"/>
      <c r="ECY30" s="24"/>
      <c r="ECZ30" s="24"/>
      <c r="EDA30" s="24"/>
      <c r="EDB30" s="24"/>
      <c r="EDC30" s="24"/>
      <c r="EDD30" s="24"/>
      <c r="EDE30" s="24"/>
      <c r="EDF30" s="24"/>
      <c r="EDG30" s="24"/>
      <c r="EDH30" s="24"/>
      <c r="EDI30" s="24"/>
      <c r="EDJ30" s="24"/>
      <c r="EDK30" s="24"/>
      <c r="EDL30" s="24"/>
      <c r="EDM30" s="24"/>
      <c r="EDN30" s="24"/>
      <c r="EDO30" s="24"/>
      <c r="EDP30" s="24"/>
      <c r="EDQ30" s="24"/>
      <c r="EDR30" s="24"/>
      <c r="EDS30" s="24"/>
      <c r="EDT30" s="24"/>
      <c r="EDU30" s="24"/>
      <c r="EDV30" s="24"/>
      <c r="EDW30" s="24"/>
      <c r="EDX30" s="24"/>
      <c r="EDY30" s="24"/>
      <c r="EDZ30" s="24"/>
      <c r="EEA30" s="24"/>
      <c r="EEB30" s="24"/>
      <c r="EEC30" s="24"/>
      <c r="EED30" s="24"/>
      <c r="EEE30" s="24"/>
      <c r="EEF30" s="24"/>
      <c r="EEG30" s="24"/>
      <c r="EEH30" s="24"/>
      <c r="EEI30" s="24"/>
      <c r="EEJ30" s="24"/>
      <c r="EEK30" s="24"/>
      <c r="EEL30" s="24"/>
      <c r="EEM30" s="24"/>
      <c r="EEN30" s="24"/>
      <c r="EEO30" s="24"/>
      <c r="EEP30" s="24"/>
      <c r="EEQ30" s="24"/>
      <c r="EER30" s="24"/>
      <c r="EES30" s="24"/>
      <c r="EET30" s="24"/>
      <c r="EEU30" s="24"/>
      <c r="EEV30" s="24"/>
      <c r="EEW30" s="24"/>
      <c r="EEX30" s="24"/>
      <c r="EEY30" s="24"/>
      <c r="EEZ30" s="24"/>
      <c r="EFA30" s="24"/>
      <c r="EFB30" s="24"/>
      <c r="EFC30" s="24"/>
      <c r="EFD30" s="24"/>
      <c r="EFE30" s="24"/>
      <c r="EFF30" s="24"/>
      <c r="EFG30" s="24"/>
      <c r="EFH30" s="24"/>
      <c r="EFI30" s="24"/>
      <c r="EFJ30" s="24"/>
      <c r="EFK30" s="24"/>
      <c r="EFL30" s="24"/>
      <c r="EFM30" s="24"/>
      <c r="EFN30" s="24"/>
      <c r="EFO30" s="24"/>
      <c r="EFP30" s="24"/>
      <c r="EFQ30" s="24"/>
      <c r="EFR30" s="24"/>
      <c r="EFS30" s="24"/>
      <c r="EFT30" s="24"/>
      <c r="EFU30" s="24"/>
      <c r="EFV30" s="24"/>
      <c r="EFW30" s="24"/>
      <c r="EFX30" s="24"/>
      <c r="EFY30" s="24"/>
      <c r="EFZ30" s="24"/>
      <c r="EGA30" s="24"/>
      <c r="EGB30" s="24"/>
      <c r="EGC30" s="24"/>
      <c r="EGD30" s="24"/>
      <c r="EGE30" s="24"/>
      <c r="EGF30" s="24"/>
      <c r="EGG30" s="24"/>
      <c r="EGH30" s="24"/>
      <c r="EGI30" s="24"/>
      <c r="EGJ30" s="24"/>
      <c r="EGK30" s="24"/>
      <c r="EGL30" s="24"/>
      <c r="EGM30" s="24"/>
      <c r="EGN30" s="24"/>
      <c r="EGO30" s="24"/>
      <c r="EGP30" s="24"/>
      <c r="EGQ30" s="24"/>
      <c r="EGR30" s="24"/>
      <c r="EGS30" s="24"/>
      <c r="EGT30" s="24"/>
      <c r="EGU30" s="24"/>
      <c r="EGV30" s="24"/>
      <c r="EGW30" s="24"/>
      <c r="EGX30" s="24"/>
      <c r="EGY30" s="24"/>
      <c r="EGZ30" s="24"/>
      <c r="EHA30" s="24"/>
      <c r="EHB30" s="24"/>
      <c r="EHC30" s="24"/>
      <c r="EHD30" s="24"/>
      <c r="EHE30" s="24"/>
      <c r="EHF30" s="24"/>
      <c r="EHG30" s="24"/>
      <c r="EHH30" s="24"/>
      <c r="EHI30" s="24"/>
      <c r="EHJ30" s="24"/>
      <c r="EHK30" s="24"/>
      <c r="EHL30" s="24"/>
      <c r="EHM30" s="24"/>
      <c r="EHN30" s="24"/>
      <c r="EHO30" s="24"/>
      <c r="EHP30" s="24"/>
      <c r="EHQ30" s="24"/>
      <c r="EHR30" s="24"/>
      <c r="EHS30" s="24"/>
      <c r="EHT30" s="24"/>
      <c r="EHU30" s="24"/>
      <c r="EHV30" s="24"/>
      <c r="EHW30" s="24"/>
      <c r="EHX30" s="24"/>
      <c r="EHY30" s="24"/>
      <c r="EHZ30" s="24"/>
      <c r="EIA30" s="24"/>
      <c r="EIB30" s="24"/>
      <c r="EIC30" s="24"/>
      <c r="EID30" s="24"/>
      <c r="EIE30" s="24"/>
      <c r="EIF30" s="24"/>
      <c r="EIG30" s="24"/>
      <c r="EIH30" s="24"/>
      <c r="EII30" s="24"/>
      <c r="EIJ30" s="24"/>
      <c r="EIK30" s="24"/>
      <c r="EIL30" s="24"/>
      <c r="EIM30" s="24"/>
      <c r="EIN30" s="24"/>
      <c r="EIO30" s="24"/>
      <c r="EIP30" s="24"/>
      <c r="EIQ30" s="24"/>
      <c r="EIR30" s="24"/>
      <c r="EIS30" s="24"/>
      <c r="EIT30" s="24"/>
      <c r="EIU30" s="24"/>
      <c r="EIV30" s="24"/>
      <c r="EIW30" s="24"/>
      <c r="EIX30" s="24"/>
      <c r="EIY30" s="24"/>
      <c r="EIZ30" s="24"/>
      <c r="EJA30" s="24"/>
      <c r="EJB30" s="24"/>
      <c r="EJC30" s="24"/>
      <c r="EJD30" s="24"/>
      <c r="EJE30" s="24"/>
      <c r="EJF30" s="24"/>
      <c r="EJG30" s="24"/>
      <c r="EJH30" s="24"/>
      <c r="EJI30" s="24"/>
      <c r="EJJ30" s="24"/>
      <c r="EJK30" s="24"/>
      <c r="EJL30" s="24"/>
      <c r="EJM30" s="24"/>
      <c r="EJN30" s="24"/>
      <c r="EJO30" s="24"/>
      <c r="EJP30" s="24"/>
      <c r="EJQ30" s="24"/>
      <c r="EJR30" s="24"/>
      <c r="EJS30" s="24"/>
      <c r="EJT30" s="24"/>
      <c r="EJU30" s="24"/>
      <c r="EJV30" s="24"/>
      <c r="EJW30" s="24"/>
      <c r="EJX30" s="24"/>
      <c r="EJY30" s="24"/>
      <c r="EJZ30" s="24"/>
      <c r="EKA30" s="24"/>
      <c r="EKB30" s="24"/>
      <c r="EKC30" s="24"/>
      <c r="EKD30" s="24"/>
      <c r="EKE30" s="24"/>
      <c r="EKF30" s="24"/>
      <c r="EKG30" s="24"/>
      <c r="EKH30" s="24"/>
      <c r="EKI30" s="24"/>
      <c r="EKJ30" s="24"/>
      <c r="EKK30" s="24"/>
      <c r="EKL30" s="24"/>
      <c r="EKM30" s="24"/>
      <c r="EKN30" s="24"/>
      <c r="EKO30" s="24"/>
      <c r="EKP30" s="24"/>
      <c r="EKQ30" s="24"/>
      <c r="EKR30" s="24"/>
      <c r="EKS30" s="24"/>
      <c r="EKT30" s="24"/>
      <c r="EKU30" s="24"/>
      <c r="EKV30" s="24"/>
      <c r="EKW30" s="24"/>
      <c r="EKX30" s="24"/>
      <c r="EKY30" s="24"/>
      <c r="EKZ30" s="24"/>
      <c r="ELA30" s="24"/>
      <c r="ELB30" s="24"/>
      <c r="ELC30" s="24"/>
      <c r="ELD30" s="24"/>
      <c r="ELE30" s="24"/>
      <c r="ELF30" s="24"/>
      <c r="ELG30" s="24"/>
      <c r="ELH30" s="24"/>
      <c r="ELI30" s="24"/>
      <c r="ELJ30" s="24"/>
      <c r="ELK30" s="24"/>
      <c r="ELL30" s="24"/>
      <c r="ELM30" s="24"/>
      <c r="ELN30" s="24"/>
      <c r="ELO30" s="24"/>
      <c r="ELP30" s="24"/>
      <c r="ELQ30" s="24"/>
      <c r="ELR30" s="24"/>
      <c r="ELS30" s="24"/>
      <c r="ELT30" s="24"/>
      <c r="ELU30" s="24"/>
      <c r="ELV30" s="24"/>
      <c r="ELW30" s="24"/>
      <c r="ELX30" s="24"/>
      <c r="ELY30" s="24"/>
      <c r="ELZ30" s="24"/>
      <c r="EMA30" s="24"/>
      <c r="EMB30" s="24"/>
      <c r="EMC30" s="24"/>
      <c r="EMD30" s="24"/>
      <c r="EME30" s="24"/>
      <c r="EMF30" s="24"/>
      <c r="EMG30" s="24"/>
      <c r="EMH30" s="24"/>
      <c r="EMI30" s="24"/>
      <c r="EMJ30" s="24"/>
      <c r="EMK30" s="24"/>
      <c r="EML30" s="24"/>
      <c r="EMM30" s="24"/>
      <c r="EMN30" s="24"/>
      <c r="EMO30" s="24"/>
      <c r="EMP30" s="24"/>
      <c r="EMQ30" s="24"/>
      <c r="EMR30" s="24"/>
      <c r="EMS30" s="24"/>
      <c r="EMT30" s="24"/>
      <c r="EMU30" s="24"/>
      <c r="EMV30" s="24"/>
      <c r="EMW30" s="24"/>
      <c r="EMX30" s="24"/>
      <c r="EMY30" s="24"/>
      <c r="EMZ30" s="24"/>
      <c r="ENA30" s="24"/>
      <c r="ENB30" s="24"/>
      <c r="ENC30" s="24"/>
      <c r="END30" s="24"/>
      <c r="ENE30" s="24"/>
      <c r="ENF30" s="24"/>
      <c r="ENG30" s="24"/>
      <c r="ENH30" s="24"/>
      <c r="ENI30" s="24"/>
      <c r="ENJ30" s="24"/>
      <c r="ENK30" s="24"/>
      <c r="ENL30" s="24"/>
      <c r="ENM30" s="24"/>
      <c r="ENN30" s="24"/>
      <c r="ENO30" s="24"/>
      <c r="ENP30" s="24"/>
      <c r="ENQ30" s="24"/>
      <c r="ENR30" s="24"/>
      <c r="ENS30" s="24"/>
      <c r="ENT30" s="24"/>
      <c r="ENU30" s="24"/>
      <c r="ENV30" s="24"/>
      <c r="ENW30" s="24"/>
      <c r="ENX30" s="24"/>
      <c r="ENY30" s="24"/>
      <c r="ENZ30" s="24"/>
      <c r="EOA30" s="24"/>
      <c r="EOB30" s="24"/>
      <c r="EOC30" s="24"/>
      <c r="EOD30" s="24"/>
      <c r="EOE30" s="24"/>
      <c r="EOF30" s="24"/>
      <c r="EOG30" s="24"/>
      <c r="EOH30" s="24"/>
      <c r="EOI30" s="24"/>
      <c r="EOJ30" s="24"/>
      <c r="EOK30" s="24"/>
      <c r="EOL30" s="24"/>
      <c r="EOM30" s="24"/>
      <c r="EON30" s="24"/>
      <c r="EOO30" s="24"/>
      <c r="EOP30" s="24"/>
      <c r="EOQ30" s="24"/>
      <c r="EOR30" s="24"/>
      <c r="EOS30" s="24"/>
      <c r="EOT30" s="24"/>
      <c r="EOU30" s="24"/>
      <c r="EOV30" s="24"/>
      <c r="EOW30" s="24"/>
      <c r="EOX30" s="24"/>
      <c r="EOY30" s="24"/>
      <c r="EOZ30" s="24"/>
      <c r="EPA30" s="24"/>
      <c r="EPB30" s="24"/>
      <c r="EPC30" s="24"/>
      <c r="EPD30" s="24"/>
      <c r="EPE30" s="24"/>
      <c r="EPF30" s="24"/>
      <c r="EPG30" s="24"/>
      <c r="EPH30" s="24"/>
      <c r="EPI30" s="24"/>
      <c r="EPJ30" s="24"/>
      <c r="EPK30" s="24"/>
      <c r="EPL30" s="24"/>
      <c r="EPM30" s="24"/>
      <c r="EPN30" s="24"/>
      <c r="EPO30" s="24"/>
      <c r="EPP30" s="24"/>
      <c r="EPQ30" s="24"/>
      <c r="EPR30" s="24"/>
      <c r="EPS30" s="24"/>
      <c r="EPT30" s="24"/>
      <c r="EPU30" s="24"/>
      <c r="EPV30" s="24"/>
      <c r="EPW30" s="24"/>
      <c r="EPX30" s="24"/>
      <c r="EPY30" s="24"/>
      <c r="EPZ30" s="24"/>
      <c r="EQA30" s="24"/>
      <c r="EQB30" s="24"/>
      <c r="EQC30" s="24"/>
      <c r="EQD30" s="24"/>
      <c r="EQE30" s="24"/>
      <c r="EQF30" s="24"/>
      <c r="EQG30" s="24"/>
      <c r="EQH30" s="24"/>
      <c r="EQI30" s="24"/>
      <c r="EQJ30" s="24"/>
      <c r="EQK30" s="24"/>
      <c r="EQL30" s="24"/>
      <c r="EQM30" s="24"/>
      <c r="EQN30" s="24"/>
      <c r="EQO30" s="24"/>
      <c r="EQP30" s="24"/>
      <c r="EQQ30" s="24"/>
      <c r="EQR30" s="24"/>
      <c r="EQS30" s="24"/>
      <c r="EQT30" s="24"/>
      <c r="EQU30" s="24"/>
      <c r="EQV30" s="24"/>
      <c r="EQW30" s="24"/>
      <c r="EQX30" s="24"/>
      <c r="EQY30" s="24"/>
      <c r="EQZ30" s="24"/>
      <c r="ERA30" s="24"/>
      <c r="ERB30" s="24"/>
      <c r="ERC30" s="24"/>
      <c r="ERD30" s="24"/>
      <c r="ERE30" s="24"/>
      <c r="ERF30" s="24"/>
      <c r="ERG30" s="24"/>
      <c r="ERH30" s="24"/>
      <c r="ERI30" s="24"/>
      <c r="ERJ30" s="24"/>
      <c r="ERK30" s="24"/>
      <c r="ERL30" s="24"/>
      <c r="ERM30" s="24"/>
      <c r="ERN30" s="24"/>
      <c r="ERO30" s="24"/>
      <c r="ERP30" s="24"/>
      <c r="ERQ30" s="24"/>
      <c r="ERR30" s="24"/>
      <c r="ERS30" s="24"/>
      <c r="ERT30" s="24"/>
      <c r="ERU30" s="24"/>
      <c r="ERV30" s="24"/>
      <c r="ERW30" s="24"/>
      <c r="ERX30" s="24"/>
      <c r="ERY30" s="24"/>
      <c r="ERZ30" s="24"/>
      <c r="ESA30" s="24"/>
      <c r="ESB30" s="24"/>
      <c r="ESC30" s="24"/>
      <c r="ESD30" s="24"/>
      <c r="ESE30" s="24"/>
      <c r="ESF30" s="24"/>
      <c r="ESG30" s="24"/>
      <c r="ESH30" s="24"/>
      <c r="ESI30" s="24"/>
      <c r="ESJ30" s="24"/>
      <c r="ESK30" s="24"/>
      <c r="ESL30" s="24"/>
      <c r="ESM30" s="24"/>
      <c r="ESN30" s="24"/>
      <c r="ESO30" s="24"/>
      <c r="ESP30" s="24"/>
      <c r="ESQ30" s="24"/>
      <c r="ESR30" s="24"/>
      <c r="ESS30" s="24"/>
      <c r="EST30" s="24"/>
      <c r="ESU30" s="24"/>
      <c r="ESV30" s="24"/>
      <c r="ESW30" s="24"/>
      <c r="ESX30" s="24"/>
      <c r="ESY30" s="24"/>
      <c r="ESZ30" s="24"/>
      <c r="ETA30" s="24"/>
      <c r="ETB30" s="24"/>
      <c r="ETC30" s="24"/>
      <c r="ETD30" s="24"/>
      <c r="ETE30" s="24"/>
      <c r="ETF30" s="24"/>
      <c r="ETG30" s="24"/>
      <c r="ETH30" s="24"/>
      <c r="ETI30" s="24"/>
      <c r="ETJ30" s="24"/>
      <c r="ETK30" s="24"/>
      <c r="ETL30" s="24"/>
      <c r="ETM30" s="24"/>
      <c r="ETN30" s="24"/>
      <c r="ETO30" s="24"/>
      <c r="ETP30" s="24"/>
      <c r="ETQ30" s="24"/>
      <c r="ETR30" s="24"/>
      <c r="ETS30" s="24"/>
      <c r="ETT30" s="24"/>
      <c r="ETU30" s="24"/>
      <c r="ETV30" s="24"/>
      <c r="ETW30" s="24"/>
      <c r="ETX30" s="24"/>
      <c r="ETY30" s="24"/>
      <c r="ETZ30" s="24"/>
      <c r="EUA30" s="24"/>
      <c r="EUB30" s="24"/>
      <c r="EUC30" s="24"/>
      <c r="EUD30" s="24"/>
      <c r="EUE30" s="24"/>
      <c r="EUF30" s="24"/>
      <c r="EUG30" s="24"/>
      <c r="EUH30" s="24"/>
      <c r="EUI30" s="24"/>
      <c r="EUJ30" s="24"/>
      <c r="EUK30" s="24"/>
      <c r="EUL30" s="24"/>
      <c r="EUM30" s="24"/>
      <c r="EUN30" s="24"/>
      <c r="EUO30" s="24"/>
      <c r="EUP30" s="24"/>
      <c r="EUQ30" s="24"/>
      <c r="EUR30" s="24"/>
      <c r="EUS30" s="24"/>
      <c r="EUT30" s="24"/>
      <c r="EUU30" s="24"/>
      <c r="EUV30" s="24"/>
      <c r="EUW30" s="24"/>
      <c r="EUX30" s="24"/>
      <c r="EUY30" s="24"/>
      <c r="EUZ30" s="24"/>
      <c r="EVA30" s="24"/>
      <c r="EVB30" s="24"/>
      <c r="EVC30" s="24"/>
      <c r="EVD30" s="24"/>
      <c r="EVE30" s="24"/>
      <c r="EVF30" s="24"/>
      <c r="EVG30" s="24"/>
      <c r="EVH30" s="24"/>
      <c r="EVI30" s="24"/>
      <c r="EVJ30" s="24"/>
      <c r="EVK30" s="24"/>
      <c r="EVL30" s="24"/>
      <c r="EVM30" s="24"/>
      <c r="EVN30" s="24"/>
      <c r="EVO30" s="24"/>
      <c r="EVP30" s="24"/>
      <c r="EVQ30" s="24"/>
      <c r="EVR30" s="24"/>
      <c r="EVS30" s="24"/>
      <c r="EVT30" s="24"/>
      <c r="EVU30" s="24"/>
      <c r="EVV30" s="24"/>
      <c r="EVW30" s="24"/>
      <c r="EVX30" s="24"/>
      <c r="EVY30" s="24"/>
      <c r="EVZ30" s="24"/>
      <c r="EWA30" s="24"/>
      <c r="EWB30" s="24"/>
      <c r="EWC30" s="24"/>
      <c r="EWD30" s="24"/>
      <c r="EWE30" s="24"/>
      <c r="EWF30" s="24"/>
      <c r="EWG30" s="24"/>
      <c r="EWH30" s="24"/>
      <c r="EWI30" s="24"/>
      <c r="EWJ30" s="24"/>
      <c r="EWK30" s="24"/>
      <c r="EWL30" s="24"/>
      <c r="EWM30" s="24"/>
      <c r="EWN30" s="24"/>
      <c r="EWO30" s="24"/>
      <c r="EWP30" s="24"/>
      <c r="EWQ30" s="24"/>
      <c r="EWR30" s="24"/>
      <c r="EWS30" s="24"/>
      <c r="EWT30" s="24"/>
      <c r="EWU30" s="24"/>
      <c r="EWV30" s="24"/>
      <c r="EWW30" s="24"/>
      <c r="EWX30" s="24"/>
      <c r="EWY30" s="24"/>
      <c r="EWZ30" s="24"/>
      <c r="EXA30" s="24"/>
      <c r="EXB30" s="24"/>
      <c r="EXC30" s="24"/>
      <c r="EXD30" s="24"/>
      <c r="EXE30" s="24"/>
      <c r="EXF30" s="24"/>
      <c r="EXG30" s="24"/>
      <c r="EXH30" s="24"/>
      <c r="EXI30" s="24"/>
      <c r="EXJ30" s="24"/>
      <c r="EXK30" s="24"/>
      <c r="EXL30" s="24"/>
      <c r="EXM30" s="24"/>
      <c r="EXN30" s="24"/>
      <c r="EXO30" s="24"/>
      <c r="EXP30" s="24"/>
      <c r="EXQ30" s="24"/>
      <c r="EXR30" s="24"/>
      <c r="EXS30" s="24"/>
      <c r="EXT30" s="24"/>
      <c r="EXU30" s="24"/>
      <c r="EXV30" s="24"/>
      <c r="EXW30" s="24"/>
      <c r="EXX30" s="24"/>
      <c r="EXY30" s="24"/>
      <c r="EXZ30" s="24"/>
      <c r="EYA30" s="24"/>
      <c r="EYB30" s="24"/>
      <c r="EYC30" s="24"/>
      <c r="EYD30" s="24"/>
      <c r="EYE30" s="24"/>
      <c r="EYF30" s="24"/>
      <c r="EYG30" s="24"/>
      <c r="EYH30" s="24"/>
      <c r="EYI30" s="24"/>
      <c r="EYJ30" s="24"/>
      <c r="EYK30" s="24"/>
      <c r="EYL30" s="24"/>
      <c r="EYM30" s="24"/>
      <c r="EYN30" s="24"/>
      <c r="EYO30" s="24"/>
      <c r="EYP30" s="24"/>
      <c r="EYQ30" s="24"/>
      <c r="EYR30" s="24"/>
      <c r="EYS30" s="24"/>
      <c r="EYT30" s="24"/>
      <c r="EYU30" s="24"/>
      <c r="EYV30" s="24"/>
      <c r="EYW30" s="24"/>
      <c r="EYX30" s="24"/>
      <c r="EYY30" s="24"/>
      <c r="EYZ30" s="24"/>
      <c r="EZA30" s="24"/>
      <c r="EZB30" s="24"/>
      <c r="EZC30" s="24"/>
      <c r="EZD30" s="24"/>
      <c r="EZE30" s="24"/>
      <c r="EZF30" s="24"/>
      <c r="EZG30" s="24"/>
      <c r="EZH30" s="24"/>
      <c r="EZI30" s="24"/>
      <c r="EZJ30" s="24"/>
      <c r="EZK30" s="24"/>
      <c r="EZL30" s="24"/>
      <c r="EZM30" s="24"/>
      <c r="EZN30" s="24"/>
      <c r="EZO30" s="24"/>
      <c r="EZP30" s="24"/>
      <c r="EZQ30" s="24"/>
      <c r="EZR30" s="24"/>
      <c r="EZS30" s="24"/>
      <c r="EZT30" s="24"/>
      <c r="EZU30" s="24"/>
      <c r="EZV30" s="24"/>
      <c r="EZW30" s="24"/>
      <c r="EZX30" s="24"/>
      <c r="EZY30" s="24"/>
      <c r="EZZ30" s="24"/>
      <c r="FAA30" s="24"/>
      <c r="FAB30" s="24"/>
      <c r="FAC30" s="24"/>
      <c r="FAD30" s="24"/>
      <c r="FAE30" s="24"/>
      <c r="FAF30" s="24"/>
      <c r="FAG30" s="24"/>
      <c r="FAH30" s="24"/>
      <c r="FAI30" s="24"/>
      <c r="FAJ30" s="24"/>
      <c r="FAK30" s="24"/>
      <c r="FAL30" s="24"/>
      <c r="FAM30" s="24"/>
      <c r="FAN30" s="24"/>
      <c r="FAO30" s="24"/>
      <c r="FAP30" s="24"/>
      <c r="FAQ30" s="24"/>
      <c r="FAR30" s="24"/>
      <c r="FAS30" s="24"/>
      <c r="FAT30" s="24"/>
      <c r="FAU30" s="24"/>
      <c r="FAV30" s="24"/>
      <c r="FAW30" s="24"/>
      <c r="FAX30" s="24"/>
      <c r="FAY30" s="24"/>
      <c r="FAZ30" s="24"/>
      <c r="FBA30" s="24"/>
      <c r="FBB30" s="24"/>
      <c r="FBC30" s="24"/>
      <c r="FBD30" s="24"/>
      <c r="FBE30" s="24"/>
      <c r="FBF30" s="24"/>
      <c r="FBG30" s="24"/>
      <c r="FBH30" s="24"/>
      <c r="FBI30" s="24"/>
      <c r="FBJ30" s="24"/>
      <c r="FBK30" s="24"/>
      <c r="FBL30" s="24"/>
      <c r="FBM30" s="24"/>
      <c r="FBN30" s="24"/>
      <c r="FBO30" s="24"/>
      <c r="FBP30" s="24"/>
      <c r="FBQ30" s="24"/>
      <c r="FBR30" s="24"/>
      <c r="FBS30" s="24"/>
      <c r="FBT30" s="24"/>
      <c r="FBU30" s="24"/>
      <c r="FBV30" s="24"/>
      <c r="FBW30" s="24"/>
      <c r="FBX30" s="24"/>
      <c r="FBY30" s="24"/>
      <c r="FBZ30" s="24"/>
      <c r="FCA30" s="24"/>
      <c r="FCB30" s="24"/>
      <c r="FCC30" s="24"/>
      <c r="FCD30" s="24"/>
      <c r="FCE30" s="24"/>
      <c r="FCF30" s="24"/>
      <c r="FCG30" s="24"/>
      <c r="FCH30" s="24"/>
      <c r="FCI30" s="24"/>
      <c r="FCJ30" s="24"/>
      <c r="FCK30" s="24"/>
      <c r="FCL30" s="24"/>
      <c r="FCM30" s="24"/>
      <c r="FCN30" s="24"/>
      <c r="FCO30" s="24"/>
      <c r="FCP30" s="24"/>
      <c r="FCQ30" s="24"/>
      <c r="FCR30" s="24"/>
      <c r="FCS30" s="24"/>
      <c r="FCT30" s="24"/>
      <c r="FCU30" s="24"/>
      <c r="FCV30" s="24"/>
      <c r="FCW30" s="24"/>
      <c r="FCX30" s="24"/>
      <c r="FCY30" s="24"/>
      <c r="FCZ30" s="24"/>
      <c r="FDA30" s="24"/>
      <c r="FDB30" s="24"/>
      <c r="FDC30" s="24"/>
      <c r="FDD30" s="24"/>
      <c r="FDE30" s="24"/>
      <c r="FDF30" s="24"/>
      <c r="FDG30" s="24"/>
      <c r="FDH30" s="24"/>
      <c r="FDI30" s="24"/>
      <c r="FDJ30" s="24"/>
      <c r="FDK30" s="24"/>
      <c r="FDL30" s="24"/>
      <c r="FDM30" s="24"/>
      <c r="FDN30" s="24"/>
      <c r="FDO30" s="24"/>
      <c r="FDP30" s="24"/>
      <c r="FDQ30" s="24"/>
      <c r="FDR30" s="24"/>
      <c r="FDS30" s="24"/>
      <c r="FDT30" s="24"/>
      <c r="FDU30" s="24"/>
      <c r="FDV30" s="24"/>
      <c r="FDW30" s="24"/>
      <c r="FDX30" s="24"/>
      <c r="FDY30" s="24"/>
      <c r="FDZ30" s="24"/>
      <c r="FEA30" s="24"/>
      <c r="FEB30" s="24"/>
      <c r="FEC30" s="24"/>
      <c r="FED30" s="24"/>
      <c r="FEE30" s="24"/>
      <c r="FEF30" s="24"/>
      <c r="FEG30" s="24"/>
      <c r="FEH30" s="24"/>
      <c r="FEI30" s="24"/>
      <c r="FEJ30" s="24"/>
      <c r="FEK30" s="24"/>
      <c r="FEL30" s="24"/>
      <c r="FEM30" s="24"/>
      <c r="FEN30" s="24"/>
      <c r="FEO30" s="24"/>
      <c r="FEP30" s="24"/>
      <c r="FEQ30" s="24"/>
      <c r="FER30" s="24"/>
      <c r="FES30" s="24"/>
      <c r="FET30" s="24"/>
      <c r="FEU30" s="24"/>
      <c r="FEV30" s="24"/>
      <c r="FEW30" s="24"/>
      <c r="FEX30" s="24"/>
      <c r="FEY30" s="24"/>
      <c r="FEZ30" s="24"/>
      <c r="FFA30" s="24"/>
      <c r="FFB30" s="24"/>
      <c r="FFC30" s="24"/>
      <c r="FFD30" s="24"/>
      <c r="FFE30" s="24"/>
      <c r="FFF30" s="24"/>
      <c r="FFG30" s="24"/>
      <c r="FFH30" s="24"/>
      <c r="FFI30" s="24"/>
      <c r="FFJ30" s="24"/>
      <c r="FFK30" s="24"/>
      <c r="FFL30" s="24"/>
      <c r="FFM30" s="24"/>
      <c r="FFN30" s="24"/>
      <c r="FFO30" s="24"/>
      <c r="FFP30" s="24"/>
      <c r="FFQ30" s="24"/>
      <c r="FFR30" s="24"/>
      <c r="FFS30" s="24"/>
      <c r="FFT30" s="24"/>
      <c r="FFU30" s="24"/>
      <c r="FFV30" s="24"/>
      <c r="FFW30" s="24"/>
      <c r="FFX30" s="24"/>
      <c r="FFY30" s="24"/>
      <c r="FFZ30" s="24"/>
      <c r="FGA30" s="24"/>
      <c r="FGB30" s="24"/>
      <c r="FGC30" s="24"/>
      <c r="FGD30" s="24"/>
      <c r="FGE30" s="24"/>
      <c r="FGF30" s="24"/>
      <c r="FGG30" s="24"/>
      <c r="FGH30" s="24"/>
      <c r="FGI30" s="24"/>
      <c r="FGJ30" s="24"/>
      <c r="FGK30" s="24"/>
      <c r="FGL30" s="24"/>
      <c r="FGM30" s="24"/>
      <c r="FGN30" s="24"/>
      <c r="FGO30" s="24"/>
      <c r="FGP30" s="24"/>
      <c r="FGQ30" s="24"/>
      <c r="FGR30" s="24"/>
      <c r="FGS30" s="24"/>
      <c r="FGT30" s="24"/>
      <c r="FGU30" s="24"/>
      <c r="FGV30" s="24"/>
      <c r="FGW30" s="24"/>
      <c r="FGX30" s="24"/>
      <c r="FGY30" s="24"/>
      <c r="FGZ30" s="24"/>
      <c r="FHA30" s="24"/>
      <c r="FHB30" s="24"/>
      <c r="FHC30" s="24"/>
      <c r="FHD30" s="24"/>
      <c r="FHE30" s="24"/>
      <c r="FHF30" s="24"/>
      <c r="FHG30" s="24"/>
      <c r="FHH30" s="24"/>
      <c r="FHI30" s="24"/>
      <c r="FHJ30" s="24"/>
      <c r="FHK30" s="24"/>
      <c r="FHL30" s="24"/>
      <c r="FHM30" s="24"/>
      <c r="FHN30" s="24"/>
      <c r="FHO30" s="24"/>
      <c r="FHP30" s="24"/>
      <c r="FHQ30" s="24"/>
      <c r="FHR30" s="24"/>
      <c r="FHS30" s="24"/>
      <c r="FHT30" s="24"/>
      <c r="FHU30" s="24"/>
      <c r="FHV30" s="24"/>
      <c r="FHW30" s="24"/>
      <c r="FHX30" s="24"/>
      <c r="FHY30" s="24"/>
      <c r="FHZ30" s="24"/>
      <c r="FIA30" s="24"/>
      <c r="FIB30" s="24"/>
      <c r="FIC30" s="24"/>
      <c r="FID30" s="24"/>
      <c r="FIE30" s="24"/>
      <c r="FIF30" s="24"/>
      <c r="FIG30" s="24"/>
      <c r="FIH30" s="24"/>
      <c r="FII30" s="24"/>
      <c r="FIJ30" s="24"/>
      <c r="FIK30" s="24"/>
      <c r="FIL30" s="24"/>
      <c r="FIM30" s="24"/>
      <c r="FIN30" s="24"/>
      <c r="FIO30" s="24"/>
      <c r="FIP30" s="24"/>
      <c r="FIQ30" s="24"/>
      <c r="FIR30" s="24"/>
      <c r="FIS30" s="24"/>
      <c r="FIT30" s="24"/>
      <c r="FIU30" s="24"/>
      <c r="FIV30" s="24"/>
      <c r="FIW30" s="24"/>
      <c r="FIX30" s="24"/>
      <c r="FIY30" s="24"/>
      <c r="FIZ30" s="24"/>
      <c r="FJA30" s="24"/>
      <c r="FJB30" s="24"/>
      <c r="FJC30" s="24"/>
      <c r="FJD30" s="24"/>
      <c r="FJE30" s="24"/>
      <c r="FJF30" s="24"/>
      <c r="FJG30" s="24"/>
      <c r="FJH30" s="24"/>
      <c r="FJI30" s="24"/>
      <c r="FJJ30" s="24"/>
      <c r="FJK30" s="24"/>
      <c r="FJL30" s="24"/>
      <c r="FJM30" s="24"/>
      <c r="FJN30" s="24"/>
      <c r="FJO30" s="24"/>
      <c r="FJP30" s="24"/>
      <c r="FJQ30" s="24"/>
      <c r="FJR30" s="24"/>
      <c r="FJS30" s="24"/>
      <c r="FJT30" s="24"/>
      <c r="FJU30" s="24"/>
      <c r="FJV30" s="24"/>
      <c r="FJW30" s="24"/>
      <c r="FJX30" s="24"/>
      <c r="FJY30" s="24"/>
      <c r="FJZ30" s="24"/>
      <c r="FKA30" s="24"/>
      <c r="FKB30" s="24"/>
      <c r="FKC30" s="24"/>
      <c r="FKD30" s="24"/>
      <c r="FKE30" s="24"/>
      <c r="FKF30" s="24"/>
      <c r="FKG30" s="24"/>
      <c r="FKH30" s="24"/>
      <c r="FKI30" s="24"/>
      <c r="FKJ30" s="24"/>
      <c r="FKK30" s="24"/>
      <c r="FKL30" s="24"/>
      <c r="FKM30" s="24"/>
      <c r="FKN30" s="24"/>
      <c r="FKO30" s="24"/>
      <c r="FKP30" s="24"/>
      <c r="FKQ30" s="24"/>
      <c r="FKR30" s="24"/>
      <c r="FKS30" s="24"/>
      <c r="FKT30" s="24"/>
      <c r="FKU30" s="24"/>
      <c r="FKV30" s="24"/>
      <c r="FKW30" s="24"/>
      <c r="FKX30" s="24"/>
      <c r="FKY30" s="24"/>
      <c r="FKZ30" s="24"/>
      <c r="FLA30" s="24"/>
      <c r="FLB30" s="24"/>
      <c r="FLC30" s="24"/>
      <c r="FLD30" s="24"/>
      <c r="FLE30" s="24"/>
      <c r="FLF30" s="24"/>
      <c r="FLG30" s="24"/>
      <c r="FLH30" s="24"/>
      <c r="FLI30" s="24"/>
      <c r="FLJ30" s="24"/>
      <c r="FLK30" s="24"/>
      <c r="FLL30" s="24"/>
      <c r="FLM30" s="24"/>
      <c r="FLN30" s="24"/>
      <c r="FLO30" s="24"/>
      <c r="FLP30" s="24"/>
      <c r="FLQ30" s="24"/>
      <c r="FLR30" s="24"/>
      <c r="FLS30" s="24"/>
      <c r="FLT30" s="24"/>
      <c r="FLU30" s="24"/>
      <c r="FLV30" s="24"/>
      <c r="FLW30" s="24"/>
      <c r="FLX30" s="24"/>
      <c r="FLY30" s="24"/>
      <c r="FLZ30" s="24"/>
      <c r="FMA30" s="24"/>
      <c r="FMB30" s="24"/>
      <c r="FMC30" s="24"/>
      <c r="FMD30" s="24"/>
      <c r="FME30" s="24"/>
      <c r="FMF30" s="24"/>
      <c r="FMG30" s="24"/>
      <c r="FMH30" s="24"/>
      <c r="FMI30" s="24"/>
      <c r="FMJ30" s="24"/>
      <c r="FMK30" s="24"/>
      <c r="FML30" s="24"/>
      <c r="FMM30" s="24"/>
      <c r="FMN30" s="24"/>
      <c r="FMO30" s="24"/>
      <c r="FMP30" s="24"/>
      <c r="FMQ30" s="24"/>
      <c r="FMR30" s="24"/>
      <c r="FMS30" s="24"/>
      <c r="FMT30" s="24"/>
      <c r="FMU30" s="24"/>
      <c r="FMV30" s="24"/>
      <c r="FMW30" s="24"/>
      <c r="FMX30" s="24"/>
      <c r="FMY30" s="24"/>
      <c r="FMZ30" s="24"/>
      <c r="FNA30" s="24"/>
      <c r="FNB30" s="24"/>
      <c r="FNC30" s="24"/>
      <c r="FND30" s="24"/>
      <c r="FNE30" s="24"/>
      <c r="FNF30" s="24"/>
      <c r="FNG30" s="24"/>
      <c r="FNH30" s="24"/>
      <c r="FNI30" s="24"/>
      <c r="FNJ30" s="24"/>
      <c r="FNK30" s="24"/>
      <c r="FNL30" s="24"/>
      <c r="FNM30" s="24"/>
      <c r="FNN30" s="24"/>
      <c r="FNO30" s="24"/>
      <c r="FNP30" s="24"/>
      <c r="FNQ30" s="24"/>
      <c r="FNR30" s="24"/>
      <c r="FNS30" s="24"/>
      <c r="FNT30" s="24"/>
      <c r="FNU30" s="24"/>
      <c r="FNV30" s="24"/>
      <c r="FNW30" s="24"/>
      <c r="FNX30" s="24"/>
      <c r="FNY30" s="24"/>
      <c r="FNZ30" s="24"/>
      <c r="FOA30" s="24"/>
      <c r="FOB30" s="24"/>
      <c r="FOC30" s="24"/>
      <c r="FOD30" s="24"/>
      <c r="FOE30" s="24"/>
      <c r="FOF30" s="24"/>
      <c r="FOG30" s="24"/>
      <c r="FOH30" s="24"/>
      <c r="FOI30" s="24"/>
      <c r="FOJ30" s="24"/>
      <c r="FOK30" s="24"/>
      <c r="FOL30" s="24"/>
      <c r="FOM30" s="24"/>
      <c r="FON30" s="24"/>
      <c r="FOO30" s="24"/>
      <c r="FOP30" s="24"/>
      <c r="FOQ30" s="24"/>
      <c r="FOR30" s="24"/>
      <c r="FOS30" s="24"/>
      <c r="FOT30" s="24"/>
      <c r="FOU30" s="24"/>
      <c r="FOV30" s="24"/>
      <c r="FOW30" s="24"/>
      <c r="FOX30" s="24"/>
      <c r="FOY30" s="24"/>
      <c r="FOZ30" s="24"/>
      <c r="FPA30" s="24"/>
      <c r="FPB30" s="24"/>
      <c r="FPC30" s="24"/>
      <c r="FPD30" s="24"/>
      <c r="FPE30" s="24"/>
      <c r="FPF30" s="24"/>
      <c r="FPG30" s="24"/>
      <c r="FPH30" s="24"/>
      <c r="FPI30" s="24"/>
      <c r="FPJ30" s="24"/>
      <c r="FPK30" s="24"/>
      <c r="FPL30" s="24"/>
      <c r="FPM30" s="24"/>
      <c r="FPN30" s="24"/>
      <c r="FPO30" s="24"/>
      <c r="FPP30" s="24"/>
      <c r="FPQ30" s="24"/>
      <c r="FPR30" s="24"/>
      <c r="FPS30" s="24"/>
      <c r="FPT30" s="24"/>
      <c r="FPU30" s="24"/>
      <c r="FPV30" s="24"/>
      <c r="FPW30" s="24"/>
      <c r="FPX30" s="24"/>
      <c r="FPY30" s="24"/>
      <c r="FPZ30" s="24"/>
      <c r="FQA30" s="24"/>
      <c r="FQB30" s="24"/>
      <c r="FQC30" s="24"/>
      <c r="FQD30" s="24"/>
      <c r="FQE30" s="24"/>
      <c r="FQF30" s="24"/>
      <c r="FQG30" s="24"/>
      <c r="FQH30" s="24"/>
      <c r="FQI30" s="24"/>
      <c r="FQJ30" s="24"/>
      <c r="FQK30" s="24"/>
      <c r="FQL30" s="24"/>
      <c r="FQM30" s="24"/>
      <c r="FQN30" s="24"/>
      <c r="FQO30" s="24"/>
      <c r="FQP30" s="24"/>
      <c r="FQQ30" s="24"/>
      <c r="FQR30" s="24"/>
      <c r="FQS30" s="24"/>
      <c r="FQT30" s="24"/>
      <c r="FQU30" s="24"/>
      <c r="FQV30" s="24"/>
      <c r="FQW30" s="24"/>
      <c r="FQX30" s="24"/>
      <c r="FQY30" s="24"/>
      <c r="FQZ30" s="24"/>
      <c r="FRA30" s="24"/>
      <c r="FRB30" s="24"/>
      <c r="FRC30" s="24"/>
      <c r="FRD30" s="24"/>
      <c r="FRE30" s="24"/>
      <c r="FRF30" s="24"/>
      <c r="FRG30" s="24"/>
      <c r="FRH30" s="24"/>
      <c r="FRI30" s="24"/>
      <c r="FRJ30" s="24"/>
      <c r="FRK30" s="24"/>
      <c r="FRL30" s="24"/>
      <c r="FRM30" s="24"/>
      <c r="FRN30" s="24"/>
      <c r="FRO30" s="24"/>
      <c r="FRP30" s="24"/>
      <c r="FRQ30" s="24"/>
      <c r="FRR30" s="24"/>
      <c r="FRS30" s="24"/>
      <c r="FRT30" s="24"/>
      <c r="FRU30" s="24"/>
      <c r="FRV30" s="24"/>
      <c r="FRW30" s="24"/>
      <c r="FRX30" s="24"/>
      <c r="FRY30" s="24"/>
      <c r="FRZ30" s="24"/>
      <c r="FSA30" s="24"/>
      <c r="FSB30" s="24"/>
      <c r="FSC30" s="24"/>
      <c r="FSD30" s="24"/>
      <c r="FSE30" s="24"/>
      <c r="FSF30" s="24"/>
      <c r="FSG30" s="24"/>
      <c r="FSH30" s="24"/>
      <c r="FSI30" s="24"/>
      <c r="FSJ30" s="24"/>
      <c r="FSK30" s="24"/>
      <c r="FSL30" s="24"/>
      <c r="FSM30" s="24"/>
      <c r="FSN30" s="24"/>
      <c r="FSO30" s="24"/>
      <c r="FSP30" s="24"/>
      <c r="FSQ30" s="24"/>
      <c r="FSR30" s="24"/>
      <c r="FSS30" s="24"/>
      <c r="FST30" s="24"/>
      <c r="FSU30" s="24"/>
      <c r="FSV30" s="24"/>
      <c r="FSW30" s="24"/>
      <c r="FSX30" s="24"/>
      <c r="FSY30" s="24"/>
      <c r="FSZ30" s="24"/>
      <c r="FTA30" s="24"/>
      <c r="FTB30" s="24"/>
      <c r="FTC30" s="24"/>
      <c r="FTD30" s="24"/>
      <c r="FTE30" s="24"/>
      <c r="FTF30" s="24"/>
      <c r="FTG30" s="24"/>
      <c r="FTH30" s="24"/>
      <c r="FTI30" s="24"/>
      <c r="FTJ30" s="24"/>
      <c r="FTK30" s="24"/>
      <c r="FTL30" s="24"/>
      <c r="FTM30" s="24"/>
      <c r="FTN30" s="24"/>
      <c r="FTO30" s="24"/>
      <c r="FTP30" s="24"/>
      <c r="FTQ30" s="24"/>
      <c r="FTR30" s="24"/>
      <c r="FTS30" s="24"/>
      <c r="FTT30" s="24"/>
      <c r="FTU30" s="24"/>
      <c r="FTV30" s="24"/>
      <c r="FTW30" s="24"/>
      <c r="FTX30" s="24"/>
      <c r="FTY30" s="24"/>
      <c r="FTZ30" s="24"/>
      <c r="FUA30" s="24"/>
      <c r="FUB30" s="24"/>
      <c r="FUC30" s="24"/>
      <c r="FUD30" s="24"/>
      <c r="FUE30" s="24"/>
      <c r="FUF30" s="24"/>
      <c r="FUG30" s="24"/>
      <c r="FUH30" s="24"/>
      <c r="FUI30" s="24"/>
      <c r="FUJ30" s="24"/>
      <c r="FUK30" s="24"/>
      <c r="FUL30" s="24"/>
      <c r="FUM30" s="24"/>
      <c r="FUN30" s="24"/>
      <c r="FUO30" s="24"/>
      <c r="FUP30" s="24"/>
      <c r="FUQ30" s="24"/>
      <c r="FUR30" s="24"/>
      <c r="FUS30" s="24"/>
      <c r="FUT30" s="24"/>
      <c r="FUU30" s="24"/>
      <c r="FUV30" s="24"/>
      <c r="FUW30" s="24"/>
      <c r="FUX30" s="24"/>
      <c r="FUY30" s="24"/>
      <c r="FUZ30" s="24"/>
      <c r="FVA30" s="24"/>
      <c r="FVB30" s="24"/>
      <c r="FVC30" s="24"/>
      <c r="FVD30" s="24"/>
      <c r="FVE30" s="24"/>
      <c r="FVF30" s="24"/>
      <c r="FVG30" s="24"/>
      <c r="FVH30" s="24"/>
      <c r="FVI30" s="24"/>
      <c r="FVJ30" s="24"/>
      <c r="FVK30" s="24"/>
      <c r="FVL30" s="24"/>
      <c r="FVM30" s="24"/>
      <c r="FVN30" s="24"/>
      <c r="FVO30" s="24"/>
      <c r="FVP30" s="24"/>
      <c r="FVQ30" s="24"/>
      <c r="FVR30" s="24"/>
      <c r="FVS30" s="24"/>
      <c r="FVT30" s="24"/>
      <c r="FVU30" s="24"/>
      <c r="FVV30" s="24"/>
      <c r="FVW30" s="24"/>
      <c r="FVX30" s="24"/>
      <c r="FVY30" s="24"/>
      <c r="FVZ30" s="24"/>
      <c r="FWA30" s="24"/>
      <c r="FWB30" s="24"/>
      <c r="FWC30" s="24"/>
      <c r="FWD30" s="24"/>
      <c r="FWE30" s="24"/>
      <c r="FWF30" s="24"/>
      <c r="FWG30" s="24"/>
      <c r="FWH30" s="24"/>
      <c r="FWI30" s="24"/>
      <c r="FWJ30" s="24"/>
      <c r="FWK30" s="24"/>
      <c r="FWL30" s="24"/>
      <c r="FWM30" s="24"/>
      <c r="FWN30" s="24"/>
      <c r="FWO30" s="24"/>
      <c r="FWP30" s="24"/>
      <c r="FWQ30" s="24"/>
      <c r="FWR30" s="24"/>
      <c r="FWS30" s="24"/>
      <c r="FWT30" s="24"/>
      <c r="FWU30" s="24"/>
      <c r="FWV30" s="24"/>
      <c r="FWW30" s="24"/>
      <c r="FWX30" s="24"/>
      <c r="FWY30" s="24"/>
      <c r="FWZ30" s="24"/>
      <c r="FXA30" s="24"/>
      <c r="FXB30" s="24"/>
      <c r="FXC30" s="24"/>
      <c r="FXD30" s="24"/>
      <c r="FXE30" s="24"/>
      <c r="FXF30" s="24"/>
      <c r="FXG30" s="24"/>
      <c r="FXH30" s="24"/>
      <c r="FXI30" s="24"/>
      <c r="FXJ30" s="24"/>
      <c r="FXK30" s="24"/>
      <c r="FXL30" s="24"/>
      <c r="FXM30" s="24"/>
      <c r="FXN30" s="24"/>
      <c r="FXO30" s="24"/>
      <c r="FXP30" s="24"/>
      <c r="FXQ30" s="24"/>
      <c r="FXR30" s="24"/>
      <c r="FXS30" s="24"/>
      <c r="FXT30" s="24"/>
      <c r="FXU30" s="24"/>
      <c r="FXV30" s="24"/>
      <c r="FXW30" s="24"/>
      <c r="FXX30" s="24"/>
      <c r="FXY30" s="24"/>
      <c r="FXZ30" s="24"/>
      <c r="FYA30" s="24"/>
      <c r="FYB30" s="24"/>
      <c r="FYC30" s="24"/>
      <c r="FYD30" s="24"/>
      <c r="FYE30" s="24"/>
      <c r="FYF30" s="24"/>
      <c r="FYG30" s="24"/>
      <c r="FYH30" s="24"/>
      <c r="FYI30" s="24"/>
      <c r="FYJ30" s="24"/>
      <c r="FYK30" s="24"/>
      <c r="FYL30" s="24"/>
      <c r="FYM30" s="24"/>
      <c r="FYN30" s="24"/>
      <c r="FYO30" s="24"/>
      <c r="FYP30" s="24"/>
      <c r="FYQ30" s="24"/>
      <c r="FYR30" s="24"/>
      <c r="FYS30" s="24"/>
      <c r="FYT30" s="24"/>
      <c r="FYU30" s="24"/>
      <c r="FYV30" s="24"/>
      <c r="FYW30" s="24"/>
      <c r="FYX30" s="24"/>
      <c r="FYY30" s="24"/>
      <c r="FYZ30" s="24"/>
      <c r="FZA30" s="24"/>
      <c r="FZB30" s="24"/>
      <c r="FZC30" s="24"/>
      <c r="FZD30" s="24"/>
      <c r="FZE30" s="24"/>
      <c r="FZF30" s="24"/>
      <c r="FZG30" s="24"/>
      <c r="FZH30" s="24"/>
      <c r="FZI30" s="24"/>
      <c r="FZJ30" s="24"/>
      <c r="FZK30" s="24"/>
      <c r="FZL30" s="24"/>
      <c r="FZM30" s="24"/>
      <c r="FZN30" s="24"/>
      <c r="FZO30" s="24"/>
      <c r="FZP30" s="24"/>
      <c r="FZQ30" s="24"/>
      <c r="FZR30" s="24"/>
      <c r="FZS30" s="24"/>
      <c r="FZT30" s="24"/>
      <c r="FZU30" s="24"/>
      <c r="FZV30" s="24"/>
      <c r="FZW30" s="24"/>
      <c r="FZX30" s="24"/>
      <c r="FZY30" s="24"/>
      <c r="FZZ30" s="24"/>
      <c r="GAA30" s="24"/>
      <c r="GAB30" s="24"/>
      <c r="GAC30" s="24"/>
      <c r="GAD30" s="24"/>
      <c r="GAE30" s="24"/>
      <c r="GAF30" s="24"/>
      <c r="GAG30" s="24"/>
      <c r="GAH30" s="24"/>
      <c r="GAI30" s="24"/>
      <c r="GAJ30" s="24"/>
      <c r="GAK30" s="24"/>
      <c r="GAL30" s="24"/>
      <c r="GAM30" s="24"/>
      <c r="GAN30" s="24"/>
      <c r="GAO30" s="24"/>
      <c r="GAP30" s="24"/>
      <c r="GAQ30" s="24"/>
      <c r="GAR30" s="24"/>
      <c r="GAS30" s="24"/>
      <c r="GAT30" s="24"/>
      <c r="GAU30" s="24"/>
      <c r="GAV30" s="24"/>
      <c r="GAW30" s="24"/>
      <c r="GAX30" s="24"/>
      <c r="GAY30" s="24"/>
      <c r="GAZ30" s="24"/>
      <c r="GBA30" s="24"/>
      <c r="GBB30" s="24"/>
      <c r="GBC30" s="24"/>
      <c r="GBD30" s="24"/>
      <c r="GBE30" s="24"/>
      <c r="GBF30" s="24"/>
      <c r="GBG30" s="24"/>
      <c r="GBH30" s="24"/>
      <c r="GBI30" s="24"/>
      <c r="GBJ30" s="24"/>
      <c r="GBK30" s="24"/>
      <c r="GBL30" s="24"/>
      <c r="GBM30" s="24"/>
      <c r="GBN30" s="24"/>
      <c r="GBO30" s="24"/>
      <c r="GBP30" s="24"/>
      <c r="GBQ30" s="24"/>
      <c r="GBR30" s="24"/>
      <c r="GBS30" s="24"/>
      <c r="GBT30" s="24"/>
      <c r="GBU30" s="24"/>
      <c r="GBV30" s="24"/>
      <c r="GBW30" s="24"/>
      <c r="GBX30" s="24"/>
      <c r="GBY30" s="24"/>
      <c r="GBZ30" s="24"/>
      <c r="GCA30" s="24"/>
      <c r="GCB30" s="24"/>
      <c r="GCC30" s="24"/>
      <c r="GCD30" s="24"/>
      <c r="GCE30" s="24"/>
      <c r="GCF30" s="24"/>
      <c r="GCG30" s="24"/>
      <c r="GCH30" s="24"/>
      <c r="GCI30" s="24"/>
      <c r="GCJ30" s="24"/>
      <c r="GCK30" s="24"/>
      <c r="GCL30" s="24"/>
      <c r="GCM30" s="24"/>
      <c r="GCN30" s="24"/>
      <c r="GCO30" s="24"/>
      <c r="GCP30" s="24"/>
      <c r="GCQ30" s="24"/>
      <c r="GCR30" s="24"/>
      <c r="GCS30" s="24"/>
      <c r="GCT30" s="24"/>
      <c r="GCU30" s="24"/>
      <c r="GCV30" s="24"/>
      <c r="GCW30" s="24"/>
      <c r="GCX30" s="24"/>
      <c r="GCY30" s="24"/>
      <c r="GCZ30" s="24"/>
      <c r="GDA30" s="24"/>
      <c r="GDB30" s="24"/>
      <c r="GDC30" s="24"/>
      <c r="GDD30" s="24"/>
      <c r="GDE30" s="24"/>
      <c r="GDF30" s="24"/>
      <c r="GDG30" s="24"/>
      <c r="GDH30" s="24"/>
      <c r="GDI30" s="24"/>
      <c r="GDJ30" s="24"/>
      <c r="GDK30" s="24"/>
      <c r="GDL30" s="24"/>
      <c r="GDM30" s="24"/>
      <c r="GDN30" s="24"/>
      <c r="GDO30" s="24"/>
      <c r="GDP30" s="24"/>
      <c r="GDQ30" s="24"/>
      <c r="GDR30" s="24"/>
      <c r="GDS30" s="24"/>
      <c r="GDT30" s="24"/>
      <c r="GDU30" s="24"/>
      <c r="GDV30" s="24"/>
      <c r="GDW30" s="24"/>
      <c r="GDX30" s="24"/>
      <c r="GDY30" s="24"/>
      <c r="GDZ30" s="24"/>
      <c r="GEA30" s="24"/>
      <c r="GEB30" s="24"/>
      <c r="GEC30" s="24"/>
      <c r="GED30" s="24"/>
      <c r="GEE30" s="24"/>
      <c r="GEF30" s="24"/>
      <c r="GEG30" s="24"/>
      <c r="GEH30" s="24"/>
      <c r="GEI30" s="24"/>
      <c r="GEJ30" s="24"/>
      <c r="GEK30" s="24"/>
      <c r="GEL30" s="24"/>
      <c r="GEM30" s="24"/>
      <c r="GEN30" s="24"/>
      <c r="GEO30" s="24"/>
      <c r="GEP30" s="24"/>
      <c r="GEQ30" s="24"/>
      <c r="GER30" s="24"/>
      <c r="GES30" s="24"/>
      <c r="GET30" s="24"/>
      <c r="GEU30" s="24"/>
      <c r="GEV30" s="24"/>
      <c r="GEW30" s="24"/>
      <c r="GEX30" s="24"/>
      <c r="GEY30" s="24"/>
      <c r="GEZ30" s="24"/>
      <c r="GFA30" s="24"/>
      <c r="GFB30" s="24"/>
      <c r="GFC30" s="24"/>
      <c r="GFD30" s="24"/>
      <c r="GFE30" s="24"/>
      <c r="GFF30" s="24"/>
      <c r="GFG30" s="24"/>
      <c r="GFH30" s="24"/>
      <c r="GFI30" s="24"/>
      <c r="GFJ30" s="24"/>
      <c r="GFK30" s="24"/>
      <c r="GFL30" s="24"/>
      <c r="GFM30" s="24"/>
      <c r="GFN30" s="24"/>
      <c r="GFO30" s="24"/>
      <c r="GFP30" s="24"/>
      <c r="GFQ30" s="24"/>
      <c r="GFR30" s="24"/>
      <c r="GFS30" s="24"/>
      <c r="GFT30" s="24"/>
      <c r="GFU30" s="24"/>
      <c r="GFV30" s="24"/>
      <c r="GFW30" s="24"/>
      <c r="GFX30" s="24"/>
      <c r="GFY30" s="24"/>
      <c r="GFZ30" s="24"/>
      <c r="GGA30" s="24"/>
      <c r="GGB30" s="24"/>
      <c r="GGC30" s="24"/>
      <c r="GGD30" s="24"/>
      <c r="GGE30" s="24"/>
      <c r="GGF30" s="24"/>
      <c r="GGG30" s="24"/>
      <c r="GGH30" s="24"/>
      <c r="GGI30" s="24"/>
      <c r="GGJ30" s="24"/>
      <c r="GGK30" s="24"/>
      <c r="GGL30" s="24"/>
      <c r="GGM30" s="24"/>
      <c r="GGN30" s="24"/>
      <c r="GGO30" s="24"/>
      <c r="GGP30" s="24"/>
      <c r="GGQ30" s="24"/>
      <c r="GGR30" s="24"/>
      <c r="GGS30" s="24"/>
      <c r="GGT30" s="24"/>
      <c r="GGU30" s="24"/>
      <c r="GGV30" s="24"/>
      <c r="GGW30" s="24"/>
      <c r="GGX30" s="24"/>
      <c r="GGY30" s="24"/>
      <c r="GGZ30" s="24"/>
      <c r="GHA30" s="24"/>
      <c r="GHB30" s="24"/>
      <c r="GHC30" s="24"/>
      <c r="GHD30" s="24"/>
      <c r="GHE30" s="24"/>
      <c r="GHF30" s="24"/>
      <c r="GHG30" s="24"/>
      <c r="GHH30" s="24"/>
      <c r="GHI30" s="24"/>
      <c r="GHJ30" s="24"/>
      <c r="GHK30" s="24"/>
      <c r="GHL30" s="24"/>
      <c r="GHM30" s="24"/>
      <c r="GHN30" s="24"/>
      <c r="GHO30" s="24"/>
      <c r="GHP30" s="24"/>
      <c r="GHQ30" s="24"/>
      <c r="GHR30" s="24"/>
      <c r="GHS30" s="24"/>
      <c r="GHT30" s="24"/>
      <c r="GHU30" s="24"/>
      <c r="GHV30" s="24"/>
      <c r="GHW30" s="24"/>
      <c r="GHX30" s="24"/>
      <c r="GHY30" s="24"/>
      <c r="GHZ30" s="24"/>
      <c r="GIA30" s="24"/>
      <c r="GIB30" s="24"/>
      <c r="GIC30" s="24"/>
      <c r="GID30" s="24"/>
      <c r="GIE30" s="24"/>
      <c r="GIF30" s="24"/>
      <c r="GIG30" s="24"/>
      <c r="GIH30" s="24"/>
      <c r="GII30" s="24"/>
      <c r="GIJ30" s="24"/>
      <c r="GIK30" s="24"/>
      <c r="GIL30" s="24"/>
      <c r="GIM30" s="24"/>
      <c r="GIN30" s="24"/>
      <c r="GIO30" s="24"/>
      <c r="GIP30" s="24"/>
      <c r="GIQ30" s="24"/>
      <c r="GIR30" s="24"/>
      <c r="GIS30" s="24"/>
      <c r="GIT30" s="24"/>
      <c r="GIU30" s="24"/>
      <c r="GIV30" s="24"/>
      <c r="GIW30" s="24"/>
      <c r="GIX30" s="24"/>
      <c r="GIY30" s="24"/>
      <c r="GIZ30" s="24"/>
      <c r="GJA30" s="24"/>
      <c r="GJB30" s="24"/>
      <c r="GJC30" s="24"/>
      <c r="GJD30" s="24"/>
      <c r="GJE30" s="24"/>
      <c r="GJF30" s="24"/>
      <c r="GJG30" s="24"/>
      <c r="GJH30" s="24"/>
      <c r="GJI30" s="24"/>
      <c r="GJJ30" s="24"/>
      <c r="GJK30" s="24"/>
      <c r="GJL30" s="24"/>
      <c r="GJM30" s="24"/>
      <c r="GJN30" s="24"/>
      <c r="GJO30" s="24"/>
      <c r="GJP30" s="24"/>
      <c r="GJQ30" s="24"/>
      <c r="GJR30" s="24"/>
      <c r="GJS30" s="24"/>
      <c r="GJT30" s="24"/>
      <c r="GJU30" s="24"/>
      <c r="GJV30" s="24"/>
      <c r="GJW30" s="24"/>
      <c r="GJX30" s="24"/>
      <c r="GJY30" s="24"/>
      <c r="GJZ30" s="24"/>
      <c r="GKA30" s="24"/>
      <c r="GKB30" s="24"/>
      <c r="GKC30" s="24"/>
      <c r="GKD30" s="24"/>
      <c r="GKE30" s="24"/>
      <c r="GKF30" s="24"/>
      <c r="GKG30" s="24"/>
      <c r="GKH30" s="24"/>
      <c r="GKI30" s="24"/>
      <c r="GKJ30" s="24"/>
      <c r="GKK30" s="24"/>
      <c r="GKL30" s="24"/>
      <c r="GKM30" s="24"/>
      <c r="GKN30" s="24"/>
      <c r="GKO30" s="24"/>
      <c r="GKP30" s="24"/>
      <c r="GKQ30" s="24"/>
      <c r="GKR30" s="24"/>
      <c r="GKS30" s="24"/>
      <c r="GKT30" s="24"/>
      <c r="GKU30" s="24"/>
      <c r="GKV30" s="24"/>
      <c r="GKW30" s="24"/>
      <c r="GKX30" s="24"/>
      <c r="GKY30" s="24"/>
      <c r="GKZ30" s="24"/>
      <c r="GLA30" s="24"/>
      <c r="GLB30" s="24"/>
      <c r="GLC30" s="24"/>
      <c r="GLD30" s="24"/>
      <c r="GLE30" s="24"/>
      <c r="GLF30" s="24"/>
      <c r="GLG30" s="24"/>
      <c r="GLH30" s="24"/>
      <c r="GLI30" s="24"/>
      <c r="GLJ30" s="24"/>
      <c r="GLK30" s="24"/>
      <c r="GLL30" s="24"/>
      <c r="GLM30" s="24"/>
      <c r="GLN30" s="24"/>
      <c r="GLO30" s="24"/>
      <c r="GLP30" s="24"/>
      <c r="GLQ30" s="24"/>
      <c r="GLR30" s="24"/>
      <c r="GLS30" s="24"/>
      <c r="GLT30" s="24"/>
      <c r="GLU30" s="24"/>
      <c r="GLV30" s="24"/>
      <c r="GLW30" s="24"/>
      <c r="GLX30" s="24"/>
      <c r="GLY30" s="24"/>
      <c r="GLZ30" s="24"/>
      <c r="GMA30" s="24"/>
      <c r="GMB30" s="24"/>
      <c r="GMC30" s="24"/>
      <c r="GMD30" s="24"/>
      <c r="GME30" s="24"/>
      <c r="GMF30" s="24"/>
      <c r="GMG30" s="24"/>
      <c r="GMH30" s="24"/>
      <c r="GMI30" s="24"/>
      <c r="GMJ30" s="24"/>
      <c r="GMK30" s="24"/>
      <c r="GML30" s="24"/>
      <c r="GMM30" s="24"/>
      <c r="GMN30" s="24"/>
      <c r="GMO30" s="24"/>
      <c r="GMP30" s="24"/>
      <c r="GMQ30" s="24"/>
      <c r="GMR30" s="24"/>
      <c r="GMS30" s="24"/>
      <c r="GMT30" s="24"/>
      <c r="GMU30" s="24"/>
      <c r="GMV30" s="24"/>
      <c r="GMW30" s="24"/>
      <c r="GMX30" s="24"/>
      <c r="GMY30" s="24"/>
      <c r="GMZ30" s="24"/>
      <c r="GNA30" s="24"/>
      <c r="GNB30" s="24"/>
      <c r="GNC30" s="24"/>
      <c r="GND30" s="24"/>
      <c r="GNE30" s="24"/>
      <c r="GNF30" s="24"/>
      <c r="GNG30" s="24"/>
      <c r="GNH30" s="24"/>
      <c r="GNI30" s="24"/>
      <c r="GNJ30" s="24"/>
      <c r="GNK30" s="24"/>
      <c r="GNL30" s="24"/>
      <c r="GNM30" s="24"/>
      <c r="GNN30" s="24"/>
      <c r="GNO30" s="24"/>
      <c r="GNP30" s="24"/>
      <c r="GNQ30" s="24"/>
      <c r="GNR30" s="24"/>
      <c r="GNS30" s="24"/>
      <c r="GNT30" s="24"/>
      <c r="GNU30" s="24"/>
      <c r="GNV30" s="24"/>
      <c r="GNW30" s="24"/>
      <c r="GNX30" s="24"/>
      <c r="GNY30" s="24"/>
      <c r="GNZ30" s="24"/>
      <c r="GOA30" s="24"/>
      <c r="GOB30" s="24"/>
      <c r="GOC30" s="24"/>
      <c r="GOD30" s="24"/>
      <c r="GOE30" s="24"/>
      <c r="GOF30" s="24"/>
      <c r="GOG30" s="24"/>
      <c r="GOH30" s="24"/>
      <c r="GOI30" s="24"/>
      <c r="GOJ30" s="24"/>
      <c r="GOK30" s="24"/>
      <c r="GOL30" s="24"/>
      <c r="GOM30" s="24"/>
      <c r="GON30" s="24"/>
      <c r="GOO30" s="24"/>
      <c r="GOP30" s="24"/>
      <c r="GOQ30" s="24"/>
      <c r="GOR30" s="24"/>
      <c r="GOS30" s="24"/>
      <c r="GOT30" s="24"/>
      <c r="GOU30" s="24"/>
      <c r="GOV30" s="24"/>
      <c r="GOW30" s="24"/>
      <c r="GOX30" s="24"/>
      <c r="GOY30" s="24"/>
      <c r="GOZ30" s="24"/>
      <c r="GPA30" s="24"/>
      <c r="GPB30" s="24"/>
      <c r="GPC30" s="24"/>
      <c r="GPD30" s="24"/>
      <c r="GPE30" s="24"/>
      <c r="GPF30" s="24"/>
      <c r="GPG30" s="24"/>
      <c r="GPH30" s="24"/>
      <c r="GPI30" s="24"/>
      <c r="GPJ30" s="24"/>
      <c r="GPK30" s="24"/>
      <c r="GPL30" s="24"/>
      <c r="GPM30" s="24"/>
      <c r="GPN30" s="24"/>
      <c r="GPO30" s="24"/>
      <c r="GPP30" s="24"/>
      <c r="GPQ30" s="24"/>
      <c r="GPR30" s="24"/>
      <c r="GPS30" s="24"/>
      <c r="GPT30" s="24"/>
      <c r="GPU30" s="24"/>
      <c r="GPV30" s="24"/>
      <c r="GPW30" s="24"/>
      <c r="GPX30" s="24"/>
      <c r="GPY30" s="24"/>
      <c r="GPZ30" s="24"/>
      <c r="GQA30" s="24"/>
      <c r="GQB30" s="24"/>
      <c r="GQC30" s="24"/>
      <c r="GQD30" s="24"/>
      <c r="GQE30" s="24"/>
      <c r="GQF30" s="24"/>
      <c r="GQG30" s="24"/>
      <c r="GQH30" s="24"/>
      <c r="GQI30" s="24"/>
      <c r="GQJ30" s="24"/>
      <c r="GQK30" s="24"/>
      <c r="GQL30" s="24"/>
      <c r="GQM30" s="24"/>
      <c r="GQN30" s="24"/>
      <c r="GQO30" s="24"/>
      <c r="GQP30" s="24"/>
      <c r="GQQ30" s="24"/>
      <c r="GQR30" s="24"/>
      <c r="GQS30" s="24"/>
      <c r="GQT30" s="24"/>
      <c r="GQU30" s="24"/>
      <c r="GQV30" s="24"/>
      <c r="GQW30" s="24"/>
      <c r="GQX30" s="24"/>
      <c r="GQY30" s="24"/>
      <c r="GQZ30" s="24"/>
      <c r="GRA30" s="24"/>
      <c r="GRB30" s="24"/>
      <c r="GRC30" s="24"/>
      <c r="GRD30" s="24"/>
      <c r="GRE30" s="24"/>
      <c r="GRF30" s="24"/>
      <c r="GRG30" s="24"/>
      <c r="GRH30" s="24"/>
      <c r="GRI30" s="24"/>
      <c r="GRJ30" s="24"/>
      <c r="GRK30" s="24"/>
      <c r="GRL30" s="24"/>
      <c r="GRM30" s="24"/>
      <c r="GRN30" s="24"/>
      <c r="GRO30" s="24"/>
      <c r="GRP30" s="24"/>
      <c r="GRQ30" s="24"/>
      <c r="GRR30" s="24"/>
      <c r="GRS30" s="24"/>
      <c r="GRT30" s="24"/>
      <c r="GRU30" s="24"/>
      <c r="GRV30" s="24"/>
      <c r="GRW30" s="24"/>
      <c r="GRX30" s="24"/>
      <c r="GRY30" s="24"/>
      <c r="GRZ30" s="24"/>
      <c r="GSA30" s="24"/>
      <c r="GSB30" s="24"/>
      <c r="GSC30" s="24"/>
      <c r="GSD30" s="24"/>
      <c r="GSE30" s="24"/>
      <c r="GSF30" s="24"/>
      <c r="GSG30" s="24"/>
      <c r="GSH30" s="24"/>
      <c r="GSI30" s="24"/>
      <c r="GSJ30" s="24"/>
      <c r="GSK30" s="24"/>
      <c r="GSL30" s="24"/>
      <c r="GSM30" s="24"/>
      <c r="GSN30" s="24"/>
      <c r="GSO30" s="24"/>
      <c r="GSP30" s="24"/>
      <c r="GSQ30" s="24"/>
      <c r="GSR30" s="24"/>
      <c r="GSS30" s="24"/>
      <c r="GST30" s="24"/>
      <c r="GSU30" s="24"/>
      <c r="GSV30" s="24"/>
      <c r="GSW30" s="24"/>
      <c r="GSX30" s="24"/>
      <c r="GSY30" s="24"/>
      <c r="GSZ30" s="24"/>
      <c r="GTA30" s="24"/>
      <c r="GTB30" s="24"/>
      <c r="GTC30" s="24"/>
      <c r="GTD30" s="24"/>
      <c r="GTE30" s="24"/>
      <c r="GTF30" s="24"/>
      <c r="GTG30" s="24"/>
      <c r="GTH30" s="24"/>
      <c r="GTI30" s="24"/>
      <c r="GTJ30" s="24"/>
      <c r="GTK30" s="24"/>
      <c r="GTL30" s="24"/>
      <c r="GTM30" s="24"/>
      <c r="GTN30" s="24"/>
      <c r="GTO30" s="24"/>
      <c r="GTP30" s="24"/>
      <c r="GTQ30" s="24"/>
      <c r="GTR30" s="24"/>
      <c r="GTS30" s="24"/>
      <c r="GTT30" s="24"/>
      <c r="GTU30" s="24"/>
      <c r="GTV30" s="24"/>
      <c r="GTW30" s="24"/>
      <c r="GTX30" s="24"/>
      <c r="GTY30" s="24"/>
      <c r="GTZ30" s="24"/>
      <c r="GUA30" s="24"/>
      <c r="GUB30" s="24"/>
      <c r="GUC30" s="24"/>
      <c r="GUD30" s="24"/>
      <c r="GUE30" s="24"/>
      <c r="GUF30" s="24"/>
      <c r="GUG30" s="24"/>
      <c r="GUH30" s="24"/>
      <c r="GUI30" s="24"/>
      <c r="GUJ30" s="24"/>
      <c r="GUK30" s="24"/>
      <c r="GUL30" s="24"/>
      <c r="GUM30" s="24"/>
      <c r="GUN30" s="24"/>
      <c r="GUO30" s="24"/>
      <c r="GUP30" s="24"/>
      <c r="GUQ30" s="24"/>
      <c r="GUR30" s="24"/>
      <c r="GUS30" s="24"/>
      <c r="GUT30" s="24"/>
      <c r="GUU30" s="24"/>
      <c r="GUV30" s="24"/>
      <c r="GUW30" s="24"/>
      <c r="GUX30" s="24"/>
      <c r="GUY30" s="24"/>
      <c r="GUZ30" s="24"/>
      <c r="GVA30" s="24"/>
      <c r="GVB30" s="24"/>
      <c r="GVC30" s="24"/>
      <c r="GVD30" s="24"/>
      <c r="GVE30" s="24"/>
      <c r="GVF30" s="24"/>
      <c r="GVG30" s="24"/>
      <c r="GVH30" s="24"/>
      <c r="GVI30" s="24"/>
      <c r="GVJ30" s="24"/>
      <c r="GVK30" s="24"/>
      <c r="GVL30" s="24"/>
      <c r="GVM30" s="24"/>
      <c r="GVN30" s="24"/>
      <c r="GVO30" s="24"/>
      <c r="GVP30" s="24"/>
      <c r="GVQ30" s="24"/>
      <c r="GVR30" s="24"/>
      <c r="GVS30" s="24"/>
      <c r="GVT30" s="24"/>
      <c r="GVU30" s="24"/>
      <c r="GVV30" s="24"/>
      <c r="GVW30" s="24"/>
      <c r="GVX30" s="24"/>
      <c r="GVY30" s="24"/>
      <c r="GVZ30" s="24"/>
      <c r="GWA30" s="24"/>
      <c r="GWB30" s="24"/>
      <c r="GWC30" s="24"/>
      <c r="GWD30" s="24"/>
      <c r="GWE30" s="24"/>
      <c r="GWF30" s="24"/>
      <c r="GWG30" s="24"/>
      <c r="GWH30" s="24"/>
      <c r="GWI30" s="24"/>
      <c r="GWJ30" s="24"/>
      <c r="GWK30" s="24"/>
      <c r="GWL30" s="24"/>
      <c r="GWM30" s="24"/>
      <c r="GWN30" s="24"/>
      <c r="GWO30" s="24"/>
      <c r="GWP30" s="24"/>
      <c r="GWQ30" s="24"/>
      <c r="GWR30" s="24"/>
      <c r="GWS30" s="24"/>
      <c r="GWT30" s="24"/>
      <c r="GWU30" s="24"/>
      <c r="GWV30" s="24"/>
      <c r="GWW30" s="24"/>
      <c r="GWX30" s="24"/>
      <c r="GWY30" s="24"/>
      <c r="GWZ30" s="24"/>
      <c r="GXA30" s="24"/>
      <c r="GXB30" s="24"/>
      <c r="GXC30" s="24"/>
      <c r="GXD30" s="24"/>
      <c r="GXE30" s="24"/>
      <c r="GXF30" s="24"/>
      <c r="GXG30" s="24"/>
      <c r="GXH30" s="24"/>
      <c r="GXI30" s="24"/>
      <c r="GXJ30" s="24"/>
      <c r="GXK30" s="24"/>
      <c r="GXL30" s="24"/>
      <c r="GXM30" s="24"/>
      <c r="GXN30" s="24"/>
      <c r="GXO30" s="24"/>
      <c r="GXP30" s="24"/>
      <c r="GXQ30" s="24"/>
      <c r="GXR30" s="24"/>
      <c r="GXS30" s="24"/>
      <c r="GXT30" s="24"/>
      <c r="GXU30" s="24"/>
      <c r="GXV30" s="24"/>
      <c r="GXW30" s="24"/>
      <c r="GXX30" s="24"/>
      <c r="GXY30" s="24"/>
      <c r="GXZ30" s="24"/>
      <c r="GYA30" s="24"/>
      <c r="GYB30" s="24"/>
      <c r="GYC30" s="24"/>
      <c r="GYD30" s="24"/>
      <c r="GYE30" s="24"/>
      <c r="GYF30" s="24"/>
      <c r="GYG30" s="24"/>
      <c r="GYH30" s="24"/>
      <c r="GYI30" s="24"/>
      <c r="GYJ30" s="24"/>
      <c r="GYK30" s="24"/>
      <c r="GYL30" s="24"/>
      <c r="GYM30" s="24"/>
      <c r="GYN30" s="24"/>
      <c r="GYO30" s="24"/>
      <c r="GYP30" s="24"/>
      <c r="GYQ30" s="24"/>
      <c r="GYR30" s="24"/>
      <c r="GYS30" s="24"/>
      <c r="GYT30" s="24"/>
      <c r="GYU30" s="24"/>
      <c r="GYV30" s="24"/>
      <c r="GYW30" s="24"/>
      <c r="GYX30" s="24"/>
      <c r="GYY30" s="24"/>
      <c r="GYZ30" s="24"/>
      <c r="GZA30" s="24"/>
      <c r="GZB30" s="24"/>
      <c r="GZC30" s="24"/>
      <c r="GZD30" s="24"/>
      <c r="GZE30" s="24"/>
      <c r="GZF30" s="24"/>
      <c r="GZG30" s="24"/>
      <c r="GZH30" s="24"/>
      <c r="GZI30" s="24"/>
      <c r="GZJ30" s="24"/>
      <c r="GZK30" s="24"/>
      <c r="GZL30" s="24"/>
      <c r="GZM30" s="24"/>
      <c r="GZN30" s="24"/>
      <c r="GZO30" s="24"/>
      <c r="GZP30" s="24"/>
      <c r="GZQ30" s="24"/>
      <c r="GZR30" s="24"/>
      <c r="GZS30" s="24"/>
      <c r="GZT30" s="24"/>
      <c r="GZU30" s="24"/>
      <c r="GZV30" s="24"/>
      <c r="GZW30" s="24"/>
      <c r="GZX30" s="24"/>
      <c r="GZY30" s="24"/>
      <c r="GZZ30" s="24"/>
      <c r="HAA30" s="24"/>
      <c r="HAB30" s="24"/>
      <c r="HAC30" s="24"/>
      <c r="HAD30" s="24"/>
      <c r="HAE30" s="24"/>
      <c r="HAF30" s="24"/>
      <c r="HAG30" s="24"/>
      <c r="HAH30" s="24"/>
      <c r="HAI30" s="24"/>
      <c r="HAJ30" s="24"/>
      <c r="HAK30" s="24"/>
      <c r="HAL30" s="24"/>
      <c r="HAM30" s="24"/>
      <c r="HAN30" s="24"/>
      <c r="HAO30" s="24"/>
      <c r="HAP30" s="24"/>
      <c r="HAQ30" s="24"/>
      <c r="HAR30" s="24"/>
      <c r="HAS30" s="24"/>
      <c r="HAT30" s="24"/>
      <c r="HAU30" s="24"/>
      <c r="HAV30" s="24"/>
      <c r="HAW30" s="24"/>
      <c r="HAX30" s="24"/>
      <c r="HAY30" s="24"/>
      <c r="HAZ30" s="24"/>
      <c r="HBA30" s="24"/>
      <c r="HBB30" s="24"/>
      <c r="HBC30" s="24"/>
      <c r="HBD30" s="24"/>
      <c r="HBE30" s="24"/>
      <c r="HBF30" s="24"/>
      <c r="HBG30" s="24"/>
      <c r="HBH30" s="24"/>
      <c r="HBI30" s="24"/>
      <c r="HBJ30" s="24"/>
      <c r="HBK30" s="24"/>
      <c r="HBL30" s="24"/>
      <c r="HBM30" s="24"/>
      <c r="HBN30" s="24"/>
      <c r="HBO30" s="24"/>
      <c r="HBP30" s="24"/>
      <c r="HBQ30" s="24"/>
      <c r="HBR30" s="24"/>
      <c r="HBS30" s="24"/>
      <c r="HBT30" s="24"/>
      <c r="HBU30" s="24"/>
      <c r="HBV30" s="24"/>
      <c r="HBW30" s="24"/>
      <c r="HBX30" s="24"/>
      <c r="HBY30" s="24"/>
      <c r="HBZ30" s="24"/>
      <c r="HCA30" s="24"/>
      <c r="HCB30" s="24"/>
      <c r="HCC30" s="24"/>
      <c r="HCD30" s="24"/>
      <c r="HCE30" s="24"/>
      <c r="HCF30" s="24"/>
      <c r="HCG30" s="24"/>
      <c r="HCH30" s="24"/>
      <c r="HCI30" s="24"/>
      <c r="HCJ30" s="24"/>
      <c r="HCK30" s="24"/>
      <c r="HCL30" s="24"/>
      <c r="HCM30" s="24"/>
      <c r="HCN30" s="24"/>
      <c r="HCO30" s="24"/>
      <c r="HCP30" s="24"/>
      <c r="HCQ30" s="24"/>
      <c r="HCR30" s="24"/>
      <c r="HCS30" s="24"/>
      <c r="HCT30" s="24"/>
      <c r="HCU30" s="24"/>
      <c r="HCV30" s="24"/>
      <c r="HCW30" s="24"/>
      <c r="HCX30" s="24"/>
      <c r="HCY30" s="24"/>
      <c r="HCZ30" s="24"/>
      <c r="HDA30" s="24"/>
      <c r="HDB30" s="24"/>
      <c r="HDC30" s="24"/>
      <c r="HDD30" s="24"/>
      <c r="HDE30" s="24"/>
      <c r="HDF30" s="24"/>
      <c r="HDG30" s="24"/>
      <c r="HDH30" s="24"/>
      <c r="HDI30" s="24"/>
      <c r="HDJ30" s="24"/>
      <c r="HDK30" s="24"/>
      <c r="HDL30" s="24"/>
      <c r="HDM30" s="24"/>
      <c r="HDN30" s="24"/>
      <c r="HDO30" s="24"/>
      <c r="HDP30" s="24"/>
      <c r="HDQ30" s="24"/>
      <c r="HDR30" s="24"/>
      <c r="HDS30" s="24"/>
      <c r="HDT30" s="24"/>
      <c r="HDU30" s="24"/>
      <c r="HDV30" s="24"/>
      <c r="HDW30" s="24"/>
      <c r="HDX30" s="24"/>
      <c r="HDY30" s="24"/>
      <c r="HDZ30" s="24"/>
      <c r="HEA30" s="24"/>
      <c r="HEB30" s="24"/>
      <c r="HEC30" s="24"/>
      <c r="HED30" s="24"/>
      <c r="HEE30" s="24"/>
      <c r="HEF30" s="24"/>
      <c r="HEG30" s="24"/>
      <c r="HEH30" s="24"/>
      <c r="HEI30" s="24"/>
      <c r="HEJ30" s="24"/>
      <c r="HEK30" s="24"/>
      <c r="HEL30" s="24"/>
      <c r="HEM30" s="24"/>
      <c r="HEN30" s="24"/>
      <c r="HEO30" s="24"/>
      <c r="HEP30" s="24"/>
      <c r="HEQ30" s="24"/>
      <c r="HER30" s="24"/>
      <c r="HES30" s="24"/>
      <c r="HET30" s="24"/>
      <c r="HEU30" s="24"/>
      <c r="HEV30" s="24"/>
      <c r="HEW30" s="24"/>
      <c r="HEX30" s="24"/>
      <c r="HEY30" s="24"/>
      <c r="HEZ30" s="24"/>
      <c r="HFA30" s="24"/>
      <c r="HFB30" s="24"/>
      <c r="HFC30" s="24"/>
      <c r="HFD30" s="24"/>
      <c r="HFE30" s="24"/>
      <c r="HFF30" s="24"/>
      <c r="HFG30" s="24"/>
      <c r="HFH30" s="24"/>
      <c r="HFI30" s="24"/>
      <c r="HFJ30" s="24"/>
      <c r="HFK30" s="24"/>
      <c r="HFL30" s="24"/>
      <c r="HFM30" s="24"/>
      <c r="HFN30" s="24"/>
      <c r="HFO30" s="24"/>
      <c r="HFP30" s="24"/>
      <c r="HFQ30" s="24"/>
      <c r="HFR30" s="24"/>
      <c r="HFS30" s="24"/>
      <c r="HFT30" s="24"/>
      <c r="HFU30" s="24"/>
      <c r="HFV30" s="24"/>
      <c r="HFW30" s="24"/>
      <c r="HFX30" s="24"/>
      <c r="HFY30" s="24"/>
      <c r="HFZ30" s="24"/>
      <c r="HGA30" s="24"/>
      <c r="HGB30" s="24"/>
      <c r="HGC30" s="24"/>
      <c r="HGD30" s="24"/>
      <c r="HGE30" s="24"/>
      <c r="HGF30" s="24"/>
      <c r="HGG30" s="24"/>
      <c r="HGH30" s="24"/>
      <c r="HGI30" s="24"/>
      <c r="HGJ30" s="24"/>
      <c r="HGK30" s="24"/>
      <c r="HGL30" s="24"/>
      <c r="HGM30" s="24"/>
      <c r="HGN30" s="24"/>
      <c r="HGO30" s="24"/>
      <c r="HGP30" s="24"/>
      <c r="HGQ30" s="24"/>
      <c r="HGR30" s="24"/>
      <c r="HGS30" s="24"/>
      <c r="HGT30" s="24"/>
      <c r="HGU30" s="24"/>
      <c r="HGV30" s="24"/>
      <c r="HGW30" s="24"/>
      <c r="HGX30" s="24"/>
      <c r="HGY30" s="24"/>
      <c r="HGZ30" s="24"/>
      <c r="HHA30" s="24"/>
      <c r="HHB30" s="24"/>
      <c r="HHC30" s="24"/>
      <c r="HHD30" s="24"/>
      <c r="HHE30" s="24"/>
      <c r="HHF30" s="24"/>
      <c r="HHG30" s="24"/>
      <c r="HHH30" s="24"/>
      <c r="HHI30" s="24"/>
      <c r="HHJ30" s="24"/>
      <c r="HHK30" s="24"/>
      <c r="HHL30" s="24"/>
      <c r="HHM30" s="24"/>
      <c r="HHN30" s="24"/>
      <c r="HHO30" s="24"/>
      <c r="HHP30" s="24"/>
      <c r="HHQ30" s="24"/>
      <c r="HHR30" s="24"/>
      <c r="HHS30" s="24"/>
      <c r="HHT30" s="24"/>
      <c r="HHU30" s="24"/>
      <c r="HHV30" s="24"/>
      <c r="HHW30" s="24"/>
      <c r="HHX30" s="24"/>
      <c r="HHY30" s="24"/>
      <c r="HHZ30" s="24"/>
      <c r="HIA30" s="24"/>
      <c r="HIB30" s="24"/>
      <c r="HIC30" s="24"/>
      <c r="HID30" s="24"/>
      <c r="HIE30" s="24"/>
      <c r="HIF30" s="24"/>
      <c r="HIG30" s="24"/>
      <c r="HIH30" s="24"/>
      <c r="HII30" s="24"/>
      <c r="HIJ30" s="24"/>
      <c r="HIK30" s="24"/>
      <c r="HIL30" s="24"/>
      <c r="HIM30" s="24"/>
      <c r="HIN30" s="24"/>
      <c r="HIO30" s="24"/>
      <c r="HIP30" s="24"/>
      <c r="HIQ30" s="24"/>
      <c r="HIR30" s="24"/>
      <c r="HIS30" s="24"/>
      <c r="HIT30" s="24"/>
      <c r="HIU30" s="24"/>
      <c r="HIV30" s="24"/>
      <c r="HIW30" s="24"/>
      <c r="HIX30" s="24"/>
      <c r="HIY30" s="24"/>
      <c r="HIZ30" s="24"/>
      <c r="HJA30" s="24"/>
      <c r="HJB30" s="24"/>
      <c r="HJC30" s="24"/>
      <c r="HJD30" s="24"/>
      <c r="HJE30" s="24"/>
      <c r="HJF30" s="24"/>
      <c r="HJG30" s="24"/>
      <c r="HJH30" s="24"/>
      <c r="HJI30" s="24"/>
      <c r="HJJ30" s="24"/>
      <c r="HJK30" s="24"/>
      <c r="HJL30" s="24"/>
      <c r="HJM30" s="24"/>
      <c r="HJN30" s="24"/>
      <c r="HJO30" s="24"/>
      <c r="HJP30" s="24"/>
      <c r="HJQ30" s="24"/>
      <c r="HJR30" s="24"/>
      <c r="HJS30" s="24"/>
      <c r="HJT30" s="24"/>
      <c r="HJU30" s="24"/>
      <c r="HJV30" s="24"/>
      <c r="HJW30" s="24"/>
      <c r="HJX30" s="24"/>
      <c r="HJY30" s="24"/>
      <c r="HJZ30" s="24"/>
      <c r="HKA30" s="24"/>
      <c r="HKB30" s="24"/>
      <c r="HKC30" s="24"/>
      <c r="HKD30" s="24"/>
      <c r="HKE30" s="24"/>
      <c r="HKF30" s="24"/>
      <c r="HKG30" s="24"/>
      <c r="HKH30" s="24"/>
      <c r="HKI30" s="24"/>
      <c r="HKJ30" s="24"/>
      <c r="HKK30" s="24"/>
      <c r="HKL30" s="24"/>
      <c r="HKM30" s="24"/>
      <c r="HKN30" s="24"/>
      <c r="HKO30" s="24"/>
      <c r="HKP30" s="24"/>
      <c r="HKQ30" s="24"/>
      <c r="HKR30" s="24"/>
      <c r="HKS30" s="24"/>
      <c r="HKT30" s="24"/>
      <c r="HKU30" s="24"/>
      <c r="HKV30" s="24"/>
      <c r="HKW30" s="24"/>
      <c r="HKX30" s="24"/>
      <c r="HKY30" s="24"/>
      <c r="HKZ30" s="24"/>
      <c r="HLA30" s="24"/>
      <c r="HLB30" s="24"/>
      <c r="HLC30" s="24"/>
      <c r="HLD30" s="24"/>
      <c r="HLE30" s="24"/>
      <c r="HLF30" s="24"/>
      <c r="HLG30" s="24"/>
      <c r="HLH30" s="24"/>
      <c r="HLI30" s="24"/>
      <c r="HLJ30" s="24"/>
      <c r="HLK30" s="24"/>
      <c r="HLL30" s="24"/>
      <c r="HLM30" s="24"/>
      <c r="HLN30" s="24"/>
      <c r="HLO30" s="24"/>
      <c r="HLP30" s="24"/>
      <c r="HLQ30" s="24"/>
      <c r="HLR30" s="24"/>
      <c r="HLS30" s="24"/>
      <c r="HLT30" s="24"/>
      <c r="HLU30" s="24"/>
      <c r="HLV30" s="24"/>
      <c r="HLW30" s="24"/>
      <c r="HLX30" s="24"/>
      <c r="HLY30" s="24"/>
      <c r="HLZ30" s="24"/>
      <c r="HMA30" s="24"/>
      <c r="HMB30" s="24"/>
      <c r="HMC30" s="24"/>
      <c r="HMD30" s="24"/>
      <c r="HME30" s="24"/>
      <c r="HMF30" s="24"/>
      <c r="HMG30" s="24"/>
      <c r="HMH30" s="24"/>
      <c r="HMI30" s="24"/>
      <c r="HMJ30" s="24"/>
      <c r="HMK30" s="24"/>
      <c r="HML30" s="24"/>
      <c r="HMM30" s="24"/>
      <c r="HMN30" s="24"/>
      <c r="HMO30" s="24"/>
      <c r="HMP30" s="24"/>
      <c r="HMQ30" s="24"/>
      <c r="HMR30" s="24"/>
      <c r="HMS30" s="24"/>
      <c r="HMT30" s="24"/>
      <c r="HMU30" s="24"/>
      <c r="HMV30" s="24"/>
      <c r="HMW30" s="24"/>
      <c r="HMX30" s="24"/>
      <c r="HMY30" s="24"/>
      <c r="HMZ30" s="24"/>
      <c r="HNA30" s="24"/>
      <c r="HNB30" s="24"/>
      <c r="HNC30" s="24"/>
      <c r="HND30" s="24"/>
      <c r="HNE30" s="24"/>
      <c r="HNF30" s="24"/>
      <c r="HNG30" s="24"/>
      <c r="HNH30" s="24"/>
      <c r="HNI30" s="24"/>
      <c r="HNJ30" s="24"/>
      <c r="HNK30" s="24"/>
      <c r="HNL30" s="24"/>
      <c r="HNM30" s="24"/>
      <c r="HNN30" s="24"/>
      <c r="HNO30" s="24"/>
      <c r="HNP30" s="24"/>
      <c r="HNQ30" s="24"/>
      <c r="HNR30" s="24"/>
      <c r="HNS30" s="24"/>
      <c r="HNT30" s="24"/>
      <c r="HNU30" s="24"/>
      <c r="HNV30" s="24"/>
      <c r="HNW30" s="24"/>
      <c r="HNX30" s="24"/>
      <c r="HNY30" s="24"/>
      <c r="HNZ30" s="24"/>
      <c r="HOA30" s="24"/>
      <c r="HOB30" s="24"/>
      <c r="HOC30" s="24"/>
      <c r="HOD30" s="24"/>
      <c r="HOE30" s="24"/>
      <c r="HOF30" s="24"/>
      <c r="HOG30" s="24"/>
      <c r="HOH30" s="24"/>
      <c r="HOI30" s="24"/>
      <c r="HOJ30" s="24"/>
      <c r="HOK30" s="24"/>
      <c r="HOL30" s="24"/>
      <c r="HOM30" s="24"/>
      <c r="HON30" s="24"/>
      <c r="HOO30" s="24"/>
      <c r="HOP30" s="24"/>
      <c r="HOQ30" s="24"/>
      <c r="HOR30" s="24"/>
      <c r="HOS30" s="24"/>
      <c r="HOT30" s="24"/>
      <c r="HOU30" s="24"/>
      <c r="HOV30" s="24"/>
      <c r="HOW30" s="24"/>
      <c r="HOX30" s="24"/>
      <c r="HOY30" s="24"/>
      <c r="HOZ30" s="24"/>
      <c r="HPA30" s="24"/>
      <c r="HPB30" s="24"/>
      <c r="HPC30" s="24"/>
      <c r="HPD30" s="24"/>
      <c r="HPE30" s="24"/>
      <c r="HPF30" s="24"/>
      <c r="HPG30" s="24"/>
      <c r="HPH30" s="24"/>
      <c r="HPI30" s="24"/>
      <c r="HPJ30" s="24"/>
      <c r="HPK30" s="24"/>
      <c r="HPL30" s="24"/>
      <c r="HPM30" s="24"/>
      <c r="HPN30" s="24"/>
      <c r="HPO30" s="24"/>
      <c r="HPP30" s="24"/>
      <c r="HPQ30" s="24"/>
      <c r="HPR30" s="24"/>
      <c r="HPS30" s="24"/>
      <c r="HPT30" s="24"/>
      <c r="HPU30" s="24"/>
      <c r="HPV30" s="24"/>
      <c r="HPW30" s="24"/>
      <c r="HPX30" s="24"/>
      <c r="HPY30" s="24"/>
      <c r="HPZ30" s="24"/>
      <c r="HQA30" s="24"/>
      <c r="HQB30" s="24"/>
      <c r="HQC30" s="24"/>
      <c r="HQD30" s="24"/>
      <c r="HQE30" s="24"/>
      <c r="HQF30" s="24"/>
      <c r="HQG30" s="24"/>
      <c r="HQH30" s="24"/>
      <c r="HQI30" s="24"/>
      <c r="HQJ30" s="24"/>
      <c r="HQK30" s="24"/>
      <c r="HQL30" s="24"/>
      <c r="HQM30" s="24"/>
      <c r="HQN30" s="24"/>
      <c r="HQO30" s="24"/>
      <c r="HQP30" s="24"/>
      <c r="HQQ30" s="24"/>
      <c r="HQR30" s="24"/>
      <c r="HQS30" s="24"/>
      <c r="HQT30" s="24"/>
      <c r="HQU30" s="24"/>
      <c r="HQV30" s="24"/>
      <c r="HQW30" s="24"/>
      <c r="HQX30" s="24"/>
      <c r="HQY30" s="24"/>
      <c r="HQZ30" s="24"/>
      <c r="HRA30" s="24"/>
      <c r="HRB30" s="24"/>
      <c r="HRC30" s="24"/>
      <c r="HRD30" s="24"/>
      <c r="HRE30" s="24"/>
      <c r="HRF30" s="24"/>
      <c r="HRG30" s="24"/>
      <c r="HRH30" s="24"/>
      <c r="HRI30" s="24"/>
      <c r="HRJ30" s="24"/>
      <c r="HRK30" s="24"/>
      <c r="HRL30" s="24"/>
      <c r="HRM30" s="24"/>
      <c r="HRN30" s="24"/>
      <c r="HRO30" s="24"/>
      <c r="HRP30" s="24"/>
      <c r="HRQ30" s="24"/>
      <c r="HRR30" s="24"/>
      <c r="HRS30" s="24"/>
      <c r="HRT30" s="24"/>
      <c r="HRU30" s="24"/>
      <c r="HRV30" s="24"/>
      <c r="HRW30" s="24"/>
      <c r="HRX30" s="24"/>
      <c r="HRY30" s="24"/>
      <c r="HRZ30" s="24"/>
      <c r="HSA30" s="24"/>
      <c r="HSB30" s="24"/>
      <c r="HSC30" s="24"/>
      <c r="HSD30" s="24"/>
      <c r="HSE30" s="24"/>
      <c r="HSF30" s="24"/>
      <c r="HSG30" s="24"/>
      <c r="HSH30" s="24"/>
      <c r="HSI30" s="24"/>
      <c r="HSJ30" s="24"/>
      <c r="HSK30" s="24"/>
      <c r="HSL30" s="24"/>
      <c r="HSM30" s="24"/>
      <c r="HSN30" s="24"/>
      <c r="HSO30" s="24"/>
      <c r="HSP30" s="24"/>
      <c r="HSQ30" s="24"/>
      <c r="HSR30" s="24"/>
      <c r="HSS30" s="24"/>
      <c r="HST30" s="24"/>
      <c r="HSU30" s="24"/>
      <c r="HSV30" s="24"/>
      <c r="HSW30" s="24"/>
      <c r="HSX30" s="24"/>
      <c r="HSY30" s="24"/>
      <c r="HSZ30" s="24"/>
      <c r="HTA30" s="24"/>
      <c r="HTB30" s="24"/>
      <c r="HTC30" s="24"/>
      <c r="HTD30" s="24"/>
      <c r="HTE30" s="24"/>
      <c r="HTF30" s="24"/>
      <c r="HTG30" s="24"/>
      <c r="HTH30" s="24"/>
      <c r="HTI30" s="24"/>
      <c r="HTJ30" s="24"/>
      <c r="HTK30" s="24"/>
      <c r="HTL30" s="24"/>
      <c r="HTM30" s="24"/>
      <c r="HTN30" s="24"/>
      <c r="HTO30" s="24"/>
      <c r="HTP30" s="24"/>
      <c r="HTQ30" s="24"/>
      <c r="HTR30" s="24"/>
      <c r="HTS30" s="24"/>
      <c r="HTT30" s="24"/>
      <c r="HTU30" s="24"/>
      <c r="HTV30" s="24"/>
      <c r="HTW30" s="24"/>
      <c r="HTX30" s="24"/>
      <c r="HTY30" s="24"/>
      <c r="HTZ30" s="24"/>
      <c r="HUA30" s="24"/>
      <c r="HUB30" s="24"/>
      <c r="HUC30" s="24"/>
      <c r="HUD30" s="24"/>
      <c r="HUE30" s="24"/>
      <c r="HUF30" s="24"/>
      <c r="HUG30" s="24"/>
      <c r="HUH30" s="24"/>
      <c r="HUI30" s="24"/>
      <c r="HUJ30" s="24"/>
      <c r="HUK30" s="24"/>
      <c r="HUL30" s="24"/>
      <c r="HUM30" s="24"/>
      <c r="HUN30" s="24"/>
      <c r="HUO30" s="24"/>
      <c r="HUP30" s="24"/>
      <c r="HUQ30" s="24"/>
      <c r="HUR30" s="24"/>
      <c r="HUS30" s="24"/>
      <c r="HUT30" s="24"/>
      <c r="HUU30" s="24"/>
      <c r="HUV30" s="24"/>
      <c r="HUW30" s="24"/>
      <c r="HUX30" s="24"/>
      <c r="HUY30" s="24"/>
      <c r="HUZ30" s="24"/>
      <c r="HVA30" s="24"/>
      <c r="HVB30" s="24"/>
      <c r="HVC30" s="24"/>
      <c r="HVD30" s="24"/>
      <c r="HVE30" s="24"/>
      <c r="HVF30" s="24"/>
      <c r="HVG30" s="24"/>
      <c r="HVH30" s="24"/>
      <c r="HVI30" s="24"/>
      <c r="HVJ30" s="24"/>
      <c r="HVK30" s="24"/>
      <c r="HVL30" s="24"/>
      <c r="HVM30" s="24"/>
      <c r="HVN30" s="24"/>
      <c r="HVO30" s="24"/>
      <c r="HVP30" s="24"/>
      <c r="HVQ30" s="24"/>
      <c r="HVR30" s="24"/>
      <c r="HVS30" s="24"/>
      <c r="HVT30" s="24"/>
      <c r="HVU30" s="24"/>
      <c r="HVV30" s="24"/>
      <c r="HVW30" s="24"/>
      <c r="HVX30" s="24"/>
      <c r="HVY30" s="24"/>
      <c r="HVZ30" s="24"/>
      <c r="HWA30" s="24"/>
      <c r="HWB30" s="24"/>
      <c r="HWC30" s="24"/>
      <c r="HWD30" s="24"/>
      <c r="HWE30" s="24"/>
      <c r="HWF30" s="24"/>
      <c r="HWG30" s="24"/>
      <c r="HWH30" s="24"/>
      <c r="HWI30" s="24"/>
      <c r="HWJ30" s="24"/>
      <c r="HWK30" s="24"/>
      <c r="HWL30" s="24"/>
      <c r="HWM30" s="24"/>
      <c r="HWN30" s="24"/>
      <c r="HWO30" s="24"/>
      <c r="HWP30" s="24"/>
      <c r="HWQ30" s="24"/>
      <c r="HWR30" s="24"/>
      <c r="HWS30" s="24"/>
      <c r="HWT30" s="24"/>
      <c r="HWU30" s="24"/>
      <c r="HWV30" s="24"/>
      <c r="HWW30" s="24"/>
      <c r="HWX30" s="24"/>
      <c r="HWY30" s="24"/>
      <c r="HWZ30" s="24"/>
      <c r="HXA30" s="24"/>
      <c r="HXB30" s="24"/>
      <c r="HXC30" s="24"/>
      <c r="HXD30" s="24"/>
      <c r="HXE30" s="24"/>
      <c r="HXF30" s="24"/>
      <c r="HXG30" s="24"/>
      <c r="HXH30" s="24"/>
      <c r="HXI30" s="24"/>
      <c r="HXJ30" s="24"/>
      <c r="HXK30" s="24"/>
      <c r="HXL30" s="24"/>
      <c r="HXM30" s="24"/>
      <c r="HXN30" s="24"/>
      <c r="HXO30" s="24"/>
      <c r="HXP30" s="24"/>
      <c r="HXQ30" s="24"/>
      <c r="HXR30" s="24"/>
      <c r="HXS30" s="24"/>
      <c r="HXT30" s="24"/>
      <c r="HXU30" s="24"/>
      <c r="HXV30" s="24"/>
      <c r="HXW30" s="24"/>
      <c r="HXX30" s="24"/>
      <c r="HXY30" s="24"/>
      <c r="HXZ30" s="24"/>
      <c r="HYA30" s="24"/>
      <c r="HYB30" s="24"/>
      <c r="HYC30" s="24"/>
      <c r="HYD30" s="24"/>
      <c r="HYE30" s="24"/>
      <c r="HYF30" s="24"/>
      <c r="HYG30" s="24"/>
      <c r="HYH30" s="24"/>
      <c r="HYI30" s="24"/>
      <c r="HYJ30" s="24"/>
      <c r="HYK30" s="24"/>
      <c r="HYL30" s="24"/>
      <c r="HYM30" s="24"/>
      <c r="HYN30" s="24"/>
      <c r="HYO30" s="24"/>
      <c r="HYP30" s="24"/>
      <c r="HYQ30" s="24"/>
      <c r="HYR30" s="24"/>
      <c r="HYS30" s="24"/>
      <c r="HYT30" s="24"/>
      <c r="HYU30" s="24"/>
      <c r="HYV30" s="24"/>
      <c r="HYW30" s="24"/>
      <c r="HYX30" s="24"/>
      <c r="HYY30" s="24"/>
      <c r="HYZ30" s="24"/>
      <c r="HZA30" s="24"/>
      <c r="HZB30" s="24"/>
      <c r="HZC30" s="24"/>
      <c r="HZD30" s="24"/>
      <c r="HZE30" s="24"/>
      <c r="HZF30" s="24"/>
      <c r="HZG30" s="24"/>
      <c r="HZH30" s="24"/>
      <c r="HZI30" s="24"/>
      <c r="HZJ30" s="24"/>
      <c r="HZK30" s="24"/>
      <c r="HZL30" s="24"/>
      <c r="HZM30" s="24"/>
      <c r="HZN30" s="24"/>
      <c r="HZO30" s="24"/>
      <c r="HZP30" s="24"/>
      <c r="HZQ30" s="24"/>
      <c r="HZR30" s="24"/>
      <c r="HZS30" s="24"/>
      <c r="HZT30" s="24"/>
      <c r="HZU30" s="24"/>
      <c r="HZV30" s="24"/>
      <c r="HZW30" s="24"/>
      <c r="HZX30" s="24"/>
      <c r="HZY30" s="24"/>
      <c r="HZZ30" s="24"/>
      <c r="IAA30" s="24"/>
      <c r="IAB30" s="24"/>
      <c r="IAC30" s="24"/>
      <c r="IAD30" s="24"/>
      <c r="IAE30" s="24"/>
      <c r="IAF30" s="24"/>
      <c r="IAG30" s="24"/>
      <c r="IAH30" s="24"/>
      <c r="IAI30" s="24"/>
      <c r="IAJ30" s="24"/>
      <c r="IAK30" s="24"/>
      <c r="IAL30" s="24"/>
      <c r="IAM30" s="24"/>
      <c r="IAN30" s="24"/>
      <c r="IAO30" s="24"/>
      <c r="IAP30" s="24"/>
      <c r="IAQ30" s="24"/>
      <c r="IAR30" s="24"/>
      <c r="IAS30" s="24"/>
      <c r="IAT30" s="24"/>
      <c r="IAU30" s="24"/>
      <c r="IAV30" s="24"/>
      <c r="IAW30" s="24"/>
      <c r="IAX30" s="24"/>
      <c r="IAY30" s="24"/>
      <c r="IAZ30" s="24"/>
      <c r="IBA30" s="24"/>
      <c r="IBB30" s="24"/>
      <c r="IBC30" s="24"/>
      <c r="IBD30" s="24"/>
      <c r="IBE30" s="24"/>
      <c r="IBF30" s="24"/>
      <c r="IBG30" s="24"/>
      <c r="IBH30" s="24"/>
      <c r="IBI30" s="24"/>
      <c r="IBJ30" s="24"/>
      <c r="IBK30" s="24"/>
      <c r="IBL30" s="24"/>
      <c r="IBM30" s="24"/>
      <c r="IBN30" s="24"/>
      <c r="IBO30" s="24"/>
      <c r="IBP30" s="24"/>
      <c r="IBQ30" s="24"/>
      <c r="IBR30" s="24"/>
      <c r="IBS30" s="24"/>
      <c r="IBT30" s="24"/>
      <c r="IBU30" s="24"/>
      <c r="IBV30" s="24"/>
      <c r="IBW30" s="24"/>
      <c r="IBX30" s="24"/>
      <c r="IBY30" s="24"/>
      <c r="IBZ30" s="24"/>
      <c r="ICA30" s="24"/>
      <c r="ICB30" s="24"/>
      <c r="ICC30" s="24"/>
      <c r="ICD30" s="24"/>
      <c r="ICE30" s="24"/>
      <c r="ICF30" s="24"/>
      <c r="ICG30" s="24"/>
      <c r="ICH30" s="24"/>
      <c r="ICI30" s="24"/>
      <c r="ICJ30" s="24"/>
      <c r="ICK30" s="24"/>
      <c r="ICL30" s="24"/>
      <c r="ICM30" s="24"/>
      <c r="ICN30" s="24"/>
      <c r="ICO30" s="24"/>
      <c r="ICP30" s="24"/>
      <c r="ICQ30" s="24"/>
      <c r="ICR30" s="24"/>
      <c r="ICS30" s="24"/>
      <c r="ICT30" s="24"/>
      <c r="ICU30" s="24"/>
      <c r="ICV30" s="24"/>
      <c r="ICW30" s="24"/>
      <c r="ICX30" s="24"/>
      <c r="ICY30" s="24"/>
      <c r="ICZ30" s="24"/>
      <c r="IDA30" s="24"/>
      <c r="IDB30" s="24"/>
      <c r="IDC30" s="24"/>
      <c r="IDD30" s="24"/>
      <c r="IDE30" s="24"/>
      <c r="IDF30" s="24"/>
      <c r="IDG30" s="24"/>
      <c r="IDH30" s="24"/>
      <c r="IDI30" s="24"/>
      <c r="IDJ30" s="24"/>
      <c r="IDK30" s="24"/>
      <c r="IDL30" s="24"/>
      <c r="IDM30" s="24"/>
      <c r="IDN30" s="24"/>
      <c r="IDO30" s="24"/>
      <c r="IDP30" s="24"/>
      <c r="IDQ30" s="24"/>
      <c r="IDR30" s="24"/>
      <c r="IDS30" s="24"/>
      <c r="IDT30" s="24"/>
      <c r="IDU30" s="24"/>
      <c r="IDV30" s="24"/>
      <c r="IDW30" s="24"/>
      <c r="IDX30" s="24"/>
      <c r="IDY30" s="24"/>
      <c r="IDZ30" s="24"/>
      <c r="IEA30" s="24"/>
      <c r="IEB30" s="24"/>
      <c r="IEC30" s="24"/>
      <c r="IED30" s="24"/>
      <c r="IEE30" s="24"/>
      <c r="IEF30" s="24"/>
      <c r="IEG30" s="24"/>
      <c r="IEH30" s="24"/>
      <c r="IEI30" s="24"/>
      <c r="IEJ30" s="24"/>
      <c r="IEK30" s="24"/>
      <c r="IEL30" s="24"/>
      <c r="IEM30" s="24"/>
      <c r="IEN30" s="24"/>
      <c r="IEO30" s="24"/>
      <c r="IEP30" s="24"/>
      <c r="IEQ30" s="24"/>
      <c r="IER30" s="24"/>
      <c r="IES30" s="24"/>
      <c r="IET30" s="24"/>
      <c r="IEU30" s="24"/>
      <c r="IEV30" s="24"/>
      <c r="IEW30" s="24"/>
      <c r="IEX30" s="24"/>
      <c r="IEY30" s="24"/>
      <c r="IEZ30" s="24"/>
      <c r="IFA30" s="24"/>
      <c r="IFB30" s="24"/>
      <c r="IFC30" s="24"/>
      <c r="IFD30" s="24"/>
      <c r="IFE30" s="24"/>
      <c r="IFF30" s="24"/>
      <c r="IFG30" s="24"/>
      <c r="IFH30" s="24"/>
      <c r="IFI30" s="24"/>
      <c r="IFJ30" s="24"/>
      <c r="IFK30" s="24"/>
      <c r="IFL30" s="24"/>
      <c r="IFM30" s="24"/>
      <c r="IFN30" s="24"/>
      <c r="IFO30" s="24"/>
      <c r="IFP30" s="24"/>
      <c r="IFQ30" s="24"/>
      <c r="IFR30" s="24"/>
      <c r="IFS30" s="24"/>
      <c r="IFT30" s="24"/>
      <c r="IFU30" s="24"/>
      <c r="IFV30" s="24"/>
      <c r="IFW30" s="24"/>
      <c r="IFX30" s="24"/>
      <c r="IFY30" s="24"/>
      <c r="IFZ30" s="24"/>
      <c r="IGA30" s="24"/>
      <c r="IGB30" s="24"/>
      <c r="IGC30" s="24"/>
      <c r="IGD30" s="24"/>
      <c r="IGE30" s="24"/>
      <c r="IGF30" s="24"/>
      <c r="IGG30" s="24"/>
      <c r="IGH30" s="24"/>
      <c r="IGI30" s="24"/>
      <c r="IGJ30" s="24"/>
      <c r="IGK30" s="24"/>
      <c r="IGL30" s="24"/>
      <c r="IGM30" s="24"/>
      <c r="IGN30" s="24"/>
      <c r="IGO30" s="24"/>
      <c r="IGP30" s="24"/>
      <c r="IGQ30" s="24"/>
      <c r="IGR30" s="24"/>
      <c r="IGS30" s="24"/>
      <c r="IGT30" s="24"/>
      <c r="IGU30" s="24"/>
      <c r="IGV30" s="24"/>
      <c r="IGW30" s="24"/>
      <c r="IGX30" s="24"/>
      <c r="IGY30" s="24"/>
      <c r="IGZ30" s="24"/>
      <c r="IHA30" s="24"/>
      <c r="IHB30" s="24"/>
      <c r="IHC30" s="24"/>
      <c r="IHD30" s="24"/>
      <c r="IHE30" s="24"/>
      <c r="IHF30" s="24"/>
      <c r="IHG30" s="24"/>
      <c r="IHH30" s="24"/>
      <c r="IHI30" s="24"/>
      <c r="IHJ30" s="24"/>
      <c r="IHK30" s="24"/>
      <c r="IHL30" s="24"/>
      <c r="IHM30" s="24"/>
      <c r="IHN30" s="24"/>
      <c r="IHO30" s="24"/>
      <c r="IHP30" s="24"/>
      <c r="IHQ30" s="24"/>
      <c r="IHR30" s="24"/>
      <c r="IHS30" s="24"/>
      <c r="IHT30" s="24"/>
      <c r="IHU30" s="24"/>
      <c r="IHV30" s="24"/>
      <c r="IHW30" s="24"/>
      <c r="IHX30" s="24"/>
      <c r="IHY30" s="24"/>
      <c r="IHZ30" s="24"/>
      <c r="IIA30" s="24"/>
      <c r="IIB30" s="24"/>
      <c r="IIC30" s="24"/>
      <c r="IID30" s="24"/>
      <c r="IIE30" s="24"/>
      <c r="IIF30" s="24"/>
      <c r="IIG30" s="24"/>
      <c r="IIH30" s="24"/>
      <c r="III30" s="24"/>
      <c r="IIJ30" s="24"/>
      <c r="IIK30" s="24"/>
      <c r="IIL30" s="24"/>
      <c r="IIM30" s="24"/>
      <c r="IIN30" s="24"/>
      <c r="IIO30" s="24"/>
      <c r="IIP30" s="24"/>
      <c r="IIQ30" s="24"/>
      <c r="IIR30" s="24"/>
      <c r="IIS30" s="24"/>
      <c r="IIT30" s="24"/>
      <c r="IIU30" s="24"/>
      <c r="IIV30" s="24"/>
      <c r="IIW30" s="24"/>
      <c r="IIX30" s="24"/>
      <c r="IIY30" s="24"/>
      <c r="IIZ30" s="24"/>
      <c r="IJA30" s="24"/>
      <c r="IJB30" s="24"/>
      <c r="IJC30" s="24"/>
      <c r="IJD30" s="24"/>
      <c r="IJE30" s="24"/>
      <c r="IJF30" s="24"/>
      <c r="IJG30" s="24"/>
      <c r="IJH30" s="24"/>
      <c r="IJI30" s="24"/>
      <c r="IJJ30" s="24"/>
      <c r="IJK30" s="24"/>
      <c r="IJL30" s="24"/>
      <c r="IJM30" s="24"/>
      <c r="IJN30" s="24"/>
      <c r="IJO30" s="24"/>
      <c r="IJP30" s="24"/>
      <c r="IJQ30" s="24"/>
      <c r="IJR30" s="24"/>
      <c r="IJS30" s="24"/>
      <c r="IJT30" s="24"/>
      <c r="IJU30" s="24"/>
      <c r="IJV30" s="24"/>
      <c r="IJW30" s="24"/>
      <c r="IJX30" s="24"/>
      <c r="IJY30" s="24"/>
      <c r="IJZ30" s="24"/>
      <c r="IKA30" s="24"/>
      <c r="IKB30" s="24"/>
      <c r="IKC30" s="24"/>
      <c r="IKD30" s="24"/>
      <c r="IKE30" s="24"/>
      <c r="IKF30" s="24"/>
      <c r="IKG30" s="24"/>
      <c r="IKH30" s="24"/>
      <c r="IKI30" s="24"/>
      <c r="IKJ30" s="24"/>
      <c r="IKK30" s="24"/>
      <c r="IKL30" s="24"/>
      <c r="IKM30" s="24"/>
      <c r="IKN30" s="24"/>
      <c r="IKO30" s="24"/>
      <c r="IKP30" s="24"/>
      <c r="IKQ30" s="24"/>
      <c r="IKR30" s="24"/>
      <c r="IKS30" s="24"/>
      <c r="IKT30" s="24"/>
      <c r="IKU30" s="24"/>
      <c r="IKV30" s="24"/>
      <c r="IKW30" s="24"/>
      <c r="IKX30" s="24"/>
      <c r="IKY30" s="24"/>
      <c r="IKZ30" s="24"/>
      <c r="ILA30" s="24"/>
      <c r="ILB30" s="24"/>
      <c r="ILC30" s="24"/>
      <c r="ILD30" s="24"/>
      <c r="ILE30" s="24"/>
      <c r="ILF30" s="24"/>
      <c r="ILG30" s="24"/>
      <c r="ILH30" s="24"/>
      <c r="ILI30" s="24"/>
      <c r="ILJ30" s="24"/>
      <c r="ILK30" s="24"/>
      <c r="ILL30" s="24"/>
      <c r="ILM30" s="24"/>
      <c r="ILN30" s="24"/>
      <c r="ILO30" s="24"/>
      <c r="ILP30" s="24"/>
      <c r="ILQ30" s="24"/>
      <c r="ILR30" s="24"/>
      <c r="ILS30" s="24"/>
      <c r="ILT30" s="24"/>
      <c r="ILU30" s="24"/>
      <c r="ILV30" s="24"/>
      <c r="ILW30" s="24"/>
      <c r="ILX30" s="24"/>
      <c r="ILY30" s="24"/>
      <c r="ILZ30" s="24"/>
      <c r="IMA30" s="24"/>
      <c r="IMB30" s="24"/>
      <c r="IMC30" s="24"/>
      <c r="IMD30" s="24"/>
      <c r="IME30" s="24"/>
      <c r="IMF30" s="24"/>
      <c r="IMG30" s="24"/>
      <c r="IMH30" s="24"/>
      <c r="IMI30" s="24"/>
      <c r="IMJ30" s="24"/>
      <c r="IMK30" s="24"/>
      <c r="IML30" s="24"/>
      <c r="IMM30" s="24"/>
      <c r="IMN30" s="24"/>
      <c r="IMO30" s="24"/>
      <c r="IMP30" s="24"/>
      <c r="IMQ30" s="24"/>
      <c r="IMR30" s="24"/>
      <c r="IMS30" s="24"/>
      <c r="IMT30" s="24"/>
      <c r="IMU30" s="24"/>
      <c r="IMV30" s="24"/>
      <c r="IMW30" s="24"/>
      <c r="IMX30" s="24"/>
      <c r="IMY30" s="24"/>
      <c r="IMZ30" s="24"/>
      <c r="INA30" s="24"/>
      <c r="INB30" s="24"/>
      <c r="INC30" s="24"/>
      <c r="IND30" s="24"/>
      <c r="INE30" s="24"/>
      <c r="INF30" s="24"/>
      <c r="ING30" s="24"/>
      <c r="INH30" s="24"/>
      <c r="INI30" s="24"/>
      <c r="INJ30" s="24"/>
      <c r="INK30" s="24"/>
      <c r="INL30" s="24"/>
      <c r="INM30" s="24"/>
      <c r="INN30" s="24"/>
      <c r="INO30" s="24"/>
      <c r="INP30" s="24"/>
      <c r="INQ30" s="24"/>
      <c r="INR30" s="24"/>
      <c r="INS30" s="24"/>
      <c r="INT30" s="24"/>
      <c r="INU30" s="24"/>
      <c r="INV30" s="24"/>
      <c r="INW30" s="24"/>
      <c r="INX30" s="24"/>
      <c r="INY30" s="24"/>
      <c r="INZ30" s="24"/>
      <c r="IOA30" s="24"/>
      <c r="IOB30" s="24"/>
      <c r="IOC30" s="24"/>
      <c r="IOD30" s="24"/>
      <c r="IOE30" s="24"/>
      <c r="IOF30" s="24"/>
      <c r="IOG30" s="24"/>
      <c r="IOH30" s="24"/>
      <c r="IOI30" s="24"/>
      <c r="IOJ30" s="24"/>
      <c r="IOK30" s="24"/>
      <c r="IOL30" s="24"/>
      <c r="IOM30" s="24"/>
      <c r="ION30" s="24"/>
      <c r="IOO30" s="24"/>
      <c r="IOP30" s="24"/>
      <c r="IOQ30" s="24"/>
      <c r="IOR30" s="24"/>
      <c r="IOS30" s="24"/>
      <c r="IOT30" s="24"/>
      <c r="IOU30" s="24"/>
      <c r="IOV30" s="24"/>
      <c r="IOW30" s="24"/>
      <c r="IOX30" s="24"/>
      <c r="IOY30" s="24"/>
      <c r="IOZ30" s="24"/>
      <c r="IPA30" s="24"/>
      <c r="IPB30" s="24"/>
      <c r="IPC30" s="24"/>
      <c r="IPD30" s="24"/>
      <c r="IPE30" s="24"/>
      <c r="IPF30" s="24"/>
      <c r="IPG30" s="24"/>
      <c r="IPH30" s="24"/>
      <c r="IPI30" s="24"/>
      <c r="IPJ30" s="24"/>
      <c r="IPK30" s="24"/>
      <c r="IPL30" s="24"/>
      <c r="IPM30" s="24"/>
      <c r="IPN30" s="24"/>
      <c r="IPO30" s="24"/>
      <c r="IPP30" s="24"/>
      <c r="IPQ30" s="24"/>
      <c r="IPR30" s="24"/>
      <c r="IPS30" s="24"/>
      <c r="IPT30" s="24"/>
      <c r="IPU30" s="24"/>
      <c r="IPV30" s="24"/>
      <c r="IPW30" s="24"/>
      <c r="IPX30" s="24"/>
      <c r="IPY30" s="24"/>
      <c r="IPZ30" s="24"/>
      <c r="IQA30" s="24"/>
      <c r="IQB30" s="24"/>
      <c r="IQC30" s="24"/>
      <c r="IQD30" s="24"/>
      <c r="IQE30" s="24"/>
      <c r="IQF30" s="24"/>
      <c r="IQG30" s="24"/>
      <c r="IQH30" s="24"/>
      <c r="IQI30" s="24"/>
      <c r="IQJ30" s="24"/>
      <c r="IQK30" s="24"/>
      <c r="IQL30" s="24"/>
      <c r="IQM30" s="24"/>
      <c r="IQN30" s="24"/>
      <c r="IQO30" s="24"/>
      <c r="IQP30" s="24"/>
      <c r="IQQ30" s="24"/>
      <c r="IQR30" s="24"/>
      <c r="IQS30" s="24"/>
      <c r="IQT30" s="24"/>
      <c r="IQU30" s="24"/>
      <c r="IQV30" s="24"/>
      <c r="IQW30" s="24"/>
      <c r="IQX30" s="24"/>
      <c r="IQY30" s="24"/>
      <c r="IQZ30" s="24"/>
      <c r="IRA30" s="24"/>
      <c r="IRB30" s="24"/>
      <c r="IRC30" s="24"/>
      <c r="IRD30" s="24"/>
      <c r="IRE30" s="24"/>
      <c r="IRF30" s="24"/>
      <c r="IRG30" s="24"/>
      <c r="IRH30" s="24"/>
      <c r="IRI30" s="24"/>
      <c r="IRJ30" s="24"/>
      <c r="IRK30" s="24"/>
      <c r="IRL30" s="24"/>
      <c r="IRM30" s="24"/>
      <c r="IRN30" s="24"/>
      <c r="IRO30" s="24"/>
      <c r="IRP30" s="24"/>
      <c r="IRQ30" s="24"/>
      <c r="IRR30" s="24"/>
      <c r="IRS30" s="24"/>
      <c r="IRT30" s="24"/>
      <c r="IRU30" s="24"/>
      <c r="IRV30" s="24"/>
      <c r="IRW30" s="24"/>
      <c r="IRX30" s="24"/>
      <c r="IRY30" s="24"/>
      <c r="IRZ30" s="24"/>
      <c r="ISA30" s="24"/>
      <c r="ISB30" s="24"/>
      <c r="ISC30" s="24"/>
      <c r="ISD30" s="24"/>
      <c r="ISE30" s="24"/>
      <c r="ISF30" s="24"/>
      <c r="ISG30" s="24"/>
      <c r="ISH30" s="24"/>
      <c r="ISI30" s="24"/>
      <c r="ISJ30" s="24"/>
      <c r="ISK30" s="24"/>
      <c r="ISL30" s="24"/>
      <c r="ISM30" s="24"/>
      <c r="ISN30" s="24"/>
      <c r="ISO30" s="24"/>
      <c r="ISP30" s="24"/>
      <c r="ISQ30" s="24"/>
      <c r="ISR30" s="24"/>
      <c r="ISS30" s="24"/>
      <c r="IST30" s="24"/>
      <c r="ISU30" s="24"/>
      <c r="ISV30" s="24"/>
      <c r="ISW30" s="24"/>
      <c r="ISX30" s="24"/>
      <c r="ISY30" s="24"/>
      <c r="ISZ30" s="24"/>
      <c r="ITA30" s="24"/>
      <c r="ITB30" s="24"/>
      <c r="ITC30" s="24"/>
      <c r="ITD30" s="24"/>
      <c r="ITE30" s="24"/>
      <c r="ITF30" s="24"/>
      <c r="ITG30" s="24"/>
      <c r="ITH30" s="24"/>
      <c r="ITI30" s="24"/>
      <c r="ITJ30" s="24"/>
      <c r="ITK30" s="24"/>
      <c r="ITL30" s="24"/>
      <c r="ITM30" s="24"/>
      <c r="ITN30" s="24"/>
      <c r="ITO30" s="24"/>
      <c r="ITP30" s="24"/>
      <c r="ITQ30" s="24"/>
      <c r="ITR30" s="24"/>
      <c r="ITS30" s="24"/>
      <c r="ITT30" s="24"/>
      <c r="ITU30" s="24"/>
      <c r="ITV30" s="24"/>
      <c r="ITW30" s="24"/>
      <c r="ITX30" s="24"/>
      <c r="ITY30" s="24"/>
      <c r="ITZ30" s="24"/>
      <c r="IUA30" s="24"/>
      <c r="IUB30" s="24"/>
      <c r="IUC30" s="24"/>
      <c r="IUD30" s="24"/>
      <c r="IUE30" s="24"/>
      <c r="IUF30" s="24"/>
      <c r="IUG30" s="24"/>
      <c r="IUH30" s="24"/>
      <c r="IUI30" s="24"/>
      <c r="IUJ30" s="24"/>
      <c r="IUK30" s="24"/>
      <c r="IUL30" s="24"/>
      <c r="IUM30" s="24"/>
      <c r="IUN30" s="24"/>
      <c r="IUO30" s="24"/>
      <c r="IUP30" s="24"/>
      <c r="IUQ30" s="24"/>
      <c r="IUR30" s="24"/>
      <c r="IUS30" s="24"/>
      <c r="IUT30" s="24"/>
      <c r="IUU30" s="24"/>
      <c r="IUV30" s="24"/>
      <c r="IUW30" s="24"/>
      <c r="IUX30" s="24"/>
      <c r="IUY30" s="24"/>
      <c r="IUZ30" s="24"/>
      <c r="IVA30" s="24"/>
      <c r="IVB30" s="24"/>
      <c r="IVC30" s="24"/>
      <c r="IVD30" s="24"/>
      <c r="IVE30" s="24"/>
      <c r="IVF30" s="24"/>
      <c r="IVG30" s="24"/>
      <c r="IVH30" s="24"/>
      <c r="IVI30" s="24"/>
      <c r="IVJ30" s="24"/>
      <c r="IVK30" s="24"/>
      <c r="IVL30" s="24"/>
      <c r="IVM30" s="24"/>
      <c r="IVN30" s="24"/>
      <c r="IVO30" s="24"/>
      <c r="IVP30" s="24"/>
      <c r="IVQ30" s="24"/>
      <c r="IVR30" s="24"/>
      <c r="IVS30" s="24"/>
      <c r="IVT30" s="24"/>
      <c r="IVU30" s="24"/>
      <c r="IVV30" s="24"/>
      <c r="IVW30" s="24"/>
      <c r="IVX30" s="24"/>
      <c r="IVY30" s="24"/>
      <c r="IVZ30" s="24"/>
      <c r="IWA30" s="24"/>
      <c r="IWB30" s="24"/>
      <c r="IWC30" s="24"/>
      <c r="IWD30" s="24"/>
      <c r="IWE30" s="24"/>
      <c r="IWF30" s="24"/>
      <c r="IWG30" s="24"/>
      <c r="IWH30" s="24"/>
      <c r="IWI30" s="24"/>
      <c r="IWJ30" s="24"/>
      <c r="IWK30" s="24"/>
      <c r="IWL30" s="24"/>
      <c r="IWM30" s="24"/>
      <c r="IWN30" s="24"/>
      <c r="IWO30" s="24"/>
      <c r="IWP30" s="24"/>
      <c r="IWQ30" s="24"/>
      <c r="IWR30" s="24"/>
      <c r="IWS30" s="24"/>
      <c r="IWT30" s="24"/>
      <c r="IWU30" s="24"/>
      <c r="IWV30" s="24"/>
      <c r="IWW30" s="24"/>
      <c r="IWX30" s="24"/>
      <c r="IWY30" s="24"/>
      <c r="IWZ30" s="24"/>
      <c r="IXA30" s="24"/>
      <c r="IXB30" s="24"/>
      <c r="IXC30" s="24"/>
      <c r="IXD30" s="24"/>
      <c r="IXE30" s="24"/>
      <c r="IXF30" s="24"/>
      <c r="IXG30" s="24"/>
      <c r="IXH30" s="24"/>
      <c r="IXI30" s="24"/>
      <c r="IXJ30" s="24"/>
      <c r="IXK30" s="24"/>
      <c r="IXL30" s="24"/>
      <c r="IXM30" s="24"/>
      <c r="IXN30" s="24"/>
      <c r="IXO30" s="24"/>
      <c r="IXP30" s="24"/>
      <c r="IXQ30" s="24"/>
      <c r="IXR30" s="24"/>
      <c r="IXS30" s="24"/>
      <c r="IXT30" s="24"/>
      <c r="IXU30" s="24"/>
      <c r="IXV30" s="24"/>
      <c r="IXW30" s="24"/>
      <c r="IXX30" s="24"/>
      <c r="IXY30" s="24"/>
      <c r="IXZ30" s="24"/>
      <c r="IYA30" s="24"/>
      <c r="IYB30" s="24"/>
      <c r="IYC30" s="24"/>
      <c r="IYD30" s="24"/>
      <c r="IYE30" s="24"/>
      <c r="IYF30" s="24"/>
      <c r="IYG30" s="24"/>
      <c r="IYH30" s="24"/>
      <c r="IYI30" s="24"/>
      <c r="IYJ30" s="24"/>
      <c r="IYK30" s="24"/>
      <c r="IYL30" s="24"/>
      <c r="IYM30" s="24"/>
      <c r="IYN30" s="24"/>
      <c r="IYO30" s="24"/>
      <c r="IYP30" s="24"/>
      <c r="IYQ30" s="24"/>
      <c r="IYR30" s="24"/>
      <c r="IYS30" s="24"/>
      <c r="IYT30" s="24"/>
      <c r="IYU30" s="24"/>
      <c r="IYV30" s="24"/>
      <c r="IYW30" s="24"/>
      <c r="IYX30" s="24"/>
      <c r="IYY30" s="24"/>
      <c r="IYZ30" s="24"/>
      <c r="IZA30" s="24"/>
      <c r="IZB30" s="24"/>
      <c r="IZC30" s="24"/>
      <c r="IZD30" s="24"/>
      <c r="IZE30" s="24"/>
      <c r="IZF30" s="24"/>
      <c r="IZG30" s="24"/>
      <c r="IZH30" s="24"/>
      <c r="IZI30" s="24"/>
      <c r="IZJ30" s="24"/>
      <c r="IZK30" s="24"/>
      <c r="IZL30" s="24"/>
      <c r="IZM30" s="24"/>
      <c r="IZN30" s="24"/>
      <c r="IZO30" s="24"/>
      <c r="IZP30" s="24"/>
      <c r="IZQ30" s="24"/>
      <c r="IZR30" s="24"/>
      <c r="IZS30" s="24"/>
      <c r="IZT30" s="24"/>
      <c r="IZU30" s="24"/>
      <c r="IZV30" s="24"/>
      <c r="IZW30" s="24"/>
      <c r="IZX30" s="24"/>
      <c r="IZY30" s="24"/>
      <c r="IZZ30" s="24"/>
      <c r="JAA30" s="24"/>
      <c r="JAB30" s="24"/>
      <c r="JAC30" s="24"/>
      <c r="JAD30" s="24"/>
      <c r="JAE30" s="24"/>
      <c r="JAF30" s="24"/>
      <c r="JAG30" s="24"/>
      <c r="JAH30" s="24"/>
      <c r="JAI30" s="24"/>
      <c r="JAJ30" s="24"/>
      <c r="JAK30" s="24"/>
      <c r="JAL30" s="24"/>
      <c r="JAM30" s="24"/>
      <c r="JAN30" s="24"/>
      <c r="JAO30" s="24"/>
      <c r="JAP30" s="24"/>
      <c r="JAQ30" s="24"/>
      <c r="JAR30" s="24"/>
      <c r="JAS30" s="24"/>
      <c r="JAT30" s="24"/>
      <c r="JAU30" s="24"/>
      <c r="JAV30" s="24"/>
      <c r="JAW30" s="24"/>
      <c r="JAX30" s="24"/>
      <c r="JAY30" s="24"/>
      <c r="JAZ30" s="24"/>
      <c r="JBA30" s="24"/>
      <c r="JBB30" s="24"/>
      <c r="JBC30" s="24"/>
      <c r="JBD30" s="24"/>
      <c r="JBE30" s="24"/>
      <c r="JBF30" s="24"/>
      <c r="JBG30" s="24"/>
      <c r="JBH30" s="24"/>
      <c r="JBI30" s="24"/>
      <c r="JBJ30" s="24"/>
      <c r="JBK30" s="24"/>
      <c r="JBL30" s="24"/>
      <c r="JBM30" s="24"/>
      <c r="JBN30" s="24"/>
      <c r="JBO30" s="24"/>
      <c r="JBP30" s="24"/>
      <c r="JBQ30" s="24"/>
      <c r="JBR30" s="24"/>
      <c r="JBS30" s="24"/>
      <c r="JBT30" s="24"/>
      <c r="JBU30" s="24"/>
      <c r="JBV30" s="24"/>
      <c r="JBW30" s="24"/>
      <c r="JBX30" s="24"/>
      <c r="JBY30" s="24"/>
      <c r="JBZ30" s="24"/>
      <c r="JCA30" s="24"/>
      <c r="JCB30" s="24"/>
      <c r="JCC30" s="24"/>
      <c r="JCD30" s="24"/>
      <c r="JCE30" s="24"/>
      <c r="JCF30" s="24"/>
      <c r="JCG30" s="24"/>
      <c r="JCH30" s="24"/>
      <c r="JCI30" s="24"/>
      <c r="JCJ30" s="24"/>
      <c r="JCK30" s="24"/>
      <c r="JCL30" s="24"/>
      <c r="JCM30" s="24"/>
      <c r="JCN30" s="24"/>
      <c r="JCO30" s="24"/>
      <c r="JCP30" s="24"/>
      <c r="JCQ30" s="24"/>
      <c r="JCR30" s="24"/>
      <c r="JCS30" s="24"/>
      <c r="JCT30" s="24"/>
      <c r="JCU30" s="24"/>
      <c r="JCV30" s="24"/>
      <c r="JCW30" s="24"/>
      <c r="JCX30" s="24"/>
      <c r="JCY30" s="24"/>
      <c r="JCZ30" s="24"/>
      <c r="JDA30" s="24"/>
      <c r="JDB30" s="24"/>
      <c r="JDC30" s="24"/>
      <c r="JDD30" s="24"/>
      <c r="JDE30" s="24"/>
      <c r="JDF30" s="24"/>
      <c r="JDG30" s="24"/>
      <c r="JDH30" s="24"/>
      <c r="JDI30" s="24"/>
      <c r="JDJ30" s="24"/>
      <c r="JDK30" s="24"/>
      <c r="JDL30" s="24"/>
      <c r="JDM30" s="24"/>
      <c r="JDN30" s="24"/>
      <c r="JDO30" s="24"/>
      <c r="JDP30" s="24"/>
      <c r="JDQ30" s="24"/>
      <c r="JDR30" s="24"/>
      <c r="JDS30" s="24"/>
      <c r="JDT30" s="24"/>
      <c r="JDU30" s="24"/>
      <c r="JDV30" s="24"/>
      <c r="JDW30" s="24"/>
      <c r="JDX30" s="24"/>
      <c r="JDY30" s="24"/>
      <c r="JDZ30" s="24"/>
      <c r="JEA30" s="24"/>
      <c r="JEB30" s="24"/>
      <c r="JEC30" s="24"/>
      <c r="JED30" s="24"/>
      <c r="JEE30" s="24"/>
      <c r="JEF30" s="24"/>
      <c r="JEG30" s="24"/>
      <c r="JEH30" s="24"/>
      <c r="JEI30" s="24"/>
      <c r="JEJ30" s="24"/>
      <c r="JEK30" s="24"/>
      <c r="JEL30" s="24"/>
      <c r="JEM30" s="24"/>
      <c r="JEN30" s="24"/>
      <c r="JEO30" s="24"/>
      <c r="JEP30" s="24"/>
      <c r="JEQ30" s="24"/>
      <c r="JER30" s="24"/>
      <c r="JES30" s="24"/>
      <c r="JET30" s="24"/>
      <c r="JEU30" s="24"/>
      <c r="JEV30" s="24"/>
      <c r="JEW30" s="24"/>
      <c r="JEX30" s="24"/>
      <c r="JEY30" s="24"/>
      <c r="JEZ30" s="24"/>
      <c r="JFA30" s="24"/>
      <c r="JFB30" s="24"/>
      <c r="JFC30" s="24"/>
      <c r="JFD30" s="24"/>
      <c r="JFE30" s="24"/>
      <c r="JFF30" s="24"/>
      <c r="JFG30" s="24"/>
      <c r="JFH30" s="24"/>
      <c r="JFI30" s="24"/>
      <c r="JFJ30" s="24"/>
      <c r="JFK30" s="24"/>
      <c r="JFL30" s="24"/>
      <c r="JFM30" s="24"/>
      <c r="JFN30" s="24"/>
      <c r="JFO30" s="24"/>
      <c r="JFP30" s="24"/>
      <c r="JFQ30" s="24"/>
      <c r="JFR30" s="24"/>
      <c r="JFS30" s="24"/>
      <c r="JFT30" s="24"/>
      <c r="JFU30" s="24"/>
      <c r="JFV30" s="24"/>
      <c r="JFW30" s="24"/>
      <c r="JFX30" s="24"/>
      <c r="JFY30" s="24"/>
      <c r="JFZ30" s="24"/>
      <c r="JGA30" s="24"/>
      <c r="JGB30" s="24"/>
      <c r="JGC30" s="24"/>
      <c r="JGD30" s="24"/>
      <c r="JGE30" s="24"/>
      <c r="JGF30" s="24"/>
      <c r="JGG30" s="24"/>
      <c r="JGH30" s="24"/>
      <c r="JGI30" s="24"/>
      <c r="JGJ30" s="24"/>
      <c r="JGK30" s="24"/>
      <c r="JGL30" s="24"/>
      <c r="JGM30" s="24"/>
      <c r="JGN30" s="24"/>
      <c r="JGO30" s="24"/>
      <c r="JGP30" s="24"/>
      <c r="JGQ30" s="24"/>
      <c r="JGR30" s="24"/>
      <c r="JGS30" s="24"/>
      <c r="JGT30" s="24"/>
      <c r="JGU30" s="24"/>
      <c r="JGV30" s="24"/>
      <c r="JGW30" s="24"/>
      <c r="JGX30" s="24"/>
      <c r="JGY30" s="24"/>
      <c r="JGZ30" s="24"/>
      <c r="JHA30" s="24"/>
      <c r="JHB30" s="24"/>
      <c r="JHC30" s="24"/>
      <c r="JHD30" s="24"/>
      <c r="JHE30" s="24"/>
      <c r="JHF30" s="24"/>
      <c r="JHG30" s="24"/>
      <c r="JHH30" s="24"/>
      <c r="JHI30" s="24"/>
      <c r="JHJ30" s="24"/>
      <c r="JHK30" s="24"/>
      <c r="JHL30" s="24"/>
      <c r="JHM30" s="24"/>
      <c r="JHN30" s="24"/>
      <c r="JHO30" s="24"/>
      <c r="JHP30" s="24"/>
      <c r="JHQ30" s="24"/>
      <c r="JHR30" s="24"/>
      <c r="JHS30" s="24"/>
      <c r="JHT30" s="24"/>
      <c r="JHU30" s="24"/>
      <c r="JHV30" s="24"/>
      <c r="JHW30" s="24"/>
      <c r="JHX30" s="24"/>
      <c r="JHY30" s="24"/>
      <c r="JHZ30" s="24"/>
      <c r="JIA30" s="24"/>
      <c r="JIB30" s="24"/>
      <c r="JIC30" s="24"/>
      <c r="JID30" s="24"/>
      <c r="JIE30" s="24"/>
      <c r="JIF30" s="24"/>
      <c r="JIG30" s="24"/>
      <c r="JIH30" s="24"/>
      <c r="JII30" s="24"/>
      <c r="JIJ30" s="24"/>
      <c r="JIK30" s="24"/>
      <c r="JIL30" s="24"/>
      <c r="JIM30" s="24"/>
      <c r="JIN30" s="24"/>
      <c r="JIO30" s="24"/>
      <c r="JIP30" s="24"/>
      <c r="JIQ30" s="24"/>
      <c r="JIR30" s="24"/>
      <c r="JIS30" s="24"/>
      <c r="JIT30" s="24"/>
      <c r="JIU30" s="24"/>
      <c r="JIV30" s="24"/>
      <c r="JIW30" s="24"/>
      <c r="JIX30" s="24"/>
      <c r="JIY30" s="24"/>
      <c r="JIZ30" s="24"/>
      <c r="JJA30" s="24"/>
      <c r="JJB30" s="24"/>
      <c r="JJC30" s="24"/>
      <c r="JJD30" s="24"/>
      <c r="JJE30" s="24"/>
      <c r="JJF30" s="24"/>
      <c r="JJG30" s="24"/>
      <c r="JJH30" s="24"/>
      <c r="JJI30" s="24"/>
      <c r="JJJ30" s="24"/>
      <c r="JJK30" s="24"/>
      <c r="JJL30" s="24"/>
      <c r="JJM30" s="24"/>
      <c r="JJN30" s="24"/>
      <c r="JJO30" s="24"/>
      <c r="JJP30" s="24"/>
      <c r="JJQ30" s="24"/>
      <c r="JJR30" s="24"/>
      <c r="JJS30" s="24"/>
      <c r="JJT30" s="24"/>
      <c r="JJU30" s="24"/>
      <c r="JJV30" s="24"/>
      <c r="JJW30" s="24"/>
      <c r="JJX30" s="24"/>
      <c r="JJY30" s="24"/>
      <c r="JJZ30" s="24"/>
      <c r="JKA30" s="24"/>
      <c r="JKB30" s="24"/>
      <c r="JKC30" s="24"/>
      <c r="JKD30" s="24"/>
      <c r="JKE30" s="24"/>
      <c r="JKF30" s="24"/>
      <c r="JKG30" s="24"/>
      <c r="JKH30" s="24"/>
      <c r="JKI30" s="24"/>
      <c r="JKJ30" s="24"/>
      <c r="JKK30" s="24"/>
      <c r="JKL30" s="24"/>
      <c r="JKM30" s="24"/>
      <c r="JKN30" s="24"/>
      <c r="JKO30" s="24"/>
      <c r="JKP30" s="24"/>
      <c r="JKQ30" s="24"/>
      <c r="JKR30" s="24"/>
      <c r="JKS30" s="24"/>
      <c r="JKT30" s="24"/>
      <c r="JKU30" s="24"/>
      <c r="JKV30" s="24"/>
      <c r="JKW30" s="24"/>
      <c r="JKX30" s="24"/>
      <c r="JKY30" s="24"/>
      <c r="JKZ30" s="24"/>
      <c r="JLA30" s="24"/>
      <c r="JLB30" s="24"/>
      <c r="JLC30" s="24"/>
      <c r="JLD30" s="24"/>
      <c r="JLE30" s="24"/>
      <c r="JLF30" s="24"/>
      <c r="JLG30" s="24"/>
      <c r="JLH30" s="24"/>
      <c r="JLI30" s="24"/>
      <c r="JLJ30" s="24"/>
      <c r="JLK30" s="24"/>
      <c r="JLL30" s="24"/>
      <c r="JLM30" s="24"/>
      <c r="JLN30" s="24"/>
      <c r="JLO30" s="24"/>
      <c r="JLP30" s="24"/>
      <c r="JLQ30" s="24"/>
      <c r="JLR30" s="24"/>
      <c r="JLS30" s="24"/>
      <c r="JLT30" s="24"/>
      <c r="JLU30" s="24"/>
      <c r="JLV30" s="24"/>
      <c r="JLW30" s="24"/>
      <c r="JLX30" s="24"/>
      <c r="JLY30" s="24"/>
      <c r="JLZ30" s="24"/>
      <c r="JMA30" s="24"/>
      <c r="JMB30" s="24"/>
      <c r="JMC30" s="24"/>
      <c r="JMD30" s="24"/>
      <c r="JME30" s="24"/>
      <c r="JMF30" s="24"/>
      <c r="JMG30" s="24"/>
      <c r="JMH30" s="24"/>
      <c r="JMI30" s="24"/>
      <c r="JMJ30" s="24"/>
      <c r="JMK30" s="24"/>
      <c r="JML30" s="24"/>
      <c r="JMM30" s="24"/>
      <c r="JMN30" s="24"/>
      <c r="JMO30" s="24"/>
      <c r="JMP30" s="24"/>
      <c r="JMQ30" s="24"/>
      <c r="JMR30" s="24"/>
      <c r="JMS30" s="24"/>
      <c r="JMT30" s="24"/>
      <c r="JMU30" s="24"/>
      <c r="JMV30" s="24"/>
      <c r="JMW30" s="24"/>
      <c r="JMX30" s="24"/>
      <c r="JMY30" s="24"/>
      <c r="JMZ30" s="24"/>
      <c r="JNA30" s="24"/>
      <c r="JNB30" s="24"/>
      <c r="JNC30" s="24"/>
      <c r="JND30" s="24"/>
      <c r="JNE30" s="24"/>
      <c r="JNF30" s="24"/>
      <c r="JNG30" s="24"/>
      <c r="JNH30" s="24"/>
      <c r="JNI30" s="24"/>
      <c r="JNJ30" s="24"/>
      <c r="JNK30" s="24"/>
      <c r="JNL30" s="24"/>
      <c r="JNM30" s="24"/>
      <c r="JNN30" s="24"/>
      <c r="JNO30" s="24"/>
      <c r="JNP30" s="24"/>
      <c r="JNQ30" s="24"/>
      <c r="JNR30" s="24"/>
      <c r="JNS30" s="24"/>
      <c r="JNT30" s="24"/>
      <c r="JNU30" s="24"/>
      <c r="JNV30" s="24"/>
      <c r="JNW30" s="24"/>
      <c r="JNX30" s="24"/>
      <c r="JNY30" s="24"/>
      <c r="JNZ30" s="24"/>
      <c r="JOA30" s="24"/>
      <c r="JOB30" s="24"/>
      <c r="JOC30" s="24"/>
      <c r="JOD30" s="24"/>
      <c r="JOE30" s="24"/>
      <c r="JOF30" s="24"/>
      <c r="JOG30" s="24"/>
      <c r="JOH30" s="24"/>
      <c r="JOI30" s="24"/>
      <c r="JOJ30" s="24"/>
      <c r="JOK30" s="24"/>
      <c r="JOL30" s="24"/>
      <c r="JOM30" s="24"/>
      <c r="JON30" s="24"/>
      <c r="JOO30" s="24"/>
      <c r="JOP30" s="24"/>
      <c r="JOQ30" s="24"/>
      <c r="JOR30" s="24"/>
      <c r="JOS30" s="24"/>
      <c r="JOT30" s="24"/>
      <c r="JOU30" s="24"/>
      <c r="JOV30" s="24"/>
      <c r="JOW30" s="24"/>
      <c r="JOX30" s="24"/>
      <c r="JOY30" s="24"/>
      <c r="JOZ30" s="24"/>
      <c r="JPA30" s="24"/>
      <c r="JPB30" s="24"/>
      <c r="JPC30" s="24"/>
      <c r="JPD30" s="24"/>
      <c r="JPE30" s="24"/>
      <c r="JPF30" s="24"/>
      <c r="JPG30" s="24"/>
      <c r="JPH30" s="24"/>
      <c r="JPI30" s="24"/>
      <c r="JPJ30" s="24"/>
      <c r="JPK30" s="24"/>
      <c r="JPL30" s="24"/>
      <c r="JPM30" s="24"/>
      <c r="JPN30" s="24"/>
      <c r="JPO30" s="24"/>
      <c r="JPP30" s="24"/>
      <c r="JPQ30" s="24"/>
      <c r="JPR30" s="24"/>
      <c r="JPS30" s="24"/>
      <c r="JPT30" s="24"/>
      <c r="JPU30" s="24"/>
      <c r="JPV30" s="24"/>
      <c r="JPW30" s="24"/>
      <c r="JPX30" s="24"/>
      <c r="JPY30" s="24"/>
      <c r="JPZ30" s="24"/>
      <c r="JQA30" s="24"/>
      <c r="JQB30" s="24"/>
      <c r="JQC30" s="24"/>
      <c r="JQD30" s="24"/>
      <c r="JQE30" s="24"/>
      <c r="JQF30" s="24"/>
      <c r="JQG30" s="24"/>
      <c r="JQH30" s="24"/>
      <c r="JQI30" s="24"/>
      <c r="JQJ30" s="24"/>
      <c r="JQK30" s="24"/>
      <c r="JQL30" s="24"/>
      <c r="JQM30" s="24"/>
      <c r="JQN30" s="24"/>
      <c r="JQO30" s="24"/>
      <c r="JQP30" s="24"/>
      <c r="JQQ30" s="24"/>
      <c r="JQR30" s="24"/>
      <c r="JQS30" s="24"/>
      <c r="JQT30" s="24"/>
      <c r="JQU30" s="24"/>
      <c r="JQV30" s="24"/>
      <c r="JQW30" s="24"/>
      <c r="JQX30" s="24"/>
      <c r="JQY30" s="24"/>
      <c r="JQZ30" s="24"/>
      <c r="JRA30" s="24"/>
      <c r="JRB30" s="24"/>
      <c r="JRC30" s="24"/>
      <c r="JRD30" s="24"/>
      <c r="JRE30" s="24"/>
      <c r="JRF30" s="24"/>
      <c r="JRG30" s="24"/>
      <c r="JRH30" s="24"/>
      <c r="JRI30" s="24"/>
      <c r="JRJ30" s="24"/>
      <c r="JRK30" s="24"/>
      <c r="JRL30" s="24"/>
      <c r="JRM30" s="24"/>
      <c r="JRN30" s="24"/>
      <c r="JRO30" s="24"/>
      <c r="JRP30" s="24"/>
      <c r="JRQ30" s="24"/>
      <c r="JRR30" s="24"/>
      <c r="JRS30" s="24"/>
      <c r="JRT30" s="24"/>
      <c r="JRU30" s="24"/>
      <c r="JRV30" s="24"/>
      <c r="JRW30" s="24"/>
      <c r="JRX30" s="24"/>
      <c r="JRY30" s="24"/>
      <c r="JRZ30" s="24"/>
      <c r="JSA30" s="24"/>
      <c r="JSB30" s="24"/>
      <c r="JSC30" s="24"/>
      <c r="JSD30" s="24"/>
      <c r="JSE30" s="24"/>
      <c r="JSF30" s="24"/>
      <c r="JSG30" s="24"/>
      <c r="JSH30" s="24"/>
      <c r="JSI30" s="24"/>
      <c r="JSJ30" s="24"/>
      <c r="JSK30" s="24"/>
      <c r="JSL30" s="24"/>
      <c r="JSM30" s="24"/>
      <c r="JSN30" s="24"/>
      <c r="JSO30" s="24"/>
      <c r="JSP30" s="24"/>
      <c r="JSQ30" s="24"/>
      <c r="JSR30" s="24"/>
      <c r="JSS30" s="24"/>
      <c r="JST30" s="24"/>
      <c r="JSU30" s="24"/>
      <c r="JSV30" s="24"/>
      <c r="JSW30" s="24"/>
      <c r="JSX30" s="24"/>
      <c r="JSY30" s="24"/>
      <c r="JSZ30" s="24"/>
      <c r="JTA30" s="24"/>
      <c r="JTB30" s="24"/>
      <c r="JTC30" s="24"/>
      <c r="JTD30" s="24"/>
      <c r="JTE30" s="24"/>
      <c r="JTF30" s="24"/>
      <c r="JTG30" s="24"/>
      <c r="JTH30" s="24"/>
      <c r="JTI30" s="24"/>
      <c r="JTJ30" s="24"/>
      <c r="JTK30" s="24"/>
      <c r="JTL30" s="24"/>
      <c r="JTM30" s="24"/>
      <c r="JTN30" s="24"/>
      <c r="JTO30" s="24"/>
      <c r="JTP30" s="24"/>
      <c r="JTQ30" s="24"/>
      <c r="JTR30" s="24"/>
      <c r="JTS30" s="24"/>
      <c r="JTT30" s="24"/>
      <c r="JTU30" s="24"/>
      <c r="JTV30" s="24"/>
      <c r="JTW30" s="24"/>
      <c r="JTX30" s="24"/>
      <c r="JTY30" s="24"/>
      <c r="JTZ30" s="24"/>
      <c r="JUA30" s="24"/>
      <c r="JUB30" s="24"/>
      <c r="JUC30" s="24"/>
      <c r="JUD30" s="24"/>
      <c r="JUE30" s="24"/>
      <c r="JUF30" s="24"/>
      <c r="JUG30" s="24"/>
      <c r="JUH30" s="24"/>
      <c r="JUI30" s="24"/>
      <c r="JUJ30" s="24"/>
      <c r="JUK30" s="24"/>
      <c r="JUL30" s="24"/>
      <c r="JUM30" s="24"/>
      <c r="JUN30" s="24"/>
      <c r="JUO30" s="24"/>
      <c r="JUP30" s="24"/>
      <c r="JUQ30" s="24"/>
      <c r="JUR30" s="24"/>
      <c r="JUS30" s="24"/>
      <c r="JUT30" s="24"/>
      <c r="JUU30" s="24"/>
      <c r="JUV30" s="24"/>
      <c r="JUW30" s="24"/>
      <c r="JUX30" s="24"/>
      <c r="JUY30" s="24"/>
      <c r="JUZ30" s="24"/>
      <c r="JVA30" s="24"/>
      <c r="JVB30" s="24"/>
      <c r="JVC30" s="24"/>
      <c r="JVD30" s="24"/>
      <c r="JVE30" s="24"/>
      <c r="JVF30" s="24"/>
      <c r="JVG30" s="24"/>
      <c r="JVH30" s="24"/>
      <c r="JVI30" s="24"/>
      <c r="JVJ30" s="24"/>
      <c r="JVK30" s="24"/>
      <c r="JVL30" s="24"/>
      <c r="JVM30" s="24"/>
      <c r="JVN30" s="24"/>
      <c r="JVO30" s="24"/>
      <c r="JVP30" s="24"/>
      <c r="JVQ30" s="24"/>
      <c r="JVR30" s="24"/>
      <c r="JVS30" s="24"/>
      <c r="JVT30" s="24"/>
      <c r="JVU30" s="24"/>
      <c r="JVV30" s="24"/>
      <c r="JVW30" s="24"/>
      <c r="JVX30" s="24"/>
      <c r="JVY30" s="24"/>
      <c r="JVZ30" s="24"/>
      <c r="JWA30" s="24"/>
      <c r="JWB30" s="24"/>
      <c r="JWC30" s="24"/>
      <c r="JWD30" s="24"/>
      <c r="JWE30" s="24"/>
      <c r="JWF30" s="24"/>
      <c r="JWG30" s="24"/>
      <c r="JWH30" s="24"/>
      <c r="JWI30" s="24"/>
      <c r="JWJ30" s="24"/>
      <c r="JWK30" s="24"/>
      <c r="JWL30" s="24"/>
      <c r="JWM30" s="24"/>
      <c r="JWN30" s="24"/>
      <c r="JWO30" s="24"/>
      <c r="JWP30" s="24"/>
      <c r="JWQ30" s="24"/>
      <c r="JWR30" s="24"/>
      <c r="JWS30" s="24"/>
      <c r="JWT30" s="24"/>
      <c r="JWU30" s="24"/>
      <c r="JWV30" s="24"/>
      <c r="JWW30" s="24"/>
      <c r="JWX30" s="24"/>
      <c r="JWY30" s="24"/>
      <c r="JWZ30" s="24"/>
      <c r="JXA30" s="24"/>
      <c r="JXB30" s="24"/>
      <c r="JXC30" s="24"/>
      <c r="JXD30" s="24"/>
      <c r="JXE30" s="24"/>
      <c r="JXF30" s="24"/>
      <c r="JXG30" s="24"/>
      <c r="JXH30" s="24"/>
      <c r="JXI30" s="24"/>
      <c r="JXJ30" s="24"/>
      <c r="JXK30" s="24"/>
      <c r="JXL30" s="24"/>
      <c r="JXM30" s="24"/>
      <c r="JXN30" s="24"/>
      <c r="JXO30" s="24"/>
      <c r="JXP30" s="24"/>
      <c r="JXQ30" s="24"/>
      <c r="JXR30" s="24"/>
      <c r="JXS30" s="24"/>
      <c r="JXT30" s="24"/>
      <c r="JXU30" s="24"/>
      <c r="JXV30" s="24"/>
      <c r="JXW30" s="24"/>
      <c r="JXX30" s="24"/>
      <c r="JXY30" s="24"/>
      <c r="JXZ30" s="24"/>
      <c r="JYA30" s="24"/>
      <c r="JYB30" s="24"/>
      <c r="JYC30" s="24"/>
      <c r="JYD30" s="24"/>
      <c r="JYE30" s="24"/>
      <c r="JYF30" s="24"/>
      <c r="JYG30" s="24"/>
      <c r="JYH30" s="24"/>
      <c r="JYI30" s="24"/>
      <c r="JYJ30" s="24"/>
      <c r="JYK30" s="24"/>
      <c r="JYL30" s="24"/>
      <c r="JYM30" s="24"/>
      <c r="JYN30" s="24"/>
      <c r="JYO30" s="24"/>
      <c r="JYP30" s="24"/>
      <c r="JYQ30" s="24"/>
      <c r="JYR30" s="24"/>
      <c r="JYS30" s="24"/>
      <c r="JYT30" s="24"/>
      <c r="JYU30" s="24"/>
      <c r="JYV30" s="24"/>
      <c r="JYW30" s="24"/>
      <c r="JYX30" s="24"/>
      <c r="JYY30" s="24"/>
      <c r="JYZ30" s="24"/>
      <c r="JZA30" s="24"/>
      <c r="JZB30" s="24"/>
      <c r="JZC30" s="24"/>
      <c r="JZD30" s="24"/>
      <c r="JZE30" s="24"/>
      <c r="JZF30" s="24"/>
      <c r="JZG30" s="24"/>
      <c r="JZH30" s="24"/>
      <c r="JZI30" s="24"/>
      <c r="JZJ30" s="24"/>
      <c r="JZK30" s="24"/>
      <c r="JZL30" s="24"/>
      <c r="JZM30" s="24"/>
      <c r="JZN30" s="24"/>
      <c r="JZO30" s="24"/>
      <c r="JZP30" s="24"/>
      <c r="JZQ30" s="24"/>
      <c r="JZR30" s="24"/>
      <c r="JZS30" s="24"/>
      <c r="JZT30" s="24"/>
      <c r="JZU30" s="24"/>
      <c r="JZV30" s="24"/>
      <c r="JZW30" s="24"/>
      <c r="JZX30" s="24"/>
      <c r="JZY30" s="24"/>
      <c r="JZZ30" s="24"/>
      <c r="KAA30" s="24"/>
      <c r="KAB30" s="24"/>
      <c r="KAC30" s="24"/>
      <c r="KAD30" s="24"/>
      <c r="KAE30" s="24"/>
      <c r="KAF30" s="24"/>
      <c r="KAG30" s="24"/>
      <c r="KAH30" s="24"/>
      <c r="KAI30" s="24"/>
      <c r="KAJ30" s="24"/>
      <c r="KAK30" s="24"/>
      <c r="KAL30" s="24"/>
      <c r="KAM30" s="24"/>
      <c r="KAN30" s="24"/>
      <c r="KAO30" s="24"/>
      <c r="KAP30" s="24"/>
      <c r="KAQ30" s="24"/>
      <c r="KAR30" s="24"/>
      <c r="KAS30" s="24"/>
      <c r="KAT30" s="24"/>
      <c r="KAU30" s="24"/>
      <c r="KAV30" s="24"/>
      <c r="KAW30" s="24"/>
      <c r="KAX30" s="24"/>
      <c r="KAY30" s="24"/>
      <c r="KAZ30" s="24"/>
      <c r="KBA30" s="24"/>
      <c r="KBB30" s="24"/>
      <c r="KBC30" s="24"/>
      <c r="KBD30" s="24"/>
      <c r="KBE30" s="24"/>
      <c r="KBF30" s="24"/>
      <c r="KBG30" s="24"/>
      <c r="KBH30" s="24"/>
      <c r="KBI30" s="24"/>
      <c r="KBJ30" s="24"/>
      <c r="KBK30" s="24"/>
      <c r="KBL30" s="24"/>
      <c r="KBM30" s="24"/>
      <c r="KBN30" s="24"/>
      <c r="KBO30" s="24"/>
      <c r="KBP30" s="24"/>
      <c r="KBQ30" s="24"/>
      <c r="KBR30" s="24"/>
      <c r="KBS30" s="24"/>
      <c r="KBT30" s="24"/>
      <c r="KBU30" s="24"/>
      <c r="KBV30" s="24"/>
      <c r="KBW30" s="24"/>
      <c r="KBX30" s="24"/>
      <c r="KBY30" s="24"/>
      <c r="KBZ30" s="24"/>
      <c r="KCA30" s="24"/>
      <c r="KCB30" s="24"/>
      <c r="KCC30" s="24"/>
      <c r="KCD30" s="24"/>
      <c r="KCE30" s="24"/>
      <c r="KCF30" s="24"/>
      <c r="KCG30" s="24"/>
      <c r="KCH30" s="24"/>
      <c r="KCI30" s="24"/>
      <c r="KCJ30" s="24"/>
      <c r="KCK30" s="24"/>
      <c r="KCL30" s="24"/>
      <c r="KCM30" s="24"/>
      <c r="KCN30" s="24"/>
      <c r="KCO30" s="24"/>
      <c r="KCP30" s="24"/>
      <c r="KCQ30" s="24"/>
      <c r="KCR30" s="24"/>
      <c r="KCS30" s="24"/>
      <c r="KCT30" s="24"/>
      <c r="KCU30" s="24"/>
      <c r="KCV30" s="24"/>
      <c r="KCW30" s="24"/>
      <c r="KCX30" s="24"/>
      <c r="KCY30" s="24"/>
      <c r="KCZ30" s="24"/>
      <c r="KDA30" s="24"/>
      <c r="KDB30" s="24"/>
      <c r="KDC30" s="24"/>
      <c r="KDD30" s="24"/>
      <c r="KDE30" s="24"/>
      <c r="KDF30" s="24"/>
      <c r="KDG30" s="24"/>
      <c r="KDH30" s="24"/>
      <c r="KDI30" s="24"/>
      <c r="KDJ30" s="24"/>
      <c r="KDK30" s="24"/>
      <c r="KDL30" s="24"/>
      <c r="KDM30" s="24"/>
      <c r="KDN30" s="24"/>
      <c r="KDO30" s="24"/>
      <c r="KDP30" s="24"/>
      <c r="KDQ30" s="24"/>
      <c r="KDR30" s="24"/>
      <c r="KDS30" s="24"/>
      <c r="KDT30" s="24"/>
      <c r="KDU30" s="24"/>
      <c r="KDV30" s="24"/>
      <c r="KDW30" s="24"/>
      <c r="KDX30" s="24"/>
      <c r="KDY30" s="24"/>
      <c r="KDZ30" s="24"/>
      <c r="KEA30" s="24"/>
      <c r="KEB30" s="24"/>
      <c r="KEC30" s="24"/>
      <c r="KED30" s="24"/>
      <c r="KEE30" s="24"/>
      <c r="KEF30" s="24"/>
      <c r="KEG30" s="24"/>
      <c r="KEH30" s="24"/>
      <c r="KEI30" s="24"/>
      <c r="KEJ30" s="24"/>
      <c r="KEK30" s="24"/>
      <c r="KEL30" s="24"/>
      <c r="KEM30" s="24"/>
      <c r="KEN30" s="24"/>
      <c r="KEO30" s="24"/>
      <c r="KEP30" s="24"/>
      <c r="KEQ30" s="24"/>
      <c r="KER30" s="24"/>
      <c r="KES30" s="24"/>
      <c r="KET30" s="24"/>
      <c r="KEU30" s="24"/>
      <c r="KEV30" s="24"/>
      <c r="KEW30" s="24"/>
      <c r="KEX30" s="24"/>
      <c r="KEY30" s="24"/>
      <c r="KEZ30" s="24"/>
      <c r="KFA30" s="24"/>
      <c r="KFB30" s="24"/>
      <c r="KFC30" s="24"/>
      <c r="KFD30" s="24"/>
      <c r="KFE30" s="24"/>
      <c r="KFF30" s="24"/>
      <c r="KFG30" s="24"/>
      <c r="KFH30" s="24"/>
      <c r="KFI30" s="24"/>
      <c r="KFJ30" s="24"/>
      <c r="KFK30" s="24"/>
      <c r="KFL30" s="24"/>
      <c r="KFM30" s="24"/>
      <c r="KFN30" s="24"/>
      <c r="KFO30" s="24"/>
      <c r="KFP30" s="24"/>
      <c r="KFQ30" s="24"/>
      <c r="KFR30" s="24"/>
      <c r="KFS30" s="24"/>
      <c r="KFT30" s="24"/>
      <c r="KFU30" s="24"/>
      <c r="KFV30" s="24"/>
      <c r="KFW30" s="24"/>
      <c r="KFX30" s="24"/>
      <c r="KFY30" s="24"/>
      <c r="KFZ30" s="24"/>
      <c r="KGA30" s="24"/>
      <c r="KGB30" s="24"/>
      <c r="KGC30" s="24"/>
      <c r="KGD30" s="24"/>
      <c r="KGE30" s="24"/>
      <c r="KGF30" s="24"/>
      <c r="KGG30" s="24"/>
      <c r="KGH30" s="24"/>
      <c r="KGI30" s="24"/>
      <c r="KGJ30" s="24"/>
      <c r="KGK30" s="24"/>
      <c r="KGL30" s="24"/>
      <c r="KGM30" s="24"/>
      <c r="KGN30" s="24"/>
      <c r="KGO30" s="24"/>
      <c r="KGP30" s="24"/>
      <c r="KGQ30" s="24"/>
      <c r="KGR30" s="24"/>
      <c r="KGS30" s="24"/>
      <c r="KGT30" s="24"/>
      <c r="KGU30" s="24"/>
      <c r="KGV30" s="24"/>
      <c r="KGW30" s="24"/>
      <c r="KGX30" s="24"/>
      <c r="KGY30" s="24"/>
      <c r="KGZ30" s="24"/>
      <c r="KHA30" s="24"/>
      <c r="KHB30" s="24"/>
      <c r="KHC30" s="24"/>
      <c r="KHD30" s="24"/>
      <c r="KHE30" s="24"/>
      <c r="KHF30" s="24"/>
      <c r="KHG30" s="24"/>
      <c r="KHH30" s="24"/>
      <c r="KHI30" s="24"/>
      <c r="KHJ30" s="24"/>
      <c r="KHK30" s="24"/>
      <c r="KHL30" s="24"/>
      <c r="KHM30" s="24"/>
      <c r="KHN30" s="24"/>
      <c r="KHO30" s="24"/>
      <c r="KHP30" s="24"/>
      <c r="KHQ30" s="24"/>
      <c r="KHR30" s="24"/>
      <c r="KHS30" s="24"/>
      <c r="KHT30" s="24"/>
      <c r="KHU30" s="24"/>
      <c r="KHV30" s="24"/>
      <c r="KHW30" s="24"/>
      <c r="KHX30" s="24"/>
      <c r="KHY30" s="24"/>
      <c r="KHZ30" s="24"/>
      <c r="KIA30" s="24"/>
      <c r="KIB30" s="24"/>
      <c r="KIC30" s="24"/>
      <c r="KID30" s="24"/>
      <c r="KIE30" s="24"/>
      <c r="KIF30" s="24"/>
      <c r="KIG30" s="24"/>
      <c r="KIH30" s="24"/>
      <c r="KII30" s="24"/>
      <c r="KIJ30" s="24"/>
      <c r="KIK30" s="24"/>
      <c r="KIL30" s="24"/>
      <c r="KIM30" s="24"/>
      <c r="KIN30" s="24"/>
      <c r="KIO30" s="24"/>
      <c r="KIP30" s="24"/>
      <c r="KIQ30" s="24"/>
      <c r="KIR30" s="24"/>
      <c r="KIS30" s="24"/>
      <c r="KIT30" s="24"/>
      <c r="KIU30" s="24"/>
      <c r="KIV30" s="24"/>
      <c r="KIW30" s="24"/>
      <c r="KIX30" s="24"/>
      <c r="KIY30" s="24"/>
      <c r="KIZ30" s="24"/>
      <c r="KJA30" s="24"/>
      <c r="KJB30" s="24"/>
      <c r="KJC30" s="24"/>
      <c r="KJD30" s="24"/>
      <c r="KJE30" s="24"/>
      <c r="KJF30" s="24"/>
      <c r="KJG30" s="24"/>
      <c r="KJH30" s="24"/>
      <c r="KJI30" s="24"/>
      <c r="KJJ30" s="24"/>
      <c r="KJK30" s="24"/>
      <c r="KJL30" s="24"/>
      <c r="KJM30" s="24"/>
      <c r="KJN30" s="24"/>
      <c r="KJO30" s="24"/>
      <c r="KJP30" s="24"/>
      <c r="KJQ30" s="24"/>
      <c r="KJR30" s="24"/>
      <c r="KJS30" s="24"/>
      <c r="KJT30" s="24"/>
      <c r="KJU30" s="24"/>
      <c r="KJV30" s="24"/>
      <c r="KJW30" s="24"/>
      <c r="KJX30" s="24"/>
      <c r="KJY30" s="24"/>
      <c r="KJZ30" s="24"/>
      <c r="KKA30" s="24"/>
      <c r="KKB30" s="24"/>
      <c r="KKC30" s="24"/>
      <c r="KKD30" s="24"/>
      <c r="KKE30" s="24"/>
      <c r="KKF30" s="24"/>
      <c r="KKG30" s="24"/>
      <c r="KKH30" s="24"/>
      <c r="KKI30" s="24"/>
      <c r="KKJ30" s="24"/>
      <c r="KKK30" s="24"/>
      <c r="KKL30" s="24"/>
      <c r="KKM30" s="24"/>
      <c r="KKN30" s="24"/>
      <c r="KKO30" s="24"/>
      <c r="KKP30" s="24"/>
      <c r="KKQ30" s="24"/>
      <c r="KKR30" s="24"/>
      <c r="KKS30" s="24"/>
      <c r="KKT30" s="24"/>
      <c r="KKU30" s="24"/>
      <c r="KKV30" s="24"/>
      <c r="KKW30" s="24"/>
      <c r="KKX30" s="24"/>
      <c r="KKY30" s="24"/>
      <c r="KKZ30" s="24"/>
      <c r="KLA30" s="24"/>
      <c r="KLB30" s="24"/>
      <c r="KLC30" s="24"/>
      <c r="KLD30" s="24"/>
      <c r="KLE30" s="24"/>
      <c r="KLF30" s="24"/>
      <c r="KLG30" s="24"/>
      <c r="KLH30" s="24"/>
      <c r="KLI30" s="24"/>
      <c r="KLJ30" s="24"/>
      <c r="KLK30" s="24"/>
      <c r="KLL30" s="24"/>
      <c r="KLM30" s="24"/>
      <c r="KLN30" s="24"/>
      <c r="KLO30" s="24"/>
      <c r="KLP30" s="24"/>
      <c r="KLQ30" s="24"/>
      <c r="KLR30" s="24"/>
      <c r="KLS30" s="24"/>
      <c r="KLT30" s="24"/>
      <c r="KLU30" s="24"/>
      <c r="KLV30" s="24"/>
      <c r="KLW30" s="24"/>
      <c r="KLX30" s="24"/>
      <c r="KLY30" s="24"/>
      <c r="KLZ30" s="24"/>
      <c r="KMA30" s="24"/>
      <c r="KMB30" s="24"/>
      <c r="KMC30" s="24"/>
      <c r="KMD30" s="24"/>
      <c r="KME30" s="24"/>
      <c r="KMF30" s="24"/>
      <c r="KMG30" s="24"/>
      <c r="KMH30" s="24"/>
      <c r="KMI30" s="24"/>
      <c r="KMJ30" s="24"/>
      <c r="KMK30" s="24"/>
      <c r="KML30" s="24"/>
      <c r="KMM30" s="24"/>
      <c r="KMN30" s="24"/>
      <c r="KMO30" s="24"/>
      <c r="KMP30" s="24"/>
      <c r="KMQ30" s="24"/>
      <c r="KMR30" s="24"/>
      <c r="KMS30" s="24"/>
      <c r="KMT30" s="24"/>
      <c r="KMU30" s="24"/>
      <c r="KMV30" s="24"/>
      <c r="KMW30" s="24"/>
      <c r="KMX30" s="24"/>
      <c r="KMY30" s="24"/>
      <c r="KMZ30" s="24"/>
      <c r="KNA30" s="24"/>
      <c r="KNB30" s="24"/>
      <c r="KNC30" s="24"/>
      <c r="KND30" s="24"/>
      <c r="KNE30" s="24"/>
      <c r="KNF30" s="24"/>
      <c r="KNG30" s="24"/>
      <c r="KNH30" s="24"/>
      <c r="KNI30" s="24"/>
      <c r="KNJ30" s="24"/>
      <c r="KNK30" s="24"/>
      <c r="KNL30" s="24"/>
      <c r="KNM30" s="24"/>
      <c r="KNN30" s="24"/>
      <c r="KNO30" s="24"/>
      <c r="KNP30" s="24"/>
      <c r="KNQ30" s="24"/>
      <c r="KNR30" s="24"/>
      <c r="KNS30" s="24"/>
      <c r="KNT30" s="24"/>
      <c r="KNU30" s="24"/>
      <c r="KNV30" s="24"/>
      <c r="KNW30" s="24"/>
      <c r="KNX30" s="24"/>
      <c r="KNY30" s="24"/>
      <c r="KNZ30" s="24"/>
      <c r="KOA30" s="24"/>
      <c r="KOB30" s="24"/>
      <c r="KOC30" s="24"/>
      <c r="KOD30" s="24"/>
      <c r="KOE30" s="24"/>
      <c r="KOF30" s="24"/>
      <c r="KOG30" s="24"/>
      <c r="KOH30" s="24"/>
      <c r="KOI30" s="24"/>
      <c r="KOJ30" s="24"/>
      <c r="KOK30" s="24"/>
      <c r="KOL30" s="24"/>
      <c r="KOM30" s="24"/>
      <c r="KON30" s="24"/>
      <c r="KOO30" s="24"/>
      <c r="KOP30" s="24"/>
      <c r="KOQ30" s="24"/>
      <c r="KOR30" s="24"/>
      <c r="KOS30" s="24"/>
      <c r="KOT30" s="24"/>
      <c r="KOU30" s="24"/>
      <c r="KOV30" s="24"/>
      <c r="KOW30" s="24"/>
      <c r="KOX30" s="24"/>
      <c r="KOY30" s="24"/>
      <c r="KOZ30" s="24"/>
      <c r="KPA30" s="24"/>
      <c r="KPB30" s="24"/>
      <c r="KPC30" s="24"/>
      <c r="KPD30" s="24"/>
      <c r="KPE30" s="24"/>
      <c r="KPF30" s="24"/>
      <c r="KPG30" s="24"/>
      <c r="KPH30" s="24"/>
      <c r="KPI30" s="24"/>
      <c r="KPJ30" s="24"/>
      <c r="KPK30" s="24"/>
      <c r="KPL30" s="24"/>
      <c r="KPM30" s="24"/>
      <c r="KPN30" s="24"/>
      <c r="KPO30" s="24"/>
      <c r="KPP30" s="24"/>
      <c r="KPQ30" s="24"/>
      <c r="KPR30" s="24"/>
      <c r="KPS30" s="24"/>
      <c r="KPT30" s="24"/>
      <c r="KPU30" s="24"/>
      <c r="KPV30" s="24"/>
      <c r="KPW30" s="24"/>
      <c r="KPX30" s="24"/>
      <c r="KPY30" s="24"/>
      <c r="KPZ30" s="24"/>
      <c r="KQA30" s="24"/>
      <c r="KQB30" s="24"/>
      <c r="KQC30" s="24"/>
      <c r="KQD30" s="24"/>
      <c r="KQE30" s="24"/>
      <c r="KQF30" s="24"/>
      <c r="KQG30" s="24"/>
      <c r="KQH30" s="24"/>
      <c r="KQI30" s="24"/>
      <c r="KQJ30" s="24"/>
      <c r="KQK30" s="24"/>
      <c r="KQL30" s="24"/>
      <c r="KQM30" s="24"/>
      <c r="KQN30" s="24"/>
      <c r="KQO30" s="24"/>
      <c r="KQP30" s="24"/>
      <c r="KQQ30" s="24"/>
      <c r="KQR30" s="24"/>
      <c r="KQS30" s="24"/>
      <c r="KQT30" s="24"/>
      <c r="KQU30" s="24"/>
      <c r="KQV30" s="24"/>
      <c r="KQW30" s="24"/>
      <c r="KQX30" s="24"/>
      <c r="KQY30" s="24"/>
      <c r="KQZ30" s="24"/>
      <c r="KRA30" s="24"/>
      <c r="KRB30" s="24"/>
      <c r="KRC30" s="24"/>
      <c r="KRD30" s="24"/>
      <c r="KRE30" s="24"/>
      <c r="KRF30" s="24"/>
      <c r="KRG30" s="24"/>
      <c r="KRH30" s="24"/>
      <c r="KRI30" s="24"/>
      <c r="KRJ30" s="24"/>
      <c r="KRK30" s="24"/>
      <c r="KRL30" s="24"/>
      <c r="KRM30" s="24"/>
      <c r="KRN30" s="24"/>
      <c r="KRO30" s="24"/>
      <c r="KRP30" s="24"/>
      <c r="KRQ30" s="24"/>
      <c r="KRR30" s="24"/>
      <c r="KRS30" s="24"/>
      <c r="KRT30" s="24"/>
      <c r="KRU30" s="24"/>
      <c r="KRV30" s="24"/>
      <c r="KRW30" s="24"/>
      <c r="KRX30" s="24"/>
      <c r="KRY30" s="24"/>
      <c r="KRZ30" s="24"/>
      <c r="KSA30" s="24"/>
      <c r="KSB30" s="24"/>
      <c r="KSC30" s="24"/>
      <c r="KSD30" s="24"/>
      <c r="KSE30" s="24"/>
      <c r="KSF30" s="24"/>
      <c r="KSG30" s="24"/>
      <c r="KSH30" s="24"/>
      <c r="KSI30" s="24"/>
      <c r="KSJ30" s="24"/>
      <c r="KSK30" s="24"/>
      <c r="KSL30" s="24"/>
      <c r="KSM30" s="24"/>
      <c r="KSN30" s="24"/>
      <c r="KSO30" s="24"/>
      <c r="KSP30" s="24"/>
      <c r="KSQ30" s="24"/>
      <c r="KSR30" s="24"/>
      <c r="KSS30" s="24"/>
      <c r="KST30" s="24"/>
      <c r="KSU30" s="24"/>
      <c r="KSV30" s="24"/>
      <c r="KSW30" s="24"/>
      <c r="KSX30" s="24"/>
      <c r="KSY30" s="24"/>
      <c r="KSZ30" s="24"/>
      <c r="KTA30" s="24"/>
      <c r="KTB30" s="24"/>
      <c r="KTC30" s="24"/>
      <c r="KTD30" s="24"/>
      <c r="KTE30" s="24"/>
      <c r="KTF30" s="24"/>
      <c r="KTG30" s="24"/>
      <c r="KTH30" s="24"/>
      <c r="KTI30" s="24"/>
      <c r="KTJ30" s="24"/>
      <c r="KTK30" s="24"/>
      <c r="KTL30" s="24"/>
      <c r="KTM30" s="24"/>
      <c r="KTN30" s="24"/>
      <c r="KTO30" s="24"/>
      <c r="KTP30" s="24"/>
      <c r="KTQ30" s="24"/>
      <c r="KTR30" s="24"/>
      <c r="KTS30" s="24"/>
      <c r="KTT30" s="24"/>
      <c r="KTU30" s="24"/>
      <c r="KTV30" s="24"/>
      <c r="KTW30" s="24"/>
      <c r="KTX30" s="24"/>
      <c r="KTY30" s="24"/>
      <c r="KTZ30" s="24"/>
      <c r="KUA30" s="24"/>
      <c r="KUB30" s="24"/>
      <c r="KUC30" s="24"/>
      <c r="KUD30" s="24"/>
      <c r="KUE30" s="24"/>
      <c r="KUF30" s="24"/>
      <c r="KUG30" s="24"/>
      <c r="KUH30" s="24"/>
      <c r="KUI30" s="24"/>
      <c r="KUJ30" s="24"/>
      <c r="KUK30" s="24"/>
      <c r="KUL30" s="24"/>
      <c r="KUM30" s="24"/>
      <c r="KUN30" s="24"/>
      <c r="KUO30" s="24"/>
      <c r="KUP30" s="24"/>
      <c r="KUQ30" s="24"/>
      <c r="KUR30" s="24"/>
      <c r="KUS30" s="24"/>
      <c r="KUT30" s="24"/>
      <c r="KUU30" s="24"/>
      <c r="KUV30" s="24"/>
      <c r="KUW30" s="24"/>
      <c r="KUX30" s="24"/>
      <c r="KUY30" s="24"/>
      <c r="KUZ30" s="24"/>
      <c r="KVA30" s="24"/>
      <c r="KVB30" s="24"/>
      <c r="KVC30" s="24"/>
      <c r="KVD30" s="24"/>
      <c r="KVE30" s="24"/>
      <c r="KVF30" s="24"/>
      <c r="KVG30" s="24"/>
      <c r="KVH30" s="24"/>
      <c r="KVI30" s="24"/>
      <c r="KVJ30" s="24"/>
      <c r="KVK30" s="24"/>
      <c r="KVL30" s="24"/>
      <c r="KVM30" s="24"/>
      <c r="KVN30" s="24"/>
      <c r="KVO30" s="24"/>
      <c r="KVP30" s="24"/>
      <c r="KVQ30" s="24"/>
      <c r="KVR30" s="24"/>
      <c r="KVS30" s="24"/>
      <c r="KVT30" s="24"/>
      <c r="KVU30" s="24"/>
      <c r="KVV30" s="24"/>
      <c r="KVW30" s="24"/>
      <c r="KVX30" s="24"/>
      <c r="KVY30" s="24"/>
      <c r="KVZ30" s="24"/>
      <c r="KWA30" s="24"/>
      <c r="KWB30" s="24"/>
      <c r="KWC30" s="24"/>
      <c r="KWD30" s="24"/>
      <c r="KWE30" s="24"/>
      <c r="KWF30" s="24"/>
      <c r="KWG30" s="24"/>
      <c r="KWH30" s="24"/>
      <c r="KWI30" s="24"/>
      <c r="KWJ30" s="24"/>
      <c r="KWK30" s="24"/>
      <c r="KWL30" s="24"/>
      <c r="KWM30" s="24"/>
      <c r="KWN30" s="24"/>
      <c r="KWO30" s="24"/>
      <c r="KWP30" s="24"/>
      <c r="KWQ30" s="24"/>
      <c r="KWR30" s="24"/>
      <c r="KWS30" s="24"/>
      <c r="KWT30" s="24"/>
      <c r="KWU30" s="24"/>
      <c r="KWV30" s="24"/>
      <c r="KWW30" s="24"/>
      <c r="KWX30" s="24"/>
      <c r="KWY30" s="24"/>
      <c r="KWZ30" s="24"/>
      <c r="KXA30" s="24"/>
      <c r="KXB30" s="24"/>
      <c r="KXC30" s="24"/>
      <c r="KXD30" s="24"/>
      <c r="KXE30" s="24"/>
      <c r="KXF30" s="24"/>
      <c r="KXG30" s="24"/>
      <c r="KXH30" s="24"/>
      <c r="KXI30" s="24"/>
      <c r="KXJ30" s="24"/>
      <c r="KXK30" s="24"/>
      <c r="KXL30" s="24"/>
      <c r="KXM30" s="24"/>
      <c r="KXN30" s="24"/>
      <c r="KXO30" s="24"/>
      <c r="KXP30" s="24"/>
      <c r="KXQ30" s="24"/>
      <c r="KXR30" s="24"/>
      <c r="KXS30" s="24"/>
      <c r="KXT30" s="24"/>
      <c r="KXU30" s="24"/>
      <c r="KXV30" s="24"/>
      <c r="KXW30" s="24"/>
      <c r="KXX30" s="24"/>
      <c r="KXY30" s="24"/>
      <c r="KXZ30" s="24"/>
      <c r="KYA30" s="24"/>
      <c r="KYB30" s="24"/>
      <c r="KYC30" s="24"/>
      <c r="KYD30" s="24"/>
      <c r="KYE30" s="24"/>
      <c r="KYF30" s="24"/>
      <c r="KYG30" s="24"/>
      <c r="KYH30" s="24"/>
      <c r="KYI30" s="24"/>
      <c r="KYJ30" s="24"/>
      <c r="KYK30" s="24"/>
      <c r="KYL30" s="24"/>
      <c r="KYM30" s="24"/>
      <c r="KYN30" s="24"/>
      <c r="KYO30" s="24"/>
      <c r="KYP30" s="24"/>
      <c r="KYQ30" s="24"/>
      <c r="KYR30" s="24"/>
      <c r="KYS30" s="24"/>
      <c r="KYT30" s="24"/>
      <c r="KYU30" s="24"/>
      <c r="KYV30" s="24"/>
      <c r="KYW30" s="24"/>
      <c r="KYX30" s="24"/>
      <c r="KYY30" s="24"/>
      <c r="KYZ30" s="24"/>
      <c r="KZA30" s="24"/>
      <c r="KZB30" s="24"/>
      <c r="KZC30" s="24"/>
      <c r="KZD30" s="24"/>
      <c r="KZE30" s="24"/>
      <c r="KZF30" s="24"/>
      <c r="KZG30" s="24"/>
      <c r="KZH30" s="24"/>
      <c r="KZI30" s="24"/>
      <c r="KZJ30" s="24"/>
      <c r="KZK30" s="24"/>
      <c r="KZL30" s="24"/>
      <c r="KZM30" s="24"/>
      <c r="KZN30" s="24"/>
      <c r="KZO30" s="24"/>
      <c r="KZP30" s="24"/>
      <c r="KZQ30" s="24"/>
      <c r="KZR30" s="24"/>
      <c r="KZS30" s="24"/>
      <c r="KZT30" s="24"/>
      <c r="KZU30" s="24"/>
      <c r="KZV30" s="24"/>
      <c r="KZW30" s="24"/>
      <c r="KZX30" s="24"/>
      <c r="KZY30" s="24"/>
      <c r="KZZ30" s="24"/>
      <c r="LAA30" s="24"/>
      <c r="LAB30" s="24"/>
      <c r="LAC30" s="24"/>
      <c r="LAD30" s="24"/>
      <c r="LAE30" s="24"/>
      <c r="LAF30" s="24"/>
      <c r="LAG30" s="24"/>
      <c r="LAH30" s="24"/>
      <c r="LAI30" s="24"/>
      <c r="LAJ30" s="24"/>
      <c r="LAK30" s="24"/>
      <c r="LAL30" s="24"/>
      <c r="LAM30" s="24"/>
      <c r="LAN30" s="24"/>
      <c r="LAO30" s="24"/>
      <c r="LAP30" s="24"/>
      <c r="LAQ30" s="24"/>
      <c r="LAR30" s="24"/>
      <c r="LAS30" s="24"/>
      <c r="LAT30" s="24"/>
      <c r="LAU30" s="24"/>
      <c r="LAV30" s="24"/>
      <c r="LAW30" s="24"/>
      <c r="LAX30" s="24"/>
      <c r="LAY30" s="24"/>
      <c r="LAZ30" s="24"/>
      <c r="LBA30" s="24"/>
      <c r="LBB30" s="24"/>
      <c r="LBC30" s="24"/>
      <c r="LBD30" s="24"/>
      <c r="LBE30" s="24"/>
      <c r="LBF30" s="24"/>
      <c r="LBG30" s="24"/>
      <c r="LBH30" s="24"/>
      <c r="LBI30" s="24"/>
      <c r="LBJ30" s="24"/>
      <c r="LBK30" s="24"/>
      <c r="LBL30" s="24"/>
      <c r="LBM30" s="24"/>
      <c r="LBN30" s="24"/>
      <c r="LBO30" s="24"/>
      <c r="LBP30" s="24"/>
      <c r="LBQ30" s="24"/>
      <c r="LBR30" s="24"/>
      <c r="LBS30" s="24"/>
      <c r="LBT30" s="24"/>
      <c r="LBU30" s="24"/>
      <c r="LBV30" s="24"/>
      <c r="LBW30" s="24"/>
      <c r="LBX30" s="24"/>
      <c r="LBY30" s="24"/>
      <c r="LBZ30" s="24"/>
      <c r="LCA30" s="24"/>
      <c r="LCB30" s="24"/>
      <c r="LCC30" s="24"/>
      <c r="LCD30" s="24"/>
      <c r="LCE30" s="24"/>
      <c r="LCF30" s="24"/>
      <c r="LCG30" s="24"/>
      <c r="LCH30" s="24"/>
      <c r="LCI30" s="24"/>
      <c r="LCJ30" s="24"/>
      <c r="LCK30" s="24"/>
      <c r="LCL30" s="24"/>
      <c r="LCM30" s="24"/>
      <c r="LCN30" s="24"/>
      <c r="LCO30" s="24"/>
      <c r="LCP30" s="24"/>
      <c r="LCQ30" s="24"/>
      <c r="LCR30" s="24"/>
      <c r="LCS30" s="24"/>
      <c r="LCT30" s="24"/>
      <c r="LCU30" s="24"/>
      <c r="LCV30" s="24"/>
      <c r="LCW30" s="24"/>
      <c r="LCX30" s="24"/>
      <c r="LCY30" s="24"/>
      <c r="LCZ30" s="24"/>
      <c r="LDA30" s="24"/>
      <c r="LDB30" s="24"/>
      <c r="LDC30" s="24"/>
      <c r="LDD30" s="24"/>
      <c r="LDE30" s="24"/>
      <c r="LDF30" s="24"/>
      <c r="LDG30" s="24"/>
      <c r="LDH30" s="24"/>
      <c r="LDI30" s="24"/>
      <c r="LDJ30" s="24"/>
      <c r="LDK30" s="24"/>
      <c r="LDL30" s="24"/>
      <c r="LDM30" s="24"/>
      <c r="LDN30" s="24"/>
      <c r="LDO30" s="24"/>
      <c r="LDP30" s="24"/>
      <c r="LDQ30" s="24"/>
      <c r="LDR30" s="24"/>
      <c r="LDS30" s="24"/>
      <c r="LDT30" s="24"/>
      <c r="LDU30" s="24"/>
      <c r="LDV30" s="24"/>
      <c r="LDW30" s="24"/>
      <c r="LDX30" s="24"/>
      <c r="LDY30" s="24"/>
      <c r="LDZ30" s="24"/>
      <c r="LEA30" s="24"/>
      <c r="LEB30" s="24"/>
      <c r="LEC30" s="24"/>
      <c r="LED30" s="24"/>
      <c r="LEE30" s="24"/>
      <c r="LEF30" s="24"/>
      <c r="LEG30" s="24"/>
      <c r="LEH30" s="24"/>
      <c r="LEI30" s="24"/>
      <c r="LEJ30" s="24"/>
      <c r="LEK30" s="24"/>
      <c r="LEL30" s="24"/>
      <c r="LEM30" s="24"/>
      <c r="LEN30" s="24"/>
      <c r="LEO30" s="24"/>
      <c r="LEP30" s="24"/>
      <c r="LEQ30" s="24"/>
      <c r="LER30" s="24"/>
      <c r="LES30" s="24"/>
      <c r="LET30" s="24"/>
      <c r="LEU30" s="24"/>
      <c r="LEV30" s="24"/>
      <c r="LEW30" s="24"/>
      <c r="LEX30" s="24"/>
      <c r="LEY30" s="24"/>
      <c r="LEZ30" s="24"/>
      <c r="LFA30" s="24"/>
      <c r="LFB30" s="24"/>
      <c r="LFC30" s="24"/>
      <c r="LFD30" s="24"/>
      <c r="LFE30" s="24"/>
      <c r="LFF30" s="24"/>
      <c r="LFG30" s="24"/>
      <c r="LFH30" s="24"/>
      <c r="LFI30" s="24"/>
      <c r="LFJ30" s="24"/>
      <c r="LFK30" s="24"/>
      <c r="LFL30" s="24"/>
      <c r="LFM30" s="24"/>
      <c r="LFN30" s="24"/>
      <c r="LFO30" s="24"/>
      <c r="LFP30" s="24"/>
      <c r="LFQ30" s="24"/>
      <c r="LFR30" s="24"/>
      <c r="LFS30" s="24"/>
      <c r="LFT30" s="24"/>
      <c r="LFU30" s="24"/>
      <c r="LFV30" s="24"/>
      <c r="LFW30" s="24"/>
      <c r="LFX30" s="24"/>
      <c r="LFY30" s="24"/>
      <c r="LFZ30" s="24"/>
      <c r="LGA30" s="24"/>
      <c r="LGB30" s="24"/>
      <c r="LGC30" s="24"/>
      <c r="LGD30" s="24"/>
      <c r="LGE30" s="24"/>
      <c r="LGF30" s="24"/>
      <c r="LGG30" s="24"/>
      <c r="LGH30" s="24"/>
      <c r="LGI30" s="24"/>
      <c r="LGJ30" s="24"/>
      <c r="LGK30" s="24"/>
      <c r="LGL30" s="24"/>
      <c r="LGM30" s="24"/>
      <c r="LGN30" s="24"/>
      <c r="LGO30" s="24"/>
      <c r="LGP30" s="24"/>
      <c r="LGQ30" s="24"/>
      <c r="LGR30" s="24"/>
      <c r="LGS30" s="24"/>
      <c r="LGT30" s="24"/>
      <c r="LGU30" s="24"/>
      <c r="LGV30" s="24"/>
      <c r="LGW30" s="24"/>
      <c r="LGX30" s="24"/>
      <c r="LGY30" s="24"/>
      <c r="LGZ30" s="24"/>
      <c r="LHA30" s="24"/>
      <c r="LHB30" s="24"/>
      <c r="LHC30" s="24"/>
      <c r="LHD30" s="24"/>
      <c r="LHE30" s="24"/>
      <c r="LHF30" s="24"/>
      <c r="LHG30" s="24"/>
      <c r="LHH30" s="24"/>
      <c r="LHI30" s="24"/>
      <c r="LHJ30" s="24"/>
      <c r="LHK30" s="24"/>
      <c r="LHL30" s="24"/>
      <c r="LHM30" s="24"/>
      <c r="LHN30" s="24"/>
      <c r="LHO30" s="24"/>
      <c r="LHP30" s="24"/>
      <c r="LHQ30" s="24"/>
      <c r="LHR30" s="24"/>
      <c r="LHS30" s="24"/>
      <c r="LHT30" s="24"/>
      <c r="LHU30" s="24"/>
      <c r="LHV30" s="24"/>
      <c r="LHW30" s="24"/>
      <c r="LHX30" s="24"/>
      <c r="LHY30" s="24"/>
      <c r="LHZ30" s="24"/>
      <c r="LIA30" s="24"/>
      <c r="LIB30" s="24"/>
      <c r="LIC30" s="24"/>
      <c r="LID30" s="24"/>
      <c r="LIE30" s="24"/>
      <c r="LIF30" s="24"/>
      <c r="LIG30" s="24"/>
      <c r="LIH30" s="24"/>
      <c r="LII30" s="24"/>
      <c r="LIJ30" s="24"/>
      <c r="LIK30" s="24"/>
      <c r="LIL30" s="24"/>
      <c r="LIM30" s="24"/>
      <c r="LIN30" s="24"/>
      <c r="LIO30" s="24"/>
      <c r="LIP30" s="24"/>
      <c r="LIQ30" s="24"/>
      <c r="LIR30" s="24"/>
      <c r="LIS30" s="24"/>
      <c r="LIT30" s="24"/>
      <c r="LIU30" s="24"/>
      <c r="LIV30" s="24"/>
      <c r="LIW30" s="24"/>
      <c r="LIX30" s="24"/>
      <c r="LIY30" s="24"/>
      <c r="LIZ30" s="24"/>
      <c r="LJA30" s="24"/>
      <c r="LJB30" s="24"/>
      <c r="LJC30" s="24"/>
      <c r="LJD30" s="24"/>
      <c r="LJE30" s="24"/>
      <c r="LJF30" s="24"/>
      <c r="LJG30" s="24"/>
      <c r="LJH30" s="24"/>
      <c r="LJI30" s="24"/>
      <c r="LJJ30" s="24"/>
      <c r="LJK30" s="24"/>
      <c r="LJL30" s="24"/>
      <c r="LJM30" s="24"/>
      <c r="LJN30" s="24"/>
      <c r="LJO30" s="24"/>
      <c r="LJP30" s="24"/>
      <c r="LJQ30" s="24"/>
      <c r="LJR30" s="24"/>
      <c r="LJS30" s="24"/>
      <c r="LJT30" s="24"/>
      <c r="LJU30" s="24"/>
      <c r="LJV30" s="24"/>
      <c r="LJW30" s="24"/>
      <c r="LJX30" s="24"/>
      <c r="LJY30" s="24"/>
      <c r="LJZ30" s="24"/>
      <c r="LKA30" s="24"/>
      <c r="LKB30" s="24"/>
      <c r="LKC30" s="24"/>
      <c r="LKD30" s="24"/>
      <c r="LKE30" s="24"/>
      <c r="LKF30" s="24"/>
      <c r="LKG30" s="24"/>
      <c r="LKH30" s="24"/>
      <c r="LKI30" s="24"/>
      <c r="LKJ30" s="24"/>
      <c r="LKK30" s="24"/>
      <c r="LKL30" s="24"/>
      <c r="LKM30" s="24"/>
      <c r="LKN30" s="24"/>
      <c r="LKO30" s="24"/>
      <c r="LKP30" s="24"/>
      <c r="LKQ30" s="24"/>
      <c r="LKR30" s="24"/>
      <c r="LKS30" s="24"/>
      <c r="LKT30" s="24"/>
      <c r="LKU30" s="24"/>
      <c r="LKV30" s="24"/>
      <c r="LKW30" s="24"/>
      <c r="LKX30" s="24"/>
      <c r="LKY30" s="24"/>
      <c r="LKZ30" s="24"/>
      <c r="LLA30" s="24"/>
      <c r="LLB30" s="24"/>
      <c r="LLC30" s="24"/>
      <c r="LLD30" s="24"/>
      <c r="LLE30" s="24"/>
      <c r="LLF30" s="24"/>
      <c r="LLG30" s="24"/>
      <c r="LLH30" s="24"/>
      <c r="LLI30" s="24"/>
      <c r="LLJ30" s="24"/>
      <c r="LLK30" s="24"/>
      <c r="LLL30" s="24"/>
      <c r="LLM30" s="24"/>
      <c r="LLN30" s="24"/>
      <c r="LLO30" s="24"/>
      <c r="LLP30" s="24"/>
      <c r="LLQ30" s="24"/>
      <c r="LLR30" s="24"/>
      <c r="LLS30" s="24"/>
      <c r="LLT30" s="24"/>
      <c r="LLU30" s="24"/>
      <c r="LLV30" s="24"/>
      <c r="LLW30" s="24"/>
      <c r="LLX30" s="24"/>
      <c r="LLY30" s="24"/>
      <c r="LLZ30" s="24"/>
      <c r="LMA30" s="24"/>
      <c r="LMB30" s="24"/>
      <c r="LMC30" s="24"/>
      <c r="LMD30" s="24"/>
      <c r="LME30" s="24"/>
      <c r="LMF30" s="24"/>
      <c r="LMG30" s="24"/>
      <c r="LMH30" s="24"/>
      <c r="LMI30" s="24"/>
      <c r="LMJ30" s="24"/>
      <c r="LMK30" s="24"/>
      <c r="LML30" s="24"/>
      <c r="LMM30" s="24"/>
      <c r="LMN30" s="24"/>
      <c r="LMO30" s="24"/>
      <c r="LMP30" s="24"/>
      <c r="LMQ30" s="24"/>
      <c r="LMR30" s="24"/>
      <c r="LMS30" s="24"/>
      <c r="LMT30" s="24"/>
      <c r="LMU30" s="24"/>
      <c r="LMV30" s="24"/>
      <c r="LMW30" s="24"/>
      <c r="LMX30" s="24"/>
      <c r="LMY30" s="24"/>
      <c r="LMZ30" s="24"/>
      <c r="LNA30" s="24"/>
      <c r="LNB30" s="24"/>
      <c r="LNC30" s="24"/>
      <c r="LND30" s="24"/>
      <c r="LNE30" s="24"/>
      <c r="LNF30" s="24"/>
      <c r="LNG30" s="24"/>
      <c r="LNH30" s="24"/>
      <c r="LNI30" s="24"/>
      <c r="LNJ30" s="24"/>
      <c r="LNK30" s="24"/>
      <c r="LNL30" s="24"/>
      <c r="LNM30" s="24"/>
      <c r="LNN30" s="24"/>
      <c r="LNO30" s="24"/>
      <c r="LNP30" s="24"/>
      <c r="LNQ30" s="24"/>
      <c r="LNR30" s="24"/>
      <c r="LNS30" s="24"/>
      <c r="LNT30" s="24"/>
      <c r="LNU30" s="24"/>
      <c r="LNV30" s="24"/>
      <c r="LNW30" s="24"/>
      <c r="LNX30" s="24"/>
      <c r="LNY30" s="24"/>
      <c r="LNZ30" s="24"/>
      <c r="LOA30" s="24"/>
      <c r="LOB30" s="24"/>
      <c r="LOC30" s="24"/>
      <c r="LOD30" s="24"/>
      <c r="LOE30" s="24"/>
      <c r="LOF30" s="24"/>
      <c r="LOG30" s="24"/>
      <c r="LOH30" s="24"/>
      <c r="LOI30" s="24"/>
      <c r="LOJ30" s="24"/>
      <c r="LOK30" s="24"/>
      <c r="LOL30" s="24"/>
      <c r="LOM30" s="24"/>
      <c r="LON30" s="24"/>
      <c r="LOO30" s="24"/>
      <c r="LOP30" s="24"/>
      <c r="LOQ30" s="24"/>
      <c r="LOR30" s="24"/>
      <c r="LOS30" s="24"/>
      <c r="LOT30" s="24"/>
      <c r="LOU30" s="24"/>
      <c r="LOV30" s="24"/>
      <c r="LOW30" s="24"/>
      <c r="LOX30" s="24"/>
      <c r="LOY30" s="24"/>
      <c r="LOZ30" s="24"/>
      <c r="LPA30" s="24"/>
      <c r="LPB30" s="24"/>
      <c r="LPC30" s="24"/>
      <c r="LPD30" s="24"/>
      <c r="LPE30" s="24"/>
      <c r="LPF30" s="24"/>
      <c r="LPG30" s="24"/>
      <c r="LPH30" s="24"/>
      <c r="LPI30" s="24"/>
      <c r="LPJ30" s="24"/>
      <c r="LPK30" s="24"/>
      <c r="LPL30" s="24"/>
      <c r="LPM30" s="24"/>
      <c r="LPN30" s="24"/>
      <c r="LPO30" s="24"/>
      <c r="LPP30" s="24"/>
      <c r="LPQ30" s="24"/>
      <c r="LPR30" s="24"/>
      <c r="LPS30" s="24"/>
      <c r="LPT30" s="24"/>
      <c r="LPU30" s="24"/>
      <c r="LPV30" s="24"/>
      <c r="LPW30" s="24"/>
      <c r="LPX30" s="24"/>
      <c r="LPY30" s="24"/>
      <c r="LPZ30" s="24"/>
      <c r="LQA30" s="24"/>
      <c r="LQB30" s="24"/>
      <c r="LQC30" s="24"/>
      <c r="LQD30" s="24"/>
      <c r="LQE30" s="24"/>
      <c r="LQF30" s="24"/>
      <c r="LQG30" s="24"/>
      <c r="LQH30" s="24"/>
      <c r="LQI30" s="24"/>
      <c r="LQJ30" s="24"/>
      <c r="LQK30" s="24"/>
      <c r="LQL30" s="24"/>
      <c r="LQM30" s="24"/>
      <c r="LQN30" s="24"/>
      <c r="LQO30" s="24"/>
      <c r="LQP30" s="24"/>
      <c r="LQQ30" s="24"/>
      <c r="LQR30" s="24"/>
      <c r="LQS30" s="24"/>
      <c r="LQT30" s="24"/>
      <c r="LQU30" s="24"/>
      <c r="LQV30" s="24"/>
      <c r="LQW30" s="24"/>
      <c r="LQX30" s="24"/>
      <c r="LQY30" s="24"/>
      <c r="LQZ30" s="24"/>
      <c r="LRA30" s="24"/>
      <c r="LRB30" s="24"/>
      <c r="LRC30" s="24"/>
      <c r="LRD30" s="24"/>
      <c r="LRE30" s="24"/>
      <c r="LRF30" s="24"/>
      <c r="LRG30" s="24"/>
      <c r="LRH30" s="24"/>
      <c r="LRI30" s="24"/>
      <c r="LRJ30" s="24"/>
      <c r="LRK30" s="24"/>
      <c r="LRL30" s="24"/>
      <c r="LRM30" s="24"/>
      <c r="LRN30" s="24"/>
      <c r="LRO30" s="24"/>
      <c r="LRP30" s="24"/>
      <c r="LRQ30" s="24"/>
      <c r="LRR30" s="24"/>
      <c r="LRS30" s="24"/>
      <c r="LRT30" s="24"/>
      <c r="LRU30" s="24"/>
      <c r="LRV30" s="24"/>
      <c r="LRW30" s="24"/>
      <c r="LRX30" s="24"/>
      <c r="LRY30" s="24"/>
      <c r="LRZ30" s="24"/>
      <c r="LSA30" s="24"/>
      <c r="LSB30" s="24"/>
      <c r="LSC30" s="24"/>
      <c r="LSD30" s="24"/>
      <c r="LSE30" s="24"/>
      <c r="LSF30" s="24"/>
      <c r="LSG30" s="24"/>
      <c r="LSH30" s="24"/>
      <c r="LSI30" s="24"/>
      <c r="LSJ30" s="24"/>
      <c r="LSK30" s="24"/>
      <c r="LSL30" s="24"/>
      <c r="LSM30" s="24"/>
      <c r="LSN30" s="24"/>
      <c r="LSO30" s="24"/>
      <c r="LSP30" s="24"/>
      <c r="LSQ30" s="24"/>
      <c r="LSR30" s="24"/>
      <c r="LSS30" s="24"/>
      <c r="LST30" s="24"/>
      <c r="LSU30" s="24"/>
      <c r="LSV30" s="24"/>
      <c r="LSW30" s="24"/>
      <c r="LSX30" s="24"/>
      <c r="LSY30" s="24"/>
      <c r="LSZ30" s="24"/>
      <c r="LTA30" s="24"/>
      <c r="LTB30" s="24"/>
      <c r="LTC30" s="24"/>
      <c r="LTD30" s="24"/>
      <c r="LTE30" s="24"/>
      <c r="LTF30" s="24"/>
      <c r="LTG30" s="24"/>
      <c r="LTH30" s="24"/>
      <c r="LTI30" s="24"/>
      <c r="LTJ30" s="24"/>
      <c r="LTK30" s="24"/>
      <c r="LTL30" s="24"/>
      <c r="LTM30" s="24"/>
      <c r="LTN30" s="24"/>
      <c r="LTO30" s="24"/>
      <c r="LTP30" s="24"/>
      <c r="LTQ30" s="24"/>
      <c r="LTR30" s="24"/>
      <c r="LTS30" s="24"/>
      <c r="LTT30" s="24"/>
      <c r="LTU30" s="24"/>
      <c r="LTV30" s="24"/>
      <c r="LTW30" s="24"/>
      <c r="LTX30" s="24"/>
      <c r="LTY30" s="24"/>
      <c r="LTZ30" s="24"/>
      <c r="LUA30" s="24"/>
      <c r="LUB30" s="24"/>
      <c r="LUC30" s="24"/>
      <c r="LUD30" s="24"/>
      <c r="LUE30" s="24"/>
      <c r="LUF30" s="24"/>
      <c r="LUG30" s="24"/>
      <c r="LUH30" s="24"/>
      <c r="LUI30" s="24"/>
      <c r="LUJ30" s="24"/>
      <c r="LUK30" s="24"/>
      <c r="LUL30" s="24"/>
      <c r="LUM30" s="24"/>
      <c r="LUN30" s="24"/>
      <c r="LUO30" s="24"/>
      <c r="LUP30" s="24"/>
      <c r="LUQ30" s="24"/>
      <c r="LUR30" s="24"/>
      <c r="LUS30" s="24"/>
      <c r="LUT30" s="24"/>
      <c r="LUU30" s="24"/>
      <c r="LUV30" s="24"/>
      <c r="LUW30" s="24"/>
      <c r="LUX30" s="24"/>
      <c r="LUY30" s="24"/>
      <c r="LUZ30" s="24"/>
      <c r="LVA30" s="24"/>
      <c r="LVB30" s="24"/>
      <c r="LVC30" s="24"/>
      <c r="LVD30" s="24"/>
      <c r="LVE30" s="24"/>
      <c r="LVF30" s="24"/>
      <c r="LVG30" s="24"/>
      <c r="LVH30" s="24"/>
      <c r="LVI30" s="24"/>
      <c r="LVJ30" s="24"/>
      <c r="LVK30" s="24"/>
      <c r="LVL30" s="24"/>
      <c r="LVM30" s="24"/>
      <c r="LVN30" s="24"/>
      <c r="LVO30" s="24"/>
      <c r="LVP30" s="24"/>
      <c r="LVQ30" s="24"/>
      <c r="LVR30" s="24"/>
      <c r="LVS30" s="24"/>
      <c r="LVT30" s="24"/>
      <c r="LVU30" s="24"/>
      <c r="LVV30" s="24"/>
      <c r="LVW30" s="24"/>
      <c r="LVX30" s="24"/>
      <c r="LVY30" s="24"/>
      <c r="LVZ30" s="24"/>
      <c r="LWA30" s="24"/>
      <c r="LWB30" s="24"/>
      <c r="LWC30" s="24"/>
      <c r="LWD30" s="24"/>
      <c r="LWE30" s="24"/>
      <c r="LWF30" s="24"/>
      <c r="LWG30" s="24"/>
      <c r="LWH30" s="24"/>
      <c r="LWI30" s="24"/>
      <c r="LWJ30" s="24"/>
      <c r="LWK30" s="24"/>
      <c r="LWL30" s="24"/>
      <c r="LWM30" s="24"/>
      <c r="LWN30" s="24"/>
      <c r="LWO30" s="24"/>
      <c r="LWP30" s="24"/>
      <c r="LWQ30" s="24"/>
      <c r="LWR30" s="24"/>
      <c r="LWS30" s="24"/>
      <c r="LWT30" s="24"/>
      <c r="LWU30" s="24"/>
      <c r="LWV30" s="24"/>
      <c r="LWW30" s="24"/>
      <c r="LWX30" s="24"/>
      <c r="LWY30" s="24"/>
      <c r="LWZ30" s="24"/>
      <c r="LXA30" s="24"/>
      <c r="LXB30" s="24"/>
      <c r="LXC30" s="24"/>
      <c r="LXD30" s="24"/>
      <c r="LXE30" s="24"/>
      <c r="LXF30" s="24"/>
      <c r="LXG30" s="24"/>
      <c r="LXH30" s="24"/>
      <c r="LXI30" s="24"/>
      <c r="LXJ30" s="24"/>
      <c r="LXK30" s="24"/>
      <c r="LXL30" s="24"/>
      <c r="LXM30" s="24"/>
      <c r="LXN30" s="24"/>
      <c r="LXO30" s="24"/>
      <c r="LXP30" s="24"/>
      <c r="LXQ30" s="24"/>
      <c r="LXR30" s="24"/>
      <c r="LXS30" s="24"/>
      <c r="LXT30" s="24"/>
      <c r="LXU30" s="24"/>
      <c r="LXV30" s="24"/>
      <c r="LXW30" s="24"/>
      <c r="LXX30" s="24"/>
      <c r="LXY30" s="24"/>
      <c r="LXZ30" s="24"/>
      <c r="LYA30" s="24"/>
      <c r="LYB30" s="24"/>
      <c r="LYC30" s="24"/>
      <c r="LYD30" s="24"/>
      <c r="LYE30" s="24"/>
      <c r="LYF30" s="24"/>
      <c r="LYG30" s="24"/>
      <c r="LYH30" s="24"/>
      <c r="LYI30" s="24"/>
      <c r="LYJ30" s="24"/>
      <c r="LYK30" s="24"/>
      <c r="LYL30" s="24"/>
      <c r="LYM30" s="24"/>
      <c r="LYN30" s="24"/>
      <c r="LYO30" s="24"/>
      <c r="LYP30" s="24"/>
      <c r="LYQ30" s="24"/>
      <c r="LYR30" s="24"/>
      <c r="LYS30" s="24"/>
      <c r="LYT30" s="24"/>
      <c r="LYU30" s="24"/>
      <c r="LYV30" s="24"/>
      <c r="LYW30" s="24"/>
      <c r="LYX30" s="24"/>
      <c r="LYY30" s="24"/>
      <c r="LYZ30" s="24"/>
      <c r="LZA30" s="24"/>
      <c r="LZB30" s="24"/>
      <c r="LZC30" s="24"/>
      <c r="LZD30" s="24"/>
      <c r="LZE30" s="24"/>
      <c r="LZF30" s="24"/>
      <c r="LZG30" s="24"/>
      <c r="LZH30" s="24"/>
      <c r="LZI30" s="24"/>
      <c r="LZJ30" s="24"/>
      <c r="LZK30" s="24"/>
      <c r="LZL30" s="24"/>
      <c r="LZM30" s="24"/>
      <c r="LZN30" s="24"/>
      <c r="LZO30" s="24"/>
      <c r="LZP30" s="24"/>
      <c r="LZQ30" s="24"/>
      <c r="LZR30" s="24"/>
      <c r="LZS30" s="24"/>
      <c r="LZT30" s="24"/>
      <c r="LZU30" s="24"/>
      <c r="LZV30" s="24"/>
      <c r="LZW30" s="24"/>
      <c r="LZX30" s="24"/>
      <c r="LZY30" s="24"/>
      <c r="LZZ30" s="24"/>
      <c r="MAA30" s="24"/>
      <c r="MAB30" s="24"/>
      <c r="MAC30" s="24"/>
      <c r="MAD30" s="24"/>
      <c r="MAE30" s="24"/>
      <c r="MAF30" s="24"/>
      <c r="MAG30" s="24"/>
      <c r="MAH30" s="24"/>
      <c r="MAI30" s="24"/>
      <c r="MAJ30" s="24"/>
      <c r="MAK30" s="24"/>
      <c r="MAL30" s="24"/>
      <c r="MAM30" s="24"/>
      <c r="MAN30" s="24"/>
      <c r="MAO30" s="24"/>
      <c r="MAP30" s="24"/>
      <c r="MAQ30" s="24"/>
      <c r="MAR30" s="24"/>
      <c r="MAS30" s="24"/>
      <c r="MAT30" s="24"/>
      <c r="MAU30" s="24"/>
      <c r="MAV30" s="24"/>
      <c r="MAW30" s="24"/>
      <c r="MAX30" s="24"/>
      <c r="MAY30" s="24"/>
      <c r="MAZ30" s="24"/>
      <c r="MBA30" s="24"/>
      <c r="MBB30" s="24"/>
      <c r="MBC30" s="24"/>
      <c r="MBD30" s="24"/>
      <c r="MBE30" s="24"/>
      <c r="MBF30" s="24"/>
      <c r="MBG30" s="24"/>
      <c r="MBH30" s="24"/>
      <c r="MBI30" s="24"/>
      <c r="MBJ30" s="24"/>
      <c r="MBK30" s="24"/>
      <c r="MBL30" s="24"/>
      <c r="MBM30" s="24"/>
      <c r="MBN30" s="24"/>
      <c r="MBO30" s="24"/>
      <c r="MBP30" s="24"/>
      <c r="MBQ30" s="24"/>
      <c r="MBR30" s="24"/>
      <c r="MBS30" s="24"/>
      <c r="MBT30" s="24"/>
      <c r="MBU30" s="24"/>
      <c r="MBV30" s="24"/>
      <c r="MBW30" s="24"/>
      <c r="MBX30" s="24"/>
      <c r="MBY30" s="24"/>
      <c r="MBZ30" s="24"/>
      <c r="MCA30" s="24"/>
      <c r="MCB30" s="24"/>
      <c r="MCC30" s="24"/>
      <c r="MCD30" s="24"/>
      <c r="MCE30" s="24"/>
      <c r="MCF30" s="24"/>
      <c r="MCG30" s="24"/>
      <c r="MCH30" s="24"/>
      <c r="MCI30" s="24"/>
      <c r="MCJ30" s="24"/>
      <c r="MCK30" s="24"/>
      <c r="MCL30" s="24"/>
      <c r="MCM30" s="24"/>
      <c r="MCN30" s="24"/>
      <c r="MCO30" s="24"/>
      <c r="MCP30" s="24"/>
      <c r="MCQ30" s="24"/>
      <c r="MCR30" s="24"/>
      <c r="MCS30" s="24"/>
      <c r="MCT30" s="24"/>
      <c r="MCU30" s="24"/>
      <c r="MCV30" s="24"/>
      <c r="MCW30" s="24"/>
      <c r="MCX30" s="24"/>
      <c r="MCY30" s="24"/>
      <c r="MCZ30" s="24"/>
      <c r="MDA30" s="24"/>
      <c r="MDB30" s="24"/>
      <c r="MDC30" s="24"/>
      <c r="MDD30" s="24"/>
      <c r="MDE30" s="24"/>
      <c r="MDF30" s="24"/>
      <c r="MDG30" s="24"/>
      <c r="MDH30" s="24"/>
      <c r="MDI30" s="24"/>
      <c r="MDJ30" s="24"/>
      <c r="MDK30" s="24"/>
      <c r="MDL30" s="24"/>
      <c r="MDM30" s="24"/>
      <c r="MDN30" s="24"/>
      <c r="MDO30" s="24"/>
      <c r="MDP30" s="24"/>
      <c r="MDQ30" s="24"/>
      <c r="MDR30" s="24"/>
      <c r="MDS30" s="24"/>
      <c r="MDT30" s="24"/>
      <c r="MDU30" s="24"/>
      <c r="MDV30" s="24"/>
      <c r="MDW30" s="24"/>
      <c r="MDX30" s="24"/>
      <c r="MDY30" s="24"/>
      <c r="MDZ30" s="24"/>
      <c r="MEA30" s="24"/>
      <c r="MEB30" s="24"/>
      <c r="MEC30" s="24"/>
      <c r="MED30" s="24"/>
      <c r="MEE30" s="24"/>
      <c r="MEF30" s="24"/>
      <c r="MEG30" s="24"/>
      <c r="MEH30" s="24"/>
      <c r="MEI30" s="24"/>
      <c r="MEJ30" s="24"/>
      <c r="MEK30" s="24"/>
      <c r="MEL30" s="24"/>
      <c r="MEM30" s="24"/>
      <c r="MEN30" s="24"/>
      <c r="MEO30" s="24"/>
      <c r="MEP30" s="24"/>
      <c r="MEQ30" s="24"/>
      <c r="MER30" s="24"/>
      <c r="MES30" s="24"/>
      <c r="MET30" s="24"/>
      <c r="MEU30" s="24"/>
      <c r="MEV30" s="24"/>
      <c r="MEW30" s="24"/>
      <c r="MEX30" s="24"/>
      <c r="MEY30" s="24"/>
      <c r="MEZ30" s="24"/>
      <c r="MFA30" s="24"/>
      <c r="MFB30" s="24"/>
      <c r="MFC30" s="24"/>
      <c r="MFD30" s="24"/>
      <c r="MFE30" s="24"/>
      <c r="MFF30" s="24"/>
      <c r="MFG30" s="24"/>
      <c r="MFH30" s="24"/>
      <c r="MFI30" s="24"/>
      <c r="MFJ30" s="24"/>
      <c r="MFK30" s="24"/>
      <c r="MFL30" s="24"/>
      <c r="MFM30" s="24"/>
      <c r="MFN30" s="24"/>
      <c r="MFO30" s="24"/>
      <c r="MFP30" s="24"/>
      <c r="MFQ30" s="24"/>
      <c r="MFR30" s="24"/>
      <c r="MFS30" s="24"/>
      <c r="MFT30" s="24"/>
      <c r="MFU30" s="24"/>
      <c r="MFV30" s="24"/>
      <c r="MFW30" s="24"/>
      <c r="MFX30" s="24"/>
      <c r="MFY30" s="24"/>
      <c r="MFZ30" s="24"/>
      <c r="MGA30" s="24"/>
      <c r="MGB30" s="24"/>
      <c r="MGC30" s="24"/>
      <c r="MGD30" s="24"/>
      <c r="MGE30" s="24"/>
      <c r="MGF30" s="24"/>
      <c r="MGG30" s="24"/>
      <c r="MGH30" s="24"/>
      <c r="MGI30" s="24"/>
      <c r="MGJ30" s="24"/>
      <c r="MGK30" s="24"/>
      <c r="MGL30" s="24"/>
      <c r="MGM30" s="24"/>
      <c r="MGN30" s="24"/>
      <c r="MGO30" s="24"/>
      <c r="MGP30" s="24"/>
      <c r="MGQ30" s="24"/>
      <c r="MGR30" s="24"/>
      <c r="MGS30" s="24"/>
      <c r="MGT30" s="24"/>
      <c r="MGU30" s="24"/>
      <c r="MGV30" s="24"/>
      <c r="MGW30" s="24"/>
      <c r="MGX30" s="24"/>
      <c r="MGY30" s="24"/>
      <c r="MGZ30" s="24"/>
      <c r="MHA30" s="24"/>
      <c r="MHB30" s="24"/>
      <c r="MHC30" s="24"/>
      <c r="MHD30" s="24"/>
      <c r="MHE30" s="24"/>
      <c r="MHF30" s="24"/>
      <c r="MHG30" s="24"/>
      <c r="MHH30" s="24"/>
      <c r="MHI30" s="24"/>
      <c r="MHJ30" s="24"/>
      <c r="MHK30" s="24"/>
      <c r="MHL30" s="24"/>
      <c r="MHM30" s="24"/>
      <c r="MHN30" s="24"/>
      <c r="MHO30" s="24"/>
      <c r="MHP30" s="24"/>
      <c r="MHQ30" s="24"/>
      <c r="MHR30" s="24"/>
      <c r="MHS30" s="24"/>
      <c r="MHT30" s="24"/>
      <c r="MHU30" s="24"/>
      <c r="MHV30" s="24"/>
      <c r="MHW30" s="24"/>
      <c r="MHX30" s="24"/>
      <c r="MHY30" s="24"/>
      <c r="MHZ30" s="24"/>
      <c r="MIA30" s="24"/>
      <c r="MIB30" s="24"/>
      <c r="MIC30" s="24"/>
      <c r="MID30" s="24"/>
      <c r="MIE30" s="24"/>
      <c r="MIF30" s="24"/>
      <c r="MIG30" s="24"/>
      <c r="MIH30" s="24"/>
      <c r="MII30" s="24"/>
      <c r="MIJ30" s="24"/>
      <c r="MIK30" s="24"/>
      <c r="MIL30" s="24"/>
      <c r="MIM30" s="24"/>
      <c r="MIN30" s="24"/>
      <c r="MIO30" s="24"/>
      <c r="MIP30" s="24"/>
      <c r="MIQ30" s="24"/>
      <c r="MIR30" s="24"/>
      <c r="MIS30" s="24"/>
      <c r="MIT30" s="24"/>
      <c r="MIU30" s="24"/>
      <c r="MIV30" s="24"/>
      <c r="MIW30" s="24"/>
      <c r="MIX30" s="24"/>
      <c r="MIY30" s="24"/>
      <c r="MIZ30" s="24"/>
      <c r="MJA30" s="24"/>
      <c r="MJB30" s="24"/>
      <c r="MJC30" s="24"/>
      <c r="MJD30" s="24"/>
      <c r="MJE30" s="24"/>
      <c r="MJF30" s="24"/>
      <c r="MJG30" s="24"/>
      <c r="MJH30" s="24"/>
      <c r="MJI30" s="24"/>
      <c r="MJJ30" s="24"/>
      <c r="MJK30" s="24"/>
      <c r="MJL30" s="24"/>
      <c r="MJM30" s="24"/>
      <c r="MJN30" s="24"/>
      <c r="MJO30" s="24"/>
      <c r="MJP30" s="24"/>
      <c r="MJQ30" s="24"/>
      <c r="MJR30" s="24"/>
      <c r="MJS30" s="24"/>
      <c r="MJT30" s="24"/>
      <c r="MJU30" s="24"/>
      <c r="MJV30" s="24"/>
      <c r="MJW30" s="24"/>
      <c r="MJX30" s="24"/>
      <c r="MJY30" s="24"/>
      <c r="MJZ30" s="24"/>
      <c r="MKA30" s="24"/>
      <c r="MKB30" s="24"/>
      <c r="MKC30" s="24"/>
      <c r="MKD30" s="24"/>
      <c r="MKE30" s="24"/>
      <c r="MKF30" s="24"/>
      <c r="MKG30" s="24"/>
      <c r="MKH30" s="24"/>
      <c r="MKI30" s="24"/>
      <c r="MKJ30" s="24"/>
      <c r="MKK30" s="24"/>
      <c r="MKL30" s="24"/>
      <c r="MKM30" s="24"/>
      <c r="MKN30" s="24"/>
      <c r="MKO30" s="24"/>
      <c r="MKP30" s="24"/>
      <c r="MKQ30" s="24"/>
      <c r="MKR30" s="24"/>
      <c r="MKS30" s="24"/>
      <c r="MKT30" s="24"/>
      <c r="MKU30" s="24"/>
      <c r="MKV30" s="24"/>
      <c r="MKW30" s="24"/>
      <c r="MKX30" s="24"/>
      <c r="MKY30" s="24"/>
      <c r="MKZ30" s="24"/>
      <c r="MLA30" s="24"/>
      <c r="MLB30" s="24"/>
      <c r="MLC30" s="24"/>
      <c r="MLD30" s="24"/>
      <c r="MLE30" s="24"/>
      <c r="MLF30" s="24"/>
      <c r="MLG30" s="24"/>
      <c r="MLH30" s="24"/>
      <c r="MLI30" s="24"/>
      <c r="MLJ30" s="24"/>
      <c r="MLK30" s="24"/>
      <c r="MLL30" s="24"/>
      <c r="MLM30" s="24"/>
      <c r="MLN30" s="24"/>
      <c r="MLO30" s="24"/>
      <c r="MLP30" s="24"/>
      <c r="MLQ30" s="24"/>
      <c r="MLR30" s="24"/>
      <c r="MLS30" s="24"/>
      <c r="MLT30" s="24"/>
      <c r="MLU30" s="24"/>
      <c r="MLV30" s="24"/>
      <c r="MLW30" s="24"/>
      <c r="MLX30" s="24"/>
      <c r="MLY30" s="24"/>
      <c r="MLZ30" s="24"/>
      <c r="MMA30" s="24"/>
      <c r="MMB30" s="24"/>
      <c r="MMC30" s="24"/>
      <c r="MMD30" s="24"/>
      <c r="MME30" s="24"/>
      <c r="MMF30" s="24"/>
      <c r="MMG30" s="24"/>
      <c r="MMH30" s="24"/>
      <c r="MMI30" s="24"/>
      <c r="MMJ30" s="24"/>
      <c r="MMK30" s="24"/>
      <c r="MML30" s="24"/>
      <c r="MMM30" s="24"/>
      <c r="MMN30" s="24"/>
      <c r="MMO30" s="24"/>
      <c r="MMP30" s="24"/>
      <c r="MMQ30" s="24"/>
      <c r="MMR30" s="24"/>
      <c r="MMS30" s="24"/>
      <c r="MMT30" s="24"/>
      <c r="MMU30" s="24"/>
      <c r="MMV30" s="24"/>
      <c r="MMW30" s="24"/>
      <c r="MMX30" s="24"/>
      <c r="MMY30" s="24"/>
      <c r="MMZ30" s="24"/>
      <c r="MNA30" s="24"/>
      <c r="MNB30" s="24"/>
      <c r="MNC30" s="24"/>
      <c r="MND30" s="24"/>
      <c r="MNE30" s="24"/>
      <c r="MNF30" s="24"/>
      <c r="MNG30" s="24"/>
      <c r="MNH30" s="24"/>
      <c r="MNI30" s="24"/>
      <c r="MNJ30" s="24"/>
      <c r="MNK30" s="24"/>
      <c r="MNL30" s="24"/>
      <c r="MNM30" s="24"/>
      <c r="MNN30" s="24"/>
      <c r="MNO30" s="24"/>
      <c r="MNP30" s="24"/>
      <c r="MNQ30" s="24"/>
      <c r="MNR30" s="24"/>
      <c r="MNS30" s="24"/>
      <c r="MNT30" s="24"/>
      <c r="MNU30" s="24"/>
      <c r="MNV30" s="24"/>
      <c r="MNW30" s="24"/>
      <c r="MNX30" s="24"/>
      <c r="MNY30" s="24"/>
      <c r="MNZ30" s="24"/>
      <c r="MOA30" s="24"/>
      <c r="MOB30" s="24"/>
      <c r="MOC30" s="24"/>
      <c r="MOD30" s="24"/>
      <c r="MOE30" s="24"/>
      <c r="MOF30" s="24"/>
      <c r="MOG30" s="24"/>
      <c r="MOH30" s="24"/>
      <c r="MOI30" s="24"/>
      <c r="MOJ30" s="24"/>
      <c r="MOK30" s="24"/>
      <c r="MOL30" s="24"/>
      <c r="MOM30" s="24"/>
      <c r="MON30" s="24"/>
      <c r="MOO30" s="24"/>
      <c r="MOP30" s="24"/>
      <c r="MOQ30" s="24"/>
      <c r="MOR30" s="24"/>
      <c r="MOS30" s="24"/>
      <c r="MOT30" s="24"/>
      <c r="MOU30" s="24"/>
      <c r="MOV30" s="24"/>
      <c r="MOW30" s="24"/>
      <c r="MOX30" s="24"/>
      <c r="MOY30" s="24"/>
      <c r="MOZ30" s="24"/>
      <c r="MPA30" s="24"/>
      <c r="MPB30" s="24"/>
      <c r="MPC30" s="24"/>
      <c r="MPD30" s="24"/>
      <c r="MPE30" s="24"/>
      <c r="MPF30" s="24"/>
      <c r="MPG30" s="24"/>
      <c r="MPH30" s="24"/>
      <c r="MPI30" s="24"/>
      <c r="MPJ30" s="24"/>
      <c r="MPK30" s="24"/>
      <c r="MPL30" s="24"/>
      <c r="MPM30" s="24"/>
      <c r="MPN30" s="24"/>
      <c r="MPO30" s="24"/>
      <c r="MPP30" s="24"/>
      <c r="MPQ30" s="24"/>
      <c r="MPR30" s="24"/>
      <c r="MPS30" s="24"/>
      <c r="MPT30" s="24"/>
      <c r="MPU30" s="24"/>
      <c r="MPV30" s="24"/>
      <c r="MPW30" s="24"/>
      <c r="MPX30" s="24"/>
      <c r="MPY30" s="24"/>
      <c r="MPZ30" s="24"/>
      <c r="MQA30" s="24"/>
      <c r="MQB30" s="24"/>
      <c r="MQC30" s="24"/>
      <c r="MQD30" s="24"/>
      <c r="MQE30" s="24"/>
      <c r="MQF30" s="24"/>
      <c r="MQG30" s="24"/>
      <c r="MQH30" s="24"/>
      <c r="MQI30" s="24"/>
      <c r="MQJ30" s="24"/>
      <c r="MQK30" s="24"/>
      <c r="MQL30" s="24"/>
      <c r="MQM30" s="24"/>
      <c r="MQN30" s="24"/>
      <c r="MQO30" s="24"/>
      <c r="MQP30" s="24"/>
      <c r="MQQ30" s="24"/>
      <c r="MQR30" s="24"/>
      <c r="MQS30" s="24"/>
      <c r="MQT30" s="24"/>
      <c r="MQU30" s="24"/>
      <c r="MQV30" s="24"/>
      <c r="MQW30" s="24"/>
      <c r="MQX30" s="24"/>
      <c r="MQY30" s="24"/>
      <c r="MQZ30" s="24"/>
      <c r="MRA30" s="24"/>
      <c r="MRB30" s="24"/>
      <c r="MRC30" s="24"/>
      <c r="MRD30" s="24"/>
      <c r="MRE30" s="24"/>
      <c r="MRF30" s="24"/>
      <c r="MRG30" s="24"/>
      <c r="MRH30" s="24"/>
      <c r="MRI30" s="24"/>
      <c r="MRJ30" s="24"/>
      <c r="MRK30" s="24"/>
      <c r="MRL30" s="24"/>
      <c r="MRM30" s="24"/>
      <c r="MRN30" s="24"/>
      <c r="MRO30" s="24"/>
      <c r="MRP30" s="24"/>
      <c r="MRQ30" s="24"/>
      <c r="MRR30" s="24"/>
      <c r="MRS30" s="24"/>
      <c r="MRT30" s="24"/>
      <c r="MRU30" s="24"/>
      <c r="MRV30" s="24"/>
      <c r="MRW30" s="24"/>
      <c r="MRX30" s="24"/>
      <c r="MRY30" s="24"/>
      <c r="MRZ30" s="24"/>
      <c r="MSA30" s="24"/>
      <c r="MSB30" s="24"/>
      <c r="MSC30" s="24"/>
      <c r="MSD30" s="24"/>
      <c r="MSE30" s="24"/>
      <c r="MSF30" s="24"/>
      <c r="MSG30" s="24"/>
      <c r="MSH30" s="24"/>
      <c r="MSI30" s="24"/>
      <c r="MSJ30" s="24"/>
      <c r="MSK30" s="24"/>
      <c r="MSL30" s="24"/>
      <c r="MSM30" s="24"/>
      <c r="MSN30" s="24"/>
      <c r="MSO30" s="24"/>
      <c r="MSP30" s="24"/>
      <c r="MSQ30" s="24"/>
      <c r="MSR30" s="24"/>
      <c r="MSS30" s="24"/>
      <c r="MST30" s="24"/>
      <c r="MSU30" s="24"/>
      <c r="MSV30" s="24"/>
      <c r="MSW30" s="24"/>
      <c r="MSX30" s="24"/>
      <c r="MSY30" s="24"/>
      <c r="MSZ30" s="24"/>
      <c r="MTA30" s="24"/>
      <c r="MTB30" s="24"/>
      <c r="MTC30" s="24"/>
      <c r="MTD30" s="24"/>
      <c r="MTE30" s="24"/>
      <c r="MTF30" s="24"/>
      <c r="MTG30" s="24"/>
      <c r="MTH30" s="24"/>
      <c r="MTI30" s="24"/>
      <c r="MTJ30" s="24"/>
      <c r="MTK30" s="24"/>
      <c r="MTL30" s="24"/>
      <c r="MTM30" s="24"/>
      <c r="MTN30" s="24"/>
      <c r="MTO30" s="24"/>
      <c r="MTP30" s="24"/>
      <c r="MTQ30" s="24"/>
      <c r="MTR30" s="24"/>
      <c r="MTS30" s="24"/>
      <c r="MTT30" s="24"/>
      <c r="MTU30" s="24"/>
      <c r="MTV30" s="24"/>
      <c r="MTW30" s="24"/>
      <c r="MTX30" s="24"/>
      <c r="MTY30" s="24"/>
      <c r="MTZ30" s="24"/>
      <c r="MUA30" s="24"/>
      <c r="MUB30" s="24"/>
      <c r="MUC30" s="24"/>
      <c r="MUD30" s="24"/>
      <c r="MUE30" s="24"/>
      <c r="MUF30" s="24"/>
      <c r="MUG30" s="24"/>
      <c r="MUH30" s="24"/>
      <c r="MUI30" s="24"/>
      <c r="MUJ30" s="24"/>
      <c r="MUK30" s="24"/>
      <c r="MUL30" s="24"/>
      <c r="MUM30" s="24"/>
      <c r="MUN30" s="24"/>
      <c r="MUO30" s="24"/>
      <c r="MUP30" s="24"/>
      <c r="MUQ30" s="24"/>
      <c r="MUR30" s="24"/>
      <c r="MUS30" s="24"/>
      <c r="MUT30" s="24"/>
      <c r="MUU30" s="24"/>
      <c r="MUV30" s="24"/>
      <c r="MUW30" s="24"/>
      <c r="MUX30" s="24"/>
      <c r="MUY30" s="24"/>
      <c r="MUZ30" s="24"/>
      <c r="MVA30" s="24"/>
      <c r="MVB30" s="24"/>
      <c r="MVC30" s="24"/>
      <c r="MVD30" s="24"/>
      <c r="MVE30" s="24"/>
      <c r="MVF30" s="24"/>
      <c r="MVG30" s="24"/>
      <c r="MVH30" s="24"/>
      <c r="MVI30" s="24"/>
      <c r="MVJ30" s="24"/>
      <c r="MVK30" s="24"/>
      <c r="MVL30" s="24"/>
      <c r="MVM30" s="24"/>
      <c r="MVN30" s="24"/>
      <c r="MVO30" s="24"/>
      <c r="MVP30" s="24"/>
      <c r="MVQ30" s="24"/>
      <c r="MVR30" s="24"/>
      <c r="MVS30" s="24"/>
      <c r="MVT30" s="24"/>
      <c r="MVU30" s="24"/>
      <c r="MVV30" s="24"/>
      <c r="MVW30" s="24"/>
      <c r="MVX30" s="24"/>
      <c r="MVY30" s="24"/>
      <c r="MVZ30" s="24"/>
      <c r="MWA30" s="24"/>
      <c r="MWB30" s="24"/>
      <c r="MWC30" s="24"/>
      <c r="MWD30" s="24"/>
      <c r="MWE30" s="24"/>
      <c r="MWF30" s="24"/>
      <c r="MWG30" s="24"/>
      <c r="MWH30" s="24"/>
      <c r="MWI30" s="24"/>
      <c r="MWJ30" s="24"/>
      <c r="MWK30" s="24"/>
      <c r="MWL30" s="24"/>
      <c r="MWM30" s="24"/>
      <c r="MWN30" s="24"/>
      <c r="MWO30" s="24"/>
      <c r="MWP30" s="24"/>
      <c r="MWQ30" s="24"/>
      <c r="MWR30" s="24"/>
      <c r="MWS30" s="24"/>
      <c r="MWT30" s="24"/>
      <c r="MWU30" s="24"/>
      <c r="MWV30" s="24"/>
      <c r="MWW30" s="24"/>
      <c r="MWX30" s="24"/>
      <c r="MWY30" s="24"/>
      <c r="MWZ30" s="24"/>
      <c r="MXA30" s="24"/>
      <c r="MXB30" s="24"/>
      <c r="MXC30" s="24"/>
      <c r="MXD30" s="24"/>
      <c r="MXE30" s="24"/>
      <c r="MXF30" s="24"/>
      <c r="MXG30" s="24"/>
      <c r="MXH30" s="24"/>
      <c r="MXI30" s="24"/>
      <c r="MXJ30" s="24"/>
      <c r="MXK30" s="24"/>
      <c r="MXL30" s="24"/>
      <c r="MXM30" s="24"/>
      <c r="MXN30" s="24"/>
      <c r="MXO30" s="24"/>
      <c r="MXP30" s="24"/>
      <c r="MXQ30" s="24"/>
      <c r="MXR30" s="24"/>
      <c r="MXS30" s="24"/>
      <c r="MXT30" s="24"/>
      <c r="MXU30" s="24"/>
      <c r="MXV30" s="24"/>
      <c r="MXW30" s="24"/>
      <c r="MXX30" s="24"/>
      <c r="MXY30" s="24"/>
      <c r="MXZ30" s="24"/>
      <c r="MYA30" s="24"/>
      <c r="MYB30" s="24"/>
      <c r="MYC30" s="24"/>
      <c r="MYD30" s="24"/>
      <c r="MYE30" s="24"/>
      <c r="MYF30" s="24"/>
      <c r="MYG30" s="24"/>
      <c r="MYH30" s="24"/>
      <c r="MYI30" s="24"/>
      <c r="MYJ30" s="24"/>
      <c r="MYK30" s="24"/>
      <c r="MYL30" s="24"/>
      <c r="MYM30" s="24"/>
      <c r="MYN30" s="24"/>
      <c r="MYO30" s="24"/>
      <c r="MYP30" s="24"/>
      <c r="MYQ30" s="24"/>
      <c r="MYR30" s="24"/>
      <c r="MYS30" s="24"/>
      <c r="MYT30" s="24"/>
      <c r="MYU30" s="24"/>
      <c r="MYV30" s="24"/>
      <c r="MYW30" s="24"/>
      <c r="MYX30" s="24"/>
      <c r="MYY30" s="24"/>
      <c r="MYZ30" s="24"/>
      <c r="MZA30" s="24"/>
      <c r="MZB30" s="24"/>
      <c r="MZC30" s="24"/>
      <c r="MZD30" s="24"/>
      <c r="MZE30" s="24"/>
      <c r="MZF30" s="24"/>
      <c r="MZG30" s="24"/>
      <c r="MZH30" s="24"/>
      <c r="MZI30" s="24"/>
      <c r="MZJ30" s="24"/>
      <c r="MZK30" s="24"/>
      <c r="MZL30" s="24"/>
      <c r="MZM30" s="24"/>
      <c r="MZN30" s="24"/>
      <c r="MZO30" s="24"/>
      <c r="MZP30" s="24"/>
      <c r="MZQ30" s="24"/>
      <c r="MZR30" s="24"/>
      <c r="MZS30" s="24"/>
      <c r="MZT30" s="24"/>
      <c r="MZU30" s="24"/>
      <c r="MZV30" s="24"/>
      <c r="MZW30" s="24"/>
      <c r="MZX30" s="24"/>
      <c r="MZY30" s="24"/>
      <c r="MZZ30" s="24"/>
      <c r="NAA30" s="24"/>
      <c r="NAB30" s="24"/>
      <c r="NAC30" s="24"/>
      <c r="NAD30" s="24"/>
      <c r="NAE30" s="24"/>
      <c r="NAF30" s="24"/>
      <c r="NAG30" s="24"/>
      <c r="NAH30" s="24"/>
      <c r="NAI30" s="24"/>
      <c r="NAJ30" s="24"/>
      <c r="NAK30" s="24"/>
      <c r="NAL30" s="24"/>
      <c r="NAM30" s="24"/>
      <c r="NAN30" s="24"/>
      <c r="NAO30" s="24"/>
      <c r="NAP30" s="24"/>
      <c r="NAQ30" s="24"/>
      <c r="NAR30" s="24"/>
      <c r="NAS30" s="24"/>
      <c r="NAT30" s="24"/>
      <c r="NAU30" s="24"/>
      <c r="NAV30" s="24"/>
      <c r="NAW30" s="24"/>
      <c r="NAX30" s="24"/>
      <c r="NAY30" s="24"/>
      <c r="NAZ30" s="24"/>
      <c r="NBA30" s="24"/>
      <c r="NBB30" s="24"/>
      <c r="NBC30" s="24"/>
      <c r="NBD30" s="24"/>
      <c r="NBE30" s="24"/>
      <c r="NBF30" s="24"/>
      <c r="NBG30" s="24"/>
      <c r="NBH30" s="24"/>
      <c r="NBI30" s="24"/>
      <c r="NBJ30" s="24"/>
      <c r="NBK30" s="24"/>
      <c r="NBL30" s="24"/>
      <c r="NBM30" s="24"/>
      <c r="NBN30" s="24"/>
      <c r="NBO30" s="24"/>
      <c r="NBP30" s="24"/>
      <c r="NBQ30" s="24"/>
      <c r="NBR30" s="24"/>
      <c r="NBS30" s="24"/>
      <c r="NBT30" s="24"/>
      <c r="NBU30" s="24"/>
      <c r="NBV30" s="24"/>
      <c r="NBW30" s="24"/>
      <c r="NBX30" s="24"/>
      <c r="NBY30" s="24"/>
      <c r="NBZ30" s="24"/>
      <c r="NCA30" s="24"/>
      <c r="NCB30" s="24"/>
      <c r="NCC30" s="24"/>
      <c r="NCD30" s="24"/>
      <c r="NCE30" s="24"/>
      <c r="NCF30" s="24"/>
      <c r="NCG30" s="24"/>
      <c r="NCH30" s="24"/>
      <c r="NCI30" s="24"/>
      <c r="NCJ30" s="24"/>
      <c r="NCK30" s="24"/>
      <c r="NCL30" s="24"/>
      <c r="NCM30" s="24"/>
      <c r="NCN30" s="24"/>
      <c r="NCO30" s="24"/>
      <c r="NCP30" s="24"/>
      <c r="NCQ30" s="24"/>
      <c r="NCR30" s="24"/>
      <c r="NCS30" s="24"/>
      <c r="NCT30" s="24"/>
      <c r="NCU30" s="24"/>
      <c r="NCV30" s="24"/>
      <c r="NCW30" s="24"/>
      <c r="NCX30" s="24"/>
      <c r="NCY30" s="24"/>
      <c r="NCZ30" s="24"/>
      <c r="NDA30" s="24"/>
      <c r="NDB30" s="24"/>
      <c r="NDC30" s="24"/>
      <c r="NDD30" s="24"/>
      <c r="NDE30" s="24"/>
      <c r="NDF30" s="24"/>
      <c r="NDG30" s="24"/>
      <c r="NDH30" s="24"/>
      <c r="NDI30" s="24"/>
      <c r="NDJ30" s="24"/>
      <c r="NDK30" s="24"/>
      <c r="NDL30" s="24"/>
      <c r="NDM30" s="24"/>
      <c r="NDN30" s="24"/>
      <c r="NDO30" s="24"/>
      <c r="NDP30" s="24"/>
      <c r="NDQ30" s="24"/>
      <c r="NDR30" s="24"/>
      <c r="NDS30" s="24"/>
      <c r="NDT30" s="24"/>
      <c r="NDU30" s="24"/>
      <c r="NDV30" s="24"/>
      <c r="NDW30" s="24"/>
      <c r="NDX30" s="24"/>
      <c r="NDY30" s="24"/>
      <c r="NDZ30" s="24"/>
      <c r="NEA30" s="24"/>
      <c r="NEB30" s="24"/>
      <c r="NEC30" s="24"/>
      <c r="NED30" s="24"/>
      <c r="NEE30" s="24"/>
      <c r="NEF30" s="24"/>
      <c r="NEG30" s="24"/>
      <c r="NEH30" s="24"/>
      <c r="NEI30" s="24"/>
      <c r="NEJ30" s="24"/>
      <c r="NEK30" s="24"/>
      <c r="NEL30" s="24"/>
      <c r="NEM30" s="24"/>
      <c r="NEN30" s="24"/>
      <c r="NEO30" s="24"/>
      <c r="NEP30" s="24"/>
      <c r="NEQ30" s="24"/>
      <c r="NER30" s="24"/>
      <c r="NES30" s="24"/>
      <c r="NET30" s="24"/>
      <c r="NEU30" s="24"/>
      <c r="NEV30" s="24"/>
      <c r="NEW30" s="24"/>
      <c r="NEX30" s="24"/>
      <c r="NEY30" s="24"/>
      <c r="NEZ30" s="24"/>
      <c r="NFA30" s="24"/>
      <c r="NFB30" s="24"/>
      <c r="NFC30" s="24"/>
      <c r="NFD30" s="24"/>
      <c r="NFE30" s="24"/>
      <c r="NFF30" s="24"/>
      <c r="NFG30" s="24"/>
      <c r="NFH30" s="24"/>
      <c r="NFI30" s="24"/>
      <c r="NFJ30" s="24"/>
      <c r="NFK30" s="24"/>
      <c r="NFL30" s="24"/>
      <c r="NFM30" s="24"/>
      <c r="NFN30" s="24"/>
      <c r="NFO30" s="24"/>
      <c r="NFP30" s="24"/>
      <c r="NFQ30" s="24"/>
      <c r="NFR30" s="24"/>
      <c r="NFS30" s="24"/>
      <c r="NFT30" s="24"/>
      <c r="NFU30" s="24"/>
      <c r="NFV30" s="24"/>
      <c r="NFW30" s="24"/>
      <c r="NFX30" s="24"/>
      <c r="NFY30" s="24"/>
      <c r="NFZ30" s="24"/>
      <c r="NGA30" s="24"/>
      <c r="NGB30" s="24"/>
      <c r="NGC30" s="24"/>
      <c r="NGD30" s="24"/>
      <c r="NGE30" s="24"/>
      <c r="NGF30" s="24"/>
      <c r="NGG30" s="24"/>
      <c r="NGH30" s="24"/>
      <c r="NGI30" s="24"/>
      <c r="NGJ30" s="24"/>
      <c r="NGK30" s="24"/>
      <c r="NGL30" s="24"/>
      <c r="NGM30" s="24"/>
      <c r="NGN30" s="24"/>
      <c r="NGO30" s="24"/>
      <c r="NGP30" s="24"/>
      <c r="NGQ30" s="24"/>
      <c r="NGR30" s="24"/>
      <c r="NGS30" s="24"/>
      <c r="NGT30" s="24"/>
      <c r="NGU30" s="24"/>
      <c r="NGV30" s="24"/>
      <c r="NGW30" s="24"/>
      <c r="NGX30" s="24"/>
      <c r="NGY30" s="24"/>
      <c r="NGZ30" s="24"/>
      <c r="NHA30" s="24"/>
      <c r="NHB30" s="24"/>
      <c r="NHC30" s="24"/>
      <c r="NHD30" s="24"/>
      <c r="NHE30" s="24"/>
      <c r="NHF30" s="24"/>
      <c r="NHG30" s="24"/>
      <c r="NHH30" s="24"/>
      <c r="NHI30" s="24"/>
      <c r="NHJ30" s="24"/>
      <c r="NHK30" s="24"/>
      <c r="NHL30" s="24"/>
      <c r="NHM30" s="24"/>
      <c r="NHN30" s="24"/>
      <c r="NHO30" s="24"/>
      <c r="NHP30" s="24"/>
      <c r="NHQ30" s="24"/>
      <c r="NHR30" s="24"/>
      <c r="NHS30" s="24"/>
      <c r="NHT30" s="24"/>
      <c r="NHU30" s="24"/>
      <c r="NHV30" s="24"/>
      <c r="NHW30" s="24"/>
      <c r="NHX30" s="24"/>
      <c r="NHY30" s="24"/>
      <c r="NHZ30" s="24"/>
      <c r="NIA30" s="24"/>
      <c r="NIB30" s="24"/>
      <c r="NIC30" s="24"/>
      <c r="NID30" s="24"/>
      <c r="NIE30" s="24"/>
      <c r="NIF30" s="24"/>
      <c r="NIG30" s="24"/>
      <c r="NIH30" s="24"/>
      <c r="NII30" s="24"/>
      <c r="NIJ30" s="24"/>
      <c r="NIK30" s="24"/>
      <c r="NIL30" s="24"/>
      <c r="NIM30" s="24"/>
      <c r="NIN30" s="24"/>
      <c r="NIO30" s="24"/>
      <c r="NIP30" s="24"/>
      <c r="NIQ30" s="24"/>
      <c r="NIR30" s="24"/>
      <c r="NIS30" s="24"/>
      <c r="NIT30" s="24"/>
      <c r="NIU30" s="24"/>
      <c r="NIV30" s="24"/>
      <c r="NIW30" s="24"/>
      <c r="NIX30" s="24"/>
      <c r="NIY30" s="24"/>
      <c r="NIZ30" s="24"/>
      <c r="NJA30" s="24"/>
      <c r="NJB30" s="24"/>
      <c r="NJC30" s="24"/>
      <c r="NJD30" s="24"/>
      <c r="NJE30" s="24"/>
      <c r="NJF30" s="24"/>
      <c r="NJG30" s="24"/>
      <c r="NJH30" s="24"/>
      <c r="NJI30" s="24"/>
      <c r="NJJ30" s="24"/>
      <c r="NJK30" s="24"/>
      <c r="NJL30" s="24"/>
      <c r="NJM30" s="24"/>
      <c r="NJN30" s="24"/>
      <c r="NJO30" s="24"/>
      <c r="NJP30" s="24"/>
      <c r="NJQ30" s="24"/>
      <c r="NJR30" s="24"/>
      <c r="NJS30" s="24"/>
      <c r="NJT30" s="24"/>
      <c r="NJU30" s="24"/>
      <c r="NJV30" s="24"/>
      <c r="NJW30" s="24"/>
      <c r="NJX30" s="24"/>
      <c r="NJY30" s="24"/>
      <c r="NJZ30" s="24"/>
      <c r="NKA30" s="24"/>
      <c r="NKB30" s="24"/>
      <c r="NKC30" s="24"/>
      <c r="NKD30" s="24"/>
      <c r="NKE30" s="24"/>
      <c r="NKF30" s="24"/>
      <c r="NKG30" s="24"/>
      <c r="NKH30" s="24"/>
      <c r="NKI30" s="24"/>
      <c r="NKJ30" s="24"/>
      <c r="NKK30" s="24"/>
      <c r="NKL30" s="24"/>
      <c r="NKM30" s="24"/>
      <c r="NKN30" s="24"/>
      <c r="NKO30" s="24"/>
      <c r="NKP30" s="24"/>
      <c r="NKQ30" s="24"/>
      <c r="NKR30" s="24"/>
      <c r="NKS30" s="24"/>
      <c r="NKT30" s="24"/>
      <c r="NKU30" s="24"/>
      <c r="NKV30" s="24"/>
      <c r="NKW30" s="24"/>
      <c r="NKX30" s="24"/>
      <c r="NKY30" s="24"/>
      <c r="NKZ30" s="24"/>
      <c r="NLA30" s="24"/>
      <c r="NLB30" s="24"/>
      <c r="NLC30" s="24"/>
      <c r="NLD30" s="24"/>
      <c r="NLE30" s="24"/>
      <c r="NLF30" s="24"/>
      <c r="NLG30" s="24"/>
      <c r="NLH30" s="24"/>
      <c r="NLI30" s="24"/>
      <c r="NLJ30" s="24"/>
      <c r="NLK30" s="24"/>
      <c r="NLL30" s="24"/>
      <c r="NLM30" s="24"/>
      <c r="NLN30" s="24"/>
      <c r="NLO30" s="24"/>
      <c r="NLP30" s="24"/>
      <c r="NLQ30" s="24"/>
      <c r="NLR30" s="24"/>
      <c r="NLS30" s="24"/>
      <c r="NLT30" s="24"/>
      <c r="NLU30" s="24"/>
      <c r="NLV30" s="24"/>
      <c r="NLW30" s="24"/>
      <c r="NLX30" s="24"/>
      <c r="NLY30" s="24"/>
      <c r="NLZ30" s="24"/>
      <c r="NMA30" s="24"/>
      <c r="NMB30" s="24"/>
      <c r="NMC30" s="24"/>
      <c r="NMD30" s="24"/>
      <c r="NME30" s="24"/>
      <c r="NMF30" s="24"/>
      <c r="NMG30" s="24"/>
      <c r="NMH30" s="24"/>
      <c r="NMI30" s="24"/>
      <c r="NMJ30" s="24"/>
      <c r="NMK30" s="24"/>
      <c r="NML30" s="24"/>
      <c r="NMM30" s="24"/>
      <c r="NMN30" s="24"/>
      <c r="NMO30" s="24"/>
      <c r="NMP30" s="24"/>
      <c r="NMQ30" s="24"/>
      <c r="NMR30" s="24"/>
      <c r="NMS30" s="24"/>
      <c r="NMT30" s="24"/>
      <c r="NMU30" s="24"/>
      <c r="NMV30" s="24"/>
      <c r="NMW30" s="24"/>
      <c r="NMX30" s="24"/>
      <c r="NMY30" s="24"/>
      <c r="NMZ30" s="24"/>
      <c r="NNA30" s="24"/>
      <c r="NNB30" s="24"/>
      <c r="NNC30" s="24"/>
      <c r="NND30" s="24"/>
      <c r="NNE30" s="24"/>
      <c r="NNF30" s="24"/>
      <c r="NNG30" s="24"/>
      <c r="NNH30" s="24"/>
      <c r="NNI30" s="24"/>
      <c r="NNJ30" s="24"/>
      <c r="NNK30" s="24"/>
      <c r="NNL30" s="24"/>
      <c r="NNM30" s="24"/>
      <c r="NNN30" s="24"/>
      <c r="NNO30" s="24"/>
      <c r="NNP30" s="24"/>
      <c r="NNQ30" s="24"/>
      <c r="NNR30" s="24"/>
      <c r="NNS30" s="24"/>
      <c r="NNT30" s="24"/>
      <c r="NNU30" s="24"/>
      <c r="NNV30" s="24"/>
      <c r="NNW30" s="24"/>
      <c r="NNX30" s="24"/>
      <c r="NNY30" s="24"/>
      <c r="NNZ30" s="24"/>
      <c r="NOA30" s="24"/>
      <c r="NOB30" s="24"/>
      <c r="NOC30" s="24"/>
      <c r="NOD30" s="24"/>
      <c r="NOE30" s="24"/>
      <c r="NOF30" s="24"/>
      <c r="NOG30" s="24"/>
      <c r="NOH30" s="24"/>
      <c r="NOI30" s="24"/>
      <c r="NOJ30" s="24"/>
      <c r="NOK30" s="24"/>
      <c r="NOL30" s="24"/>
      <c r="NOM30" s="24"/>
      <c r="NON30" s="24"/>
      <c r="NOO30" s="24"/>
      <c r="NOP30" s="24"/>
      <c r="NOQ30" s="24"/>
      <c r="NOR30" s="24"/>
      <c r="NOS30" s="24"/>
      <c r="NOT30" s="24"/>
      <c r="NOU30" s="24"/>
      <c r="NOV30" s="24"/>
      <c r="NOW30" s="24"/>
      <c r="NOX30" s="24"/>
      <c r="NOY30" s="24"/>
      <c r="NOZ30" s="24"/>
      <c r="NPA30" s="24"/>
      <c r="NPB30" s="24"/>
      <c r="NPC30" s="24"/>
      <c r="NPD30" s="24"/>
      <c r="NPE30" s="24"/>
      <c r="NPF30" s="24"/>
      <c r="NPG30" s="24"/>
      <c r="NPH30" s="24"/>
      <c r="NPI30" s="24"/>
      <c r="NPJ30" s="24"/>
      <c r="NPK30" s="24"/>
      <c r="NPL30" s="24"/>
      <c r="NPM30" s="24"/>
      <c r="NPN30" s="24"/>
      <c r="NPO30" s="24"/>
      <c r="NPP30" s="24"/>
      <c r="NPQ30" s="24"/>
      <c r="NPR30" s="24"/>
      <c r="NPS30" s="24"/>
      <c r="NPT30" s="24"/>
      <c r="NPU30" s="24"/>
      <c r="NPV30" s="24"/>
      <c r="NPW30" s="24"/>
      <c r="NPX30" s="24"/>
      <c r="NPY30" s="24"/>
      <c r="NPZ30" s="24"/>
      <c r="NQA30" s="24"/>
      <c r="NQB30" s="24"/>
      <c r="NQC30" s="24"/>
      <c r="NQD30" s="24"/>
      <c r="NQE30" s="24"/>
      <c r="NQF30" s="24"/>
      <c r="NQG30" s="24"/>
      <c r="NQH30" s="24"/>
      <c r="NQI30" s="24"/>
      <c r="NQJ30" s="24"/>
      <c r="NQK30" s="24"/>
      <c r="NQL30" s="24"/>
      <c r="NQM30" s="24"/>
      <c r="NQN30" s="24"/>
      <c r="NQO30" s="24"/>
      <c r="NQP30" s="24"/>
      <c r="NQQ30" s="24"/>
      <c r="NQR30" s="24"/>
      <c r="NQS30" s="24"/>
      <c r="NQT30" s="24"/>
      <c r="NQU30" s="24"/>
      <c r="NQV30" s="24"/>
      <c r="NQW30" s="24"/>
      <c r="NQX30" s="24"/>
      <c r="NQY30" s="24"/>
      <c r="NQZ30" s="24"/>
      <c r="NRA30" s="24"/>
      <c r="NRB30" s="24"/>
      <c r="NRC30" s="24"/>
      <c r="NRD30" s="24"/>
      <c r="NRE30" s="24"/>
      <c r="NRF30" s="24"/>
      <c r="NRG30" s="24"/>
      <c r="NRH30" s="24"/>
      <c r="NRI30" s="24"/>
      <c r="NRJ30" s="24"/>
      <c r="NRK30" s="24"/>
      <c r="NRL30" s="24"/>
      <c r="NRM30" s="24"/>
      <c r="NRN30" s="24"/>
      <c r="NRO30" s="24"/>
      <c r="NRP30" s="24"/>
      <c r="NRQ30" s="24"/>
      <c r="NRR30" s="24"/>
      <c r="NRS30" s="24"/>
      <c r="NRT30" s="24"/>
      <c r="NRU30" s="24"/>
      <c r="NRV30" s="24"/>
      <c r="NRW30" s="24"/>
      <c r="NRX30" s="24"/>
      <c r="NRY30" s="24"/>
      <c r="NRZ30" s="24"/>
      <c r="NSA30" s="24"/>
      <c r="NSB30" s="24"/>
      <c r="NSC30" s="24"/>
      <c r="NSD30" s="24"/>
      <c r="NSE30" s="24"/>
      <c r="NSF30" s="24"/>
      <c r="NSG30" s="24"/>
      <c r="NSH30" s="24"/>
      <c r="NSI30" s="24"/>
      <c r="NSJ30" s="24"/>
      <c r="NSK30" s="24"/>
      <c r="NSL30" s="24"/>
      <c r="NSM30" s="24"/>
      <c r="NSN30" s="24"/>
      <c r="NSO30" s="24"/>
      <c r="NSP30" s="24"/>
      <c r="NSQ30" s="24"/>
      <c r="NSR30" s="24"/>
      <c r="NSS30" s="24"/>
      <c r="NST30" s="24"/>
      <c r="NSU30" s="24"/>
      <c r="NSV30" s="24"/>
      <c r="NSW30" s="24"/>
      <c r="NSX30" s="24"/>
      <c r="NSY30" s="24"/>
      <c r="NSZ30" s="24"/>
      <c r="NTA30" s="24"/>
      <c r="NTB30" s="24"/>
      <c r="NTC30" s="24"/>
      <c r="NTD30" s="24"/>
      <c r="NTE30" s="24"/>
      <c r="NTF30" s="24"/>
      <c r="NTG30" s="24"/>
      <c r="NTH30" s="24"/>
      <c r="NTI30" s="24"/>
      <c r="NTJ30" s="24"/>
      <c r="NTK30" s="24"/>
      <c r="NTL30" s="24"/>
      <c r="NTM30" s="24"/>
      <c r="NTN30" s="24"/>
      <c r="NTO30" s="24"/>
      <c r="NTP30" s="24"/>
      <c r="NTQ30" s="24"/>
      <c r="NTR30" s="24"/>
      <c r="NTS30" s="24"/>
      <c r="NTT30" s="24"/>
      <c r="NTU30" s="24"/>
      <c r="NTV30" s="24"/>
      <c r="NTW30" s="24"/>
      <c r="NTX30" s="24"/>
      <c r="NTY30" s="24"/>
      <c r="NTZ30" s="24"/>
      <c r="NUA30" s="24"/>
      <c r="NUB30" s="24"/>
      <c r="NUC30" s="24"/>
      <c r="NUD30" s="24"/>
      <c r="NUE30" s="24"/>
      <c r="NUF30" s="24"/>
      <c r="NUG30" s="24"/>
      <c r="NUH30" s="24"/>
      <c r="NUI30" s="24"/>
      <c r="NUJ30" s="24"/>
      <c r="NUK30" s="24"/>
      <c r="NUL30" s="24"/>
      <c r="NUM30" s="24"/>
      <c r="NUN30" s="24"/>
      <c r="NUO30" s="24"/>
      <c r="NUP30" s="24"/>
      <c r="NUQ30" s="24"/>
      <c r="NUR30" s="24"/>
      <c r="NUS30" s="24"/>
      <c r="NUT30" s="24"/>
      <c r="NUU30" s="24"/>
      <c r="NUV30" s="24"/>
      <c r="NUW30" s="24"/>
      <c r="NUX30" s="24"/>
      <c r="NUY30" s="24"/>
      <c r="NUZ30" s="24"/>
      <c r="NVA30" s="24"/>
      <c r="NVB30" s="24"/>
      <c r="NVC30" s="24"/>
      <c r="NVD30" s="24"/>
      <c r="NVE30" s="24"/>
      <c r="NVF30" s="24"/>
      <c r="NVG30" s="24"/>
      <c r="NVH30" s="24"/>
      <c r="NVI30" s="24"/>
      <c r="NVJ30" s="24"/>
      <c r="NVK30" s="24"/>
      <c r="NVL30" s="24"/>
      <c r="NVM30" s="24"/>
      <c r="NVN30" s="24"/>
      <c r="NVO30" s="24"/>
      <c r="NVP30" s="24"/>
      <c r="NVQ30" s="24"/>
      <c r="NVR30" s="24"/>
      <c r="NVS30" s="24"/>
      <c r="NVT30" s="24"/>
      <c r="NVU30" s="24"/>
      <c r="NVV30" s="24"/>
      <c r="NVW30" s="24"/>
      <c r="NVX30" s="24"/>
      <c r="NVY30" s="24"/>
      <c r="NVZ30" s="24"/>
      <c r="NWA30" s="24"/>
      <c r="NWB30" s="24"/>
      <c r="NWC30" s="24"/>
      <c r="NWD30" s="24"/>
      <c r="NWE30" s="24"/>
      <c r="NWF30" s="24"/>
      <c r="NWG30" s="24"/>
      <c r="NWH30" s="24"/>
      <c r="NWI30" s="24"/>
      <c r="NWJ30" s="24"/>
      <c r="NWK30" s="24"/>
      <c r="NWL30" s="24"/>
      <c r="NWM30" s="24"/>
      <c r="NWN30" s="24"/>
      <c r="NWO30" s="24"/>
      <c r="NWP30" s="24"/>
      <c r="NWQ30" s="24"/>
      <c r="NWR30" s="24"/>
      <c r="NWS30" s="24"/>
      <c r="NWT30" s="24"/>
      <c r="NWU30" s="24"/>
      <c r="NWV30" s="24"/>
      <c r="NWW30" s="24"/>
      <c r="NWX30" s="24"/>
      <c r="NWY30" s="24"/>
      <c r="NWZ30" s="24"/>
      <c r="NXA30" s="24"/>
      <c r="NXB30" s="24"/>
      <c r="NXC30" s="24"/>
      <c r="NXD30" s="24"/>
      <c r="NXE30" s="24"/>
      <c r="NXF30" s="24"/>
      <c r="NXG30" s="24"/>
      <c r="NXH30" s="24"/>
      <c r="NXI30" s="24"/>
      <c r="NXJ30" s="24"/>
      <c r="NXK30" s="24"/>
      <c r="NXL30" s="24"/>
      <c r="NXM30" s="24"/>
      <c r="NXN30" s="24"/>
      <c r="NXO30" s="24"/>
      <c r="NXP30" s="24"/>
      <c r="NXQ30" s="24"/>
      <c r="NXR30" s="24"/>
      <c r="NXS30" s="24"/>
      <c r="NXT30" s="24"/>
      <c r="NXU30" s="24"/>
      <c r="NXV30" s="24"/>
      <c r="NXW30" s="24"/>
      <c r="NXX30" s="24"/>
      <c r="NXY30" s="24"/>
      <c r="NXZ30" s="24"/>
      <c r="NYA30" s="24"/>
      <c r="NYB30" s="24"/>
      <c r="NYC30" s="24"/>
      <c r="NYD30" s="24"/>
      <c r="NYE30" s="24"/>
      <c r="NYF30" s="24"/>
      <c r="NYG30" s="24"/>
      <c r="NYH30" s="24"/>
      <c r="NYI30" s="24"/>
      <c r="NYJ30" s="24"/>
      <c r="NYK30" s="24"/>
      <c r="NYL30" s="24"/>
      <c r="NYM30" s="24"/>
      <c r="NYN30" s="24"/>
      <c r="NYO30" s="24"/>
      <c r="NYP30" s="24"/>
      <c r="NYQ30" s="24"/>
      <c r="NYR30" s="24"/>
      <c r="NYS30" s="24"/>
      <c r="NYT30" s="24"/>
      <c r="NYU30" s="24"/>
      <c r="NYV30" s="24"/>
      <c r="NYW30" s="24"/>
      <c r="NYX30" s="24"/>
      <c r="NYY30" s="24"/>
      <c r="NYZ30" s="24"/>
      <c r="NZA30" s="24"/>
      <c r="NZB30" s="24"/>
      <c r="NZC30" s="24"/>
      <c r="NZD30" s="24"/>
      <c r="NZE30" s="24"/>
      <c r="NZF30" s="24"/>
      <c r="NZG30" s="24"/>
      <c r="NZH30" s="24"/>
      <c r="NZI30" s="24"/>
      <c r="NZJ30" s="24"/>
      <c r="NZK30" s="24"/>
      <c r="NZL30" s="24"/>
      <c r="NZM30" s="24"/>
      <c r="NZN30" s="24"/>
      <c r="NZO30" s="24"/>
      <c r="NZP30" s="24"/>
      <c r="NZQ30" s="24"/>
      <c r="NZR30" s="24"/>
      <c r="NZS30" s="24"/>
      <c r="NZT30" s="24"/>
      <c r="NZU30" s="24"/>
      <c r="NZV30" s="24"/>
      <c r="NZW30" s="24"/>
      <c r="NZX30" s="24"/>
      <c r="NZY30" s="24"/>
      <c r="NZZ30" s="24"/>
      <c r="OAA30" s="24"/>
      <c r="OAB30" s="24"/>
      <c r="OAC30" s="24"/>
      <c r="OAD30" s="24"/>
      <c r="OAE30" s="24"/>
      <c r="OAF30" s="24"/>
      <c r="OAG30" s="24"/>
      <c r="OAH30" s="24"/>
      <c r="OAI30" s="24"/>
      <c r="OAJ30" s="24"/>
      <c r="OAK30" s="24"/>
      <c r="OAL30" s="24"/>
      <c r="OAM30" s="24"/>
      <c r="OAN30" s="24"/>
      <c r="OAO30" s="24"/>
      <c r="OAP30" s="24"/>
      <c r="OAQ30" s="24"/>
      <c r="OAR30" s="24"/>
      <c r="OAS30" s="24"/>
      <c r="OAT30" s="24"/>
      <c r="OAU30" s="24"/>
      <c r="OAV30" s="24"/>
      <c r="OAW30" s="24"/>
      <c r="OAX30" s="24"/>
      <c r="OAY30" s="24"/>
      <c r="OAZ30" s="24"/>
      <c r="OBA30" s="24"/>
      <c r="OBB30" s="24"/>
      <c r="OBC30" s="24"/>
      <c r="OBD30" s="24"/>
      <c r="OBE30" s="24"/>
      <c r="OBF30" s="24"/>
      <c r="OBG30" s="24"/>
      <c r="OBH30" s="24"/>
      <c r="OBI30" s="24"/>
      <c r="OBJ30" s="24"/>
      <c r="OBK30" s="24"/>
      <c r="OBL30" s="24"/>
      <c r="OBM30" s="24"/>
      <c r="OBN30" s="24"/>
      <c r="OBO30" s="24"/>
      <c r="OBP30" s="24"/>
      <c r="OBQ30" s="24"/>
      <c r="OBR30" s="24"/>
      <c r="OBS30" s="24"/>
      <c r="OBT30" s="24"/>
      <c r="OBU30" s="24"/>
      <c r="OBV30" s="24"/>
      <c r="OBW30" s="24"/>
      <c r="OBX30" s="24"/>
      <c r="OBY30" s="24"/>
      <c r="OBZ30" s="24"/>
      <c r="OCA30" s="24"/>
      <c r="OCB30" s="24"/>
      <c r="OCC30" s="24"/>
      <c r="OCD30" s="24"/>
      <c r="OCE30" s="24"/>
      <c r="OCF30" s="24"/>
      <c r="OCG30" s="24"/>
      <c r="OCH30" s="24"/>
      <c r="OCI30" s="24"/>
      <c r="OCJ30" s="24"/>
      <c r="OCK30" s="24"/>
      <c r="OCL30" s="24"/>
      <c r="OCM30" s="24"/>
      <c r="OCN30" s="24"/>
      <c r="OCO30" s="24"/>
      <c r="OCP30" s="24"/>
      <c r="OCQ30" s="24"/>
      <c r="OCR30" s="24"/>
      <c r="OCS30" s="24"/>
      <c r="OCT30" s="24"/>
      <c r="OCU30" s="24"/>
      <c r="OCV30" s="24"/>
      <c r="OCW30" s="24"/>
      <c r="OCX30" s="24"/>
      <c r="OCY30" s="24"/>
      <c r="OCZ30" s="24"/>
      <c r="ODA30" s="24"/>
      <c r="ODB30" s="24"/>
      <c r="ODC30" s="24"/>
      <c r="ODD30" s="24"/>
      <c r="ODE30" s="24"/>
      <c r="ODF30" s="24"/>
      <c r="ODG30" s="24"/>
      <c r="ODH30" s="24"/>
      <c r="ODI30" s="24"/>
      <c r="ODJ30" s="24"/>
      <c r="ODK30" s="24"/>
      <c r="ODL30" s="24"/>
      <c r="ODM30" s="24"/>
      <c r="ODN30" s="24"/>
      <c r="ODO30" s="24"/>
      <c r="ODP30" s="24"/>
      <c r="ODQ30" s="24"/>
      <c r="ODR30" s="24"/>
      <c r="ODS30" s="24"/>
      <c r="ODT30" s="24"/>
      <c r="ODU30" s="24"/>
      <c r="ODV30" s="24"/>
      <c r="ODW30" s="24"/>
      <c r="ODX30" s="24"/>
      <c r="ODY30" s="24"/>
      <c r="ODZ30" s="24"/>
      <c r="OEA30" s="24"/>
      <c r="OEB30" s="24"/>
      <c r="OEC30" s="24"/>
      <c r="OED30" s="24"/>
      <c r="OEE30" s="24"/>
      <c r="OEF30" s="24"/>
      <c r="OEG30" s="24"/>
      <c r="OEH30" s="24"/>
      <c r="OEI30" s="24"/>
      <c r="OEJ30" s="24"/>
      <c r="OEK30" s="24"/>
      <c r="OEL30" s="24"/>
      <c r="OEM30" s="24"/>
      <c r="OEN30" s="24"/>
      <c r="OEO30" s="24"/>
      <c r="OEP30" s="24"/>
      <c r="OEQ30" s="24"/>
      <c r="OER30" s="24"/>
      <c r="OES30" s="24"/>
      <c r="OET30" s="24"/>
      <c r="OEU30" s="24"/>
      <c r="OEV30" s="24"/>
      <c r="OEW30" s="24"/>
      <c r="OEX30" s="24"/>
      <c r="OEY30" s="24"/>
      <c r="OEZ30" s="24"/>
      <c r="OFA30" s="24"/>
      <c r="OFB30" s="24"/>
      <c r="OFC30" s="24"/>
      <c r="OFD30" s="24"/>
      <c r="OFE30" s="24"/>
      <c r="OFF30" s="24"/>
      <c r="OFG30" s="24"/>
      <c r="OFH30" s="24"/>
      <c r="OFI30" s="24"/>
      <c r="OFJ30" s="24"/>
      <c r="OFK30" s="24"/>
      <c r="OFL30" s="24"/>
      <c r="OFM30" s="24"/>
      <c r="OFN30" s="24"/>
      <c r="OFO30" s="24"/>
      <c r="OFP30" s="24"/>
      <c r="OFQ30" s="24"/>
      <c r="OFR30" s="24"/>
      <c r="OFS30" s="24"/>
      <c r="OFT30" s="24"/>
      <c r="OFU30" s="24"/>
      <c r="OFV30" s="24"/>
      <c r="OFW30" s="24"/>
      <c r="OFX30" s="24"/>
      <c r="OFY30" s="24"/>
      <c r="OFZ30" s="24"/>
      <c r="OGA30" s="24"/>
      <c r="OGB30" s="24"/>
      <c r="OGC30" s="24"/>
      <c r="OGD30" s="24"/>
      <c r="OGE30" s="24"/>
      <c r="OGF30" s="24"/>
      <c r="OGG30" s="24"/>
      <c r="OGH30" s="24"/>
      <c r="OGI30" s="24"/>
      <c r="OGJ30" s="24"/>
      <c r="OGK30" s="24"/>
      <c r="OGL30" s="24"/>
      <c r="OGM30" s="24"/>
      <c r="OGN30" s="24"/>
      <c r="OGO30" s="24"/>
      <c r="OGP30" s="24"/>
      <c r="OGQ30" s="24"/>
      <c r="OGR30" s="24"/>
      <c r="OGS30" s="24"/>
      <c r="OGT30" s="24"/>
      <c r="OGU30" s="24"/>
      <c r="OGV30" s="24"/>
      <c r="OGW30" s="24"/>
      <c r="OGX30" s="24"/>
      <c r="OGY30" s="24"/>
      <c r="OGZ30" s="24"/>
      <c r="OHA30" s="24"/>
      <c r="OHB30" s="24"/>
      <c r="OHC30" s="24"/>
      <c r="OHD30" s="24"/>
      <c r="OHE30" s="24"/>
      <c r="OHF30" s="24"/>
      <c r="OHG30" s="24"/>
      <c r="OHH30" s="24"/>
      <c r="OHI30" s="24"/>
      <c r="OHJ30" s="24"/>
      <c r="OHK30" s="24"/>
      <c r="OHL30" s="24"/>
      <c r="OHM30" s="24"/>
      <c r="OHN30" s="24"/>
      <c r="OHO30" s="24"/>
      <c r="OHP30" s="24"/>
      <c r="OHQ30" s="24"/>
      <c r="OHR30" s="24"/>
      <c r="OHS30" s="24"/>
      <c r="OHT30" s="24"/>
      <c r="OHU30" s="24"/>
      <c r="OHV30" s="24"/>
      <c r="OHW30" s="24"/>
      <c r="OHX30" s="24"/>
      <c r="OHY30" s="24"/>
      <c r="OHZ30" s="24"/>
      <c r="OIA30" s="24"/>
      <c r="OIB30" s="24"/>
      <c r="OIC30" s="24"/>
      <c r="OID30" s="24"/>
      <c r="OIE30" s="24"/>
      <c r="OIF30" s="24"/>
      <c r="OIG30" s="24"/>
      <c r="OIH30" s="24"/>
      <c r="OII30" s="24"/>
      <c r="OIJ30" s="24"/>
      <c r="OIK30" s="24"/>
      <c r="OIL30" s="24"/>
      <c r="OIM30" s="24"/>
      <c r="OIN30" s="24"/>
      <c r="OIO30" s="24"/>
      <c r="OIP30" s="24"/>
      <c r="OIQ30" s="24"/>
      <c r="OIR30" s="24"/>
      <c r="OIS30" s="24"/>
      <c r="OIT30" s="24"/>
      <c r="OIU30" s="24"/>
      <c r="OIV30" s="24"/>
      <c r="OIW30" s="24"/>
      <c r="OIX30" s="24"/>
      <c r="OIY30" s="24"/>
      <c r="OIZ30" s="24"/>
      <c r="OJA30" s="24"/>
      <c r="OJB30" s="24"/>
      <c r="OJC30" s="24"/>
      <c r="OJD30" s="24"/>
      <c r="OJE30" s="24"/>
      <c r="OJF30" s="24"/>
      <c r="OJG30" s="24"/>
      <c r="OJH30" s="24"/>
      <c r="OJI30" s="24"/>
      <c r="OJJ30" s="24"/>
      <c r="OJK30" s="24"/>
      <c r="OJL30" s="24"/>
      <c r="OJM30" s="24"/>
      <c r="OJN30" s="24"/>
      <c r="OJO30" s="24"/>
      <c r="OJP30" s="24"/>
      <c r="OJQ30" s="24"/>
      <c r="OJR30" s="24"/>
      <c r="OJS30" s="24"/>
      <c r="OJT30" s="24"/>
      <c r="OJU30" s="24"/>
      <c r="OJV30" s="24"/>
      <c r="OJW30" s="24"/>
      <c r="OJX30" s="24"/>
      <c r="OJY30" s="24"/>
      <c r="OJZ30" s="24"/>
      <c r="OKA30" s="24"/>
      <c r="OKB30" s="24"/>
      <c r="OKC30" s="24"/>
      <c r="OKD30" s="24"/>
      <c r="OKE30" s="24"/>
      <c r="OKF30" s="24"/>
      <c r="OKG30" s="24"/>
      <c r="OKH30" s="24"/>
      <c r="OKI30" s="24"/>
      <c r="OKJ30" s="24"/>
      <c r="OKK30" s="24"/>
      <c r="OKL30" s="24"/>
      <c r="OKM30" s="24"/>
      <c r="OKN30" s="24"/>
      <c r="OKO30" s="24"/>
      <c r="OKP30" s="24"/>
      <c r="OKQ30" s="24"/>
      <c r="OKR30" s="24"/>
      <c r="OKS30" s="24"/>
      <c r="OKT30" s="24"/>
      <c r="OKU30" s="24"/>
      <c r="OKV30" s="24"/>
      <c r="OKW30" s="24"/>
      <c r="OKX30" s="24"/>
      <c r="OKY30" s="24"/>
      <c r="OKZ30" s="24"/>
      <c r="OLA30" s="24"/>
      <c r="OLB30" s="24"/>
      <c r="OLC30" s="24"/>
      <c r="OLD30" s="24"/>
      <c r="OLE30" s="24"/>
      <c r="OLF30" s="24"/>
      <c r="OLG30" s="24"/>
      <c r="OLH30" s="24"/>
      <c r="OLI30" s="24"/>
      <c r="OLJ30" s="24"/>
      <c r="OLK30" s="24"/>
      <c r="OLL30" s="24"/>
      <c r="OLM30" s="24"/>
      <c r="OLN30" s="24"/>
      <c r="OLO30" s="24"/>
      <c r="OLP30" s="24"/>
      <c r="OLQ30" s="24"/>
      <c r="OLR30" s="24"/>
      <c r="OLS30" s="24"/>
      <c r="OLT30" s="24"/>
      <c r="OLU30" s="24"/>
      <c r="OLV30" s="24"/>
      <c r="OLW30" s="24"/>
      <c r="OLX30" s="24"/>
      <c r="OLY30" s="24"/>
      <c r="OLZ30" s="24"/>
      <c r="OMA30" s="24"/>
      <c r="OMB30" s="24"/>
      <c r="OMC30" s="24"/>
      <c r="OMD30" s="24"/>
      <c r="OME30" s="24"/>
      <c r="OMF30" s="24"/>
      <c r="OMG30" s="24"/>
      <c r="OMH30" s="24"/>
      <c r="OMI30" s="24"/>
      <c r="OMJ30" s="24"/>
      <c r="OMK30" s="24"/>
      <c r="OML30" s="24"/>
      <c r="OMM30" s="24"/>
      <c r="OMN30" s="24"/>
      <c r="OMO30" s="24"/>
      <c r="OMP30" s="24"/>
      <c r="OMQ30" s="24"/>
      <c r="OMR30" s="24"/>
      <c r="OMS30" s="24"/>
      <c r="OMT30" s="24"/>
      <c r="OMU30" s="24"/>
      <c r="OMV30" s="24"/>
      <c r="OMW30" s="24"/>
      <c r="OMX30" s="24"/>
      <c r="OMY30" s="24"/>
      <c r="OMZ30" s="24"/>
      <c r="ONA30" s="24"/>
      <c r="ONB30" s="24"/>
      <c r="ONC30" s="24"/>
      <c r="OND30" s="24"/>
      <c r="ONE30" s="24"/>
      <c r="ONF30" s="24"/>
      <c r="ONG30" s="24"/>
      <c r="ONH30" s="24"/>
      <c r="ONI30" s="24"/>
      <c r="ONJ30" s="24"/>
      <c r="ONK30" s="24"/>
      <c r="ONL30" s="24"/>
      <c r="ONM30" s="24"/>
      <c r="ONN30" s="24"/>
      <c r="ONO30" s="24"/>
      <c r="ONP30" s="24"/>
      <c r="ONQ30" s="24"/>
      <c r="ONR30" s="24"/>
      <c r="ONS30" s="24"/>
      <c r="ONT30" s="24"/>
      <c r="ONU30" s="24"/>
      <c r="ONV30" s="24"/>
      <c r="ONW30" s="24"/>
      <c r="ONX30" s="24"/>
      <c r="ONY30" s="24"/>
      <c r="ONZ30" s="24"/>
      <c r="OOA30" s="24"/>
      <c r="OOB30" s="24"/>
      <c r="OOC30" s="24"/>
      <c r="OOD30" s="24"/>
      <c r="OOE30" s="24"/>
      <c r="OOF30" s="24"/>
      <c r="OOG30" s="24"/>
      <c r="OOH30" s="24"/>
      <c r="OOI30" s="24"/>
      <c r="OOJ30" s="24"/>
      <c r="OOK30" s="24"/>
      <c r="OOL30" s="24"/>
      <c r="OOM30" s="24"/>
      <c r="OON30" s="24"/>
      <c r="OOO30" s="24"/>
      <c r="OOP30" s="24"/>
      <c r="OOQ30" s="24"/>
      <c r="OOR30" s="24"/>
      <c r="OOS30" s="24"/>
      <c r="OOT30" s="24"/>
      <c r="OOU30" s="24"/>
      <c r="OOV30" s="24"/>
      <c r="OOW30" s="24"/>
      <c r="OOX30" s="24"/>
      <c r="OOY30" s="24"/>
      <c r="OOZ30" s="24"/>
      <c r="OPA30" s="24"/>
      <c r="OPB30" s="24"/>
      <c r="OPC30" s="24"/>
      <c r="OPD30" s="24"/>
      <c r="OPE30" s="24"/>
      <c r="OPF30" s="24"/>
      <c r="OPG30" s="24"/>
      <c r="OPH30" s="24"/>
      <c r="OPI30" s="24"/>
      <c r="OPJ30" s="24"/>
      <c r="OPK30" s="24"/>
      <c r="OPL30" s="24"/>
      <c r="OPM30" s="24"/>
      <c r="OPN30" s="24"/>
      <c r="OPO30" s="24"/>
      <c r="OPP30" s="24"/>
      <c r="OPQ30" s="24"/>
      <c r="OPR30" s="24"/>
      <c r="OPS30" s="24"/>
      <c r="OPT30" s="24"/>
      <c r="OPU30" s="24"/>
      <c r="OPV30" s="24"/>
      <c r="OPW30" s="24"/>
      <c r="OPX30" s="24"/>
      <c r="OPY30" s="24"/>
      <c r="OPZ30" s="24"/>
      <c r="OQA30" s="24"/>
      <c r="OQB30" s="24"/>
      <c r="OQC30" s="24"/>
      <c r="OQD30" s="24"/>
      <c r="OQE30" s="24"/>
      <c r="OQF30" s="24"/>
      <c r="OQG30" s="24"/>
      <c r="OQH30" s="24"/>
      <c r="OQI30" s="24"/>
      <c r="OQJ30" s="24"/>
      <c r="OQK30" s="24"/>
      <c r="OQL30" s="24"/>
      <c r="OQM30" s="24"/>
      <c r="OQN30" s="24"/>
      <c r="OQO30" s="24"/>
      <c r="OQP30" s="24"/>
      <c r="OQQ30" s="24"/>
      <c r="OQR30" s="24"/>
      <c r="OQS30" s="24"/>
      <c r="OQT30" s="24"/>
      <c r="OQU30" s="24"/>
      <c r="OQV30" s="24"/>
      <c r="OQW30" s="24"/>
      <c r="OQX30" s="24"/>
      <c r="OQY30" s="24"/>
      <c r="OQZ30" s="24"/>
      <c r="ORA30" s="24"/>
      <c r="ORB30" s="24"/>
      <c r="ORC30" s="24"/>
      <c r="ORD30" s="24"/>
      <c r="ORE30" s="24"/>
      <c r="ORF30" s="24"/>
      <c r="ORG30" s="24"/>
      <c r="ORH30" s="24"/>
      <c r="ORI30" s="24"/>
      <c r="ORJ30" s="24"/>
      <c r="ORK30" s="24"/>
      <c r="ORL30" s="24"/>
      <c r="ORM30" s="24"/>
      <c r="ORN30" s="24"/>
      <c r="ORO30" s="24"/>
      <c r="ORP30" s="24"/>
      <c r="ORQ30" s="24"/>
      <c r="ORR30" s="24"/>
      <c r="ORS30" s="24"/>
      <c r="ORT30" s="24"/>
      <c r="ORU30" s="24"/>
      <c r="ORV30" s="24"/>
      <c r="ORW30" s="24"/>
      <c r="ORX30" s="24"/>
      <c r="ORY30" s="24"/>
      <c r="ORZ30" s="24"/>
      <c r="OSA30" s="24"/>
      <c r="OSB30" s="24"/>
      <c r="OSC30" s="24"/>
      <c r="OSD30" s="24"/>
      <c r="OSE30" s="24"/>
      <c r="OSF30" s="24"/>
      <c r="OSG30" s="24"/>
      <c r="OSH30" s="24"/>
      <c r="OSI30" s="24"/>
      <c r="OSJ30" s="24"/>
      <c r="OSK30" s="24"/>
      <c r="OSL30" s="24"/>
      <c r="OSM30" s="24"/>
      <c r="OSN30" s="24"/>
      <c r="OSO30" s="24"/>
      <c r="OSP30" s="24"/>
      <c r="OSQ30" s="24"/>
      <c r="OSR30" s="24"/>
      <c r="OSS30" s="24"/>
      <c r="OST30" s="24"/>
      <c r="OSU30" s="24"/>
      <c r="OSV30" s="24"/>
      <c r="OSW30" s="24"/>
      <c r="OSX30" s="24"/>
      <c r="OSY30" s="24"/>
      <c r="OSZ30" s="24"/>
      <c r="OTA30" s="24"/>
      <c r="OTB30" s="24"/>
      <c r="OTC30" s="24"/>
      <c r="OTD30" s="24"/>
      <c r="OTE30" s="24"/>
      <c r="OTF30" s="24"/>
      <c r="OTG30" s="24"/>
      <c r="OTH30" s="24"/>
      <c r="OTI30" s="24"/>
      <c r="OTJ30" s="24"/>
      <c r="OTK30" s="24"/>
      <c r="OTL30" s="24"/>
      <c r="OTM30" s="24"/>
      <c r="OTN30" s="24"/>
      <c r="OTO30" s="24"/>
      <c r="OTP30" s="24"/>
      <c r="OTQ30" s="24"/>
      <c r="OTR30" s="24"/>
      <c r="OTS30" s="24"/>
      <c r="OTT30" s="24"/>
      <c r="OTU30" s="24"/>
      <c r="OTV30" s="24"/>
      <c r="OTW30" s="24"/>
      <c r="OTX30" s="24"/>
      <c r="OTY30" s="24"/>
      <c r="OTZ30" s="24"/>
      <c r="OUA30" s="24"/>
      <c r="OUB30" s="24"/>
      <c r="OUC30" s="24"/>
      <c r="OUD30" s="24"/>
      <c r="OUE30" s="24"/>
      <c r="OUF30" s="24"/>
      <c r="OUG30" s="24"/>
      <c r="OUH30" s="24"/>
      <c r="OUI30" s="24"/>
      <c r="OUJ30" s="24"/>
      <c r="OUK30" s="24"/>
      <c r="OUL30" s="24"/>
      <c r="OUM30" s="24"/>
      <c r="OUN30" s="24"/>
      <c r="OUO30" s="24"/>
      <c r="OUP30" s="24"/>
      <c r="OUQ30" s="24"/>
      <c r="OUR30" s="24"/>
      <c r="OUS30" s="24"/>
      <c r="OUT30" s="24"/>
      <c r="OUU30" s="24"/>
      <c r="OUV30" s="24"/>
      <c r="OUW30" s="24"/>
      <c r="OUX30" s="24"/>
      <c r="OUY30" s="24"/>
      <c r="OUZ30" s="24"/>
      <c r="OVA30" s="24"/>
      <c r="OVB30" s="24"/>
      <c r="OVC30" s="24"/>
      <c r="OVD30" s="24"/>
      <c r="OVE30" s="24"/>
      <c r="OVF30" s="24"/>
      <c r="OVG30" s="24"/>
      <c r="OVH30" s="24"/>
      <c r="OVI30" s="24"/>
      <c r="OVJ30" s="24"/>
      <c r="OVK30" s="24"/>
      <c r="OVL30" s="24"/>
      <c r="OVM30" s="24"/>
      <c r="OVN30" s="24"/>
      <c r="OVO30" s="24"/>
      <c r="OVP30" s="24"/>
      <c r="OVQ30" s="24"/>
      <c r="OVR30" s="24"/>
      <c r="OVS30" s="24"/>
      <c r="OVT30" s="24"/>
      <c r="OVU30" s="24"/>
      <c r="OVV30" s="24"/>
      <c r="OVW30" s="24"/>
      <c r="OVX30" s="24"/>
      <c r="OVY30" s="24"/>
      <c r="OVZ30" s="24"/>
      <c r="OWA30" s="24"/>
      <c r="OWB30" s="24"/>
      <c r="OWC30" s="24"/>
      <c r="OWD30" s="24"/>
      <c r="OWE30" s="24"/>
      <c r="OWF30" s="24"/>
      <c r="OWG30" s="24"/>
      <c r="OWH30" s="24"/>
      <c r="OWI30" s="24"/>
      <c r="OWJ30" s="24"/>
      <c r="OWK30" s="24"/>
      <c r="OWL30" s="24"/>
      <c r="OWM30" s="24"/>
      <c r="OWN30" s="24"/>
      <c r="OWO30" s="24"/>
      <c r="OWP30" s="24"/>
      <c r="OWQ30" s="24"/>
      <c r="OWR30" s="24"/>
      <c r="OWS30" s="24"/>
      <c r="OWT30" s="24"/>
      <c r="OWU30" s="24"/>
      <c r="OWV30" s="24"/>
      <c r="OWW30" s="24"/>
      <c r="OWX30" s="24"/>
      <c r="OWY30" s="24"/>
      <c r="OWZ30" s="24"/>
      <c r="OXA30" s="24"/>
      <c r="OXB30" s="24"/>
      <c r="OXC30" s="24"/>
      <c r="OXD30" s="24"/>
      <c r="OXE30" s="24"/>
      <c r="OXF30" s="24"/>
      <c r="OXG30" s="24"/>
      <c r="OXH30" s="24"/>
      <c r="OXI30" s="24"/>
      <c r="OXJ30" s="24"/>
      <c r="OXK30" s="24"/>
      <c r="OXL30" s="24"/>
      <c r="OXM30" s="24"/>
      <c r="OXN30" s="24"/>
      <c r="OXO30" s="24"/>
      <c r="OXP30" s="24"/>
      <c r="OXQ30" s="24"/>
      <c r="OXR30" s="24"/>
      <c r="OXS30" s="24"/>
      <c r="OXT30" s="24"/>
      <c r="OXU30" s="24"/>
      <c r="OXV30" s="24"/>
      <c r="OXW30" s="24"/>
      <c r="OXX30" s="24"/>
      <c r="OXY30" s="24"/>
      <c r="OXZ30" s="24"/>
      <c r="OYA30" s="24"/>
      <c r="OYB30" s="24"/>
      <c r="OYC30" s="24"/>
      <c r="OYD30" s="24"/>
      <c r="OYE30" s="24"/>
      <c r="OYF30" s="24"/>
      <c r="OYG30" s="24"/>
      <c r="OYH30" s="24"/>
      <c r="OYI30" s="24"/>
      <c r="OYJ30" s="24"/>
      <c r="OYK30" s="24"/>
      <c r="OYL30" s="24"/>
      <c r="OYM30" s="24"/>
      <c r="OYN30" s="24"/>
      <c r="OYO30" s="24"/>
      <c r="OYP30" s="24"/>
      <c r="OYQ30" s="24"/>
      <c r="OYR30" s="24"/>
      <c r="OYS30" s="24"/>
      <c r="OYT30" s="24"/>
      <c r="OYU30" s="24"/>
      <c r="OYV30" s="24"/>
      <c r="OYW30" s="24"/>
      <c r="OYX30" s="24"/>
      <c r="OYY30" s="24"/>
      <c r="OYZ30" s="24"/>
      <c r="OZA30" s="24"/>
      <c r="OZB30" s="24"/>
      <c r="OZC30" s="24"/>
      <c r="OZD30" s="24"/>
      <c r="OZE30" s="24"/>
      <c r="OZF30" s="24"/>
      <c r="OZG30" s="24"/>
      <c r="OZH30" s="24"/>
      <c r="OZI30" s="24"/>
      <c r="OZJ30" s="24"/>
      <c r="OZK30" s="24"/>
      <c r="OZL30" s="24"/>
      <c r="OZM30" s="24"/>
      <c r="OZN30" s="24"/>
      <c r="OZO30" s="24"/>
      <c r="OZP30" s="24"/>
      <c r="OZQ30" s="24"/>
      <c r="OZR30" s="24"/>
      <c r="OZS30" s="24"/>
      <c r="OZT30" s="24"/>
      <c r="OZU30" s="24"/>
      <c r="OZV30" s="24"/>
      <c r="OZW30" s="24"/>
      <c r="OZX30" s="24"/>
      <c r="OZY30" s="24"/>
      <c r="OZZ30" s="24"/>
      <c r="PAA30" s="24"/>
      <c r="PAB30" s="24"/>
      <c r="PAC30" s="24"/>
      <c r="PAD30" s="24"/>
      <c r="PAE30" s="24"/>
      <c r="PAF30" s="24"/>
      <c r="PAG30" s="24"/>
      <c r="PAH30" s="24"/>
      <c r="PAI30" s="24"/>
      <c r="PAJ30" s="24"/>
      <c r="PAK30" s="24"/>
      <c r="PAL30" s="24"/>
      <c r="PAM30" s="24"/>
      <c r="PAN30" s="24"/>
      <c r="PAO30" s="24"/>
      <c r="PAP30" s="24"/>
      <c r="PAQ30" s="24"/>
      <c r="PAR30" s="24"/>
      <c r="PAS30" s="24"/>
      <c r="PAT30" s="24"/>
      <c r="PAU30" s="24"/>
      <c r="PAV30" s="24"/>
      <c r="PAW30" s="24"/>
      <c r="PAX30" s="24"/>
      <c r="PAY30" s="24"/>
      <c r="PAZ30" s="24"/>
      <c r="PBA30" s="24"/>
      <c r="PBB30" s="24"/>
      <c r="PBC30" s="24"/>
      <c r="PBD30" s="24"/>
      <c r="PBE30" s="24"/>
      <c r="PBF30" s="24"/>
      <c r="PBG30" s="24"/>
      <c r="PBH30" s="24"/>
      <c r="PBI30" s="24"/>
      <c r="PBJ30" s="24"/>
      <c r="PBK30" s="24"/>
      <c r="PBL30" s="24"/>
      <c r="PBM30" s="24"/>
      <c r="PBN30" s="24"/>
      <c r="PBO30" s="24"/>
      <c r="PBP30" s="24"/>
      <c r="PBQ30" s="24"/>
      <c r="PBR30" s="24"/>
      <c r="PBS30" s="24"/>
      <c r="PBT30" s="24"/>
      <c r="PBU30" s="24"/>
      <c r="PBV30" s="24"/>
      <c r="PBW30" s="24"/>
      <c r="PBX30" s="24"/>
      <c r="PBY30" s="24"/>
      <c r="PBZ30" s="24"/>
      <c r="PCA30" s="24"/>
      <c r="PCB30" s="24"/>
      <c r="PCC30" s="24"/>
      <c r="PCD30" s="24"/>
      <c r="PCE30" s="24"/>
      <c r="PCF30" s="24"/>
      <c r="PCG30" s="24"/>
      <c r="PCH30" s="24"/>
      <c r="PCI30" s="24"/>
      <c r="PCJ30" s="24"/>
      <c r="PCK30" s="24"/>
      <c r="PCL30" s="24"/>
      <c r="PCM30" s="24"/>
      <c r="PCN30" s="24"/>
      <c r="PCO30" s="24"/>
      <c r="PCP30" s="24"/>
      <c r="PCQ30" s="24"/>
      <c r="PCR30" s="24"/>
      <c r="PCS30" s="24"/>
      <c r="PCT30" s="24"/>
      <c r="PCU30" s="24"/>
      <c r="PCV30" s="24"/>
      <c r="PCW30" s="24"/>
      <c r="PCX30" s="24"/>
      <c r="PCY30" s="24"/>
      <c r="PCZ30" s="24"/>
      <c r="PDA30" s="24"/>
      <c r="PDB30" s="24"/>
      <c r="PDC30" s="24"/>
      <c r="PDD30" s="24"/>
      <c r="PDE30" s="24"/>
      <c r="PDF30" s="24"/>
      <c r="PDG30" s="24"/>
      <c r="PDH30" s="24"/>
      <c r="PDI30" s="24"/>
      <c r="PDJ30" s="24"/>
      <c r="PDK30" s="24"/>
      <c r="PDL30" s="24"/>
      <c r="PDM30" s="24"/>
      <c r="PDN30" s="24"/>
      <c r="PDO30" s="24"/>
      <c r="PDP30" s="24"/>
      <c r="PDQ30" s="24"/>
      <c r="PDR30" s="24"/>
      <c r="PDS30" s="24"/>
      <c r="PDT30" s="24"/>
      <c r="PDU30" s="24"/>
      <c r="PDV30" s="24"/>
      <c r="PDW30" s="24"/>
      <c r="PDX30" s="24"/>
      <c r="PDY30" s="24"/>
      <c r="PDZ30" s="24"/>
      <c r="PEA30" s="24"/>
      <c r="PEB30" s="24"/>
      <c r="PEC30" s="24"/>
      <c r="PED30" s="24"/>
      <c r="PEE30" s="24"/>
      <c r="PEF30" s="24"/>
      <c r="PEG30" s="24"/>
      <c r="PEH30" s="24"/>
      <c r="PEI30" s="24"/>
      <c r="PEJ30" s="24"/>
      <c r="PEK30" s="24"/>
      <c r="PEL30" s="24"/>
      <c r="PEM30" s="24"/>
      <c r="PEN30" s="24"/>
      <c r="PEO30" s="24"/>
      <c r="PEP30" s="24"/>
      <c r="PEQ30" s="24"/>
      <c r="PER30" s="24"/>
      <c r="PES30" s="24"/>
      <c r="PET30" s="24"/>
      <c r="PEU30" s="24"/>
      <c r="PEV30" s="24"/>
      <c r="PEW30" s="24"/>
      <c r="PEX30" s="24"/>
      <c r="PEY30" s="24"/>
      <c r="PEZ30" s="24"/>
      <c r="PFA30" s="24"/>
      <c r="PFB30" s="24"/>
      <c r="PFC30" s="24"/>
      <c r="PFD30" s="24"/>
      <c r="PFE30" s="24"/>
      <c r="PFF30" s="24"/>
      <c r="PFG30" s="24"/>
      <c r="PFH30" s="24"/>
      <c r="PFI30" s="24"/>
      <c r="PFJ30" s="24"/>
      <c r="PFK30" s="24"/>
      <c r="PFL30" s="24"/>
      <c r="PFM30" s="24"/>
      <c r="PFN30" s="24"/>
      <c r="PFO30" s="24"/>
      <c r="PFP30" s="24"/>
      <c r="PFQ30" s="24"/>
      <c r="PFR30" s="24"/>
      <c r="PFS30" s="24"/>
      <c r="PFT30" s="24"/>
      <c r="PFU30" s="24"/>
      <c r="PFV30" s="24"/>
      <c r="PFW30" s="24"/>
      <c r="PFX30" s="24"/>
      <c r="PFY30" s="24"/>
      <c r="PFZ30" s="24"/>
      <c r="PGA30" s="24"/>
      <c r="PGB30" s="24"/>
      <c r="PGC30" s="24"/>
      <c r="PGD30" s="24"/>
      <c r="PGE30" s="24"/>
      <c r="PGF30" s="24"/>
      <c r="PGG30" s="24"/>
      <c r="PGH30" s="24"/>
      <c r="PGI30" s="24"/>
      <c r="PGJ30" s="24"/>
      <c r="PGK30" s="24"/>
      <c r="PGL30" s="24"/>
      <c r="PGM30" s="24"/>
      <c r="PGN30" s="24"/>
      <c r="PGO30" s="24"/>
      <c r="PGP30" s="24"/>
      <c r="PGQ30" s="24"/>
      <c r="PGR30" s="24"/>
      <c r="PGS30" s="24"/>
      <c r="PGT30" s="24"/>
      <c r="PGU30" s="24"/>
      <c r="PGV30" s="24"/>
      <c r="PGW30" s="24"/>
      <c r="PGX30" s="24"/>
      <c r="PGY30" s="24"/>
      <c r="PGZ30" s="24"/>
      <c r="PHA30" s="24"/>
      <c r="PHB30" s="24"/>
      <c r="PHC30" s="24"/>
      <c r="PHD30" s="24"/>
      <c r="PHE30" s="24"/>
      <c r="PHF30" s="24"/>
      <c r="PHG30" s="24"/>
      <c r="PHH30" s="24"/>
      <c r="PHI30" s="24"/>
      <c r="PHJ30" s="24"/>
      <c r="PHK30" s="24"/>
      <c r="PHL30" s="24"/>
      <c r="PHM30" s="24"/>
      <c r="PHN30" s="24"/>
      <c r="PHO30" s="24"/>
      <c r="PHP30" s="24"/>
      <c r="PHQ30" s="24"/>
      <c r="PHR30" s="24"/>
      <c r="PHS30" s="24"/>
      <c r="PHT30" s="24"/>
      <c r="PHU30" s="24"/>
      <c r="PHV30" s="24"/>
      <c r="PHW30" s="24"/>
      <c r="PHX30" s="24"/>
      <c r="PHY30" s="24"/>
      <c r="PHZ30" s="24"/>
      <c r="PIA30" s="24"/>
      <c r="PIB30" s="24"/>
      <c r="PIC30" s="24"/>
      <c r="PID30" s="24"/>
      <c r="PIE30" s="24"/>
      <c r="PIF30" s="24"/>
      <c r="PIG30" s="24"/>
      <c r="PIH30" s="24"/>
      <c r="PII30" s="24"/>
      <c r="PIJ30" s="24"/>
      <c r="PIK30" s="24"/>
      <c r="PIL30" s="24"/>
      <c r="PIM30" s="24"/>
      <c r="PIN30" s="24"/>
      <c r="PIO30" s="24"/>
      <c r="PIP30" s="24"/>
      <c r="PIQ30" s="24"/>
      <c r="PIR30" s="24"/>
      <c r="PIS30" s="24"/>
      <c r="PIT30" s="24"/>
      <c r="PIU30" s="24"/>
      <c r="PIV30" s="24"/>
      <c r="PIW30" s="24"/>
      <c r="PIX30" s="24"/>
      <c r="PIY30" s="24"/>
      <c r="PIZ30" s="24"/>
      <c r="PJA30" s="24"/>
      <c r="PJB30" s="24"/>
      <c r="PJC30" s="24"/>
      <c r="PJD30" s="24"/>
      <c r="PJE30" s="24"/>
      <c r="PJF30" s="24"/>
      <c r="PJG30" s="24"/>
      <c r="PJH30" s="24"/>
      <c r="PJI30" s="24"/>
      <c r="PJJ30" s="24"/>
      <c r="PJK30" s="24"/>
      <c r="PJL30" s="24"/>
      <c r="PJM30" s="24"/>
      <c r="PJN30" s="24"/>
      <c r="PJO30" s="24"/>
      <c r="PJP30" s="24"/>
      <c r="PJQ30" s="24"/>
      <c r="PJR30" s="24"/>
      <c r="PJS30" s="24"/>
      <c r="PJT30" s="24"/>
      <c r="PJU30" s="24"/>
      <c r="PJV30" s="24"/>
      <c r="PJW30" s="24"/>
      <c r="PJX30" s="24"/>
      <c r="PJY30" s="24"/>
      <c r="PJZ30" s="24"/>
      <c r="PKA30" s="24"/>
      <c r="PKB30" s="24"/>
      <c r="PKC30" s="24"/>
      <c r="PKD30" s="24"/>
      <c r="PKE30" s="24"/>
      <c r="PKF30" s="24"/>
      <c r="PKG30" s="24"/>
      <c r="PKH30" s="24"/>
      <c r="PKI30" s="24"/>
      <c r="PKJ30" s="24"/>
      <c r="PKK30" s="24"/>
      <c r="PKL30" s="24"/>
      <c r="PKM30" s="24"/>
      <c r="PKN30" s="24"/>
      <c r="PKO30" s="24"/>
      <c r="PKP30" s="24"/>
      <c r="PKQ30" s="24"/>
      <c r="PKR30" s="24"/>
      <c r="PKS30" s="24"/>
      <c r="PKT30" s="24"/>
      <c r="PKU30" s="24"/>
      <c r="PKV30" s="24"/>
      <c r="PKW30" s="24"/>
      <c r="PKX30" s="24"/>
      <c r="PKY30" s="24"/>
      <c r="PKZ30" s="24"/>
      <c r="PLA30" s="24"/>
      <c r="PLB30" s="24"/>
      <c r="PLC30" s="24"/>
      <c r="PLD30" s="24"/>
      <c r="PLE30" s="24"/>
      <c r="PLF30" s="24"/>
      <c r="PLG30" s="24"/>
      <c r="PLH30" s="24"/>
      <c r="PLI30" s="24"/>
      <c r="PLJ30" s="24"/>
      <c r="PLK30" s="24"/>
      <c r="PLL30" s="24"/>
      <c r="PLM30" s="24"/>
      <c r="PLN30" s="24"/>
      <c r="PLO30" s="24"/>
      <c r="PLP30" s="24"/>
      <c r="PLQ30" s="24"/>
      <c r="PLR30" s="24"/>
      <c r="PLS30" s="24"/>
      <c r="PLT30" s="24"/>
      <c r="PLU30" s="24"/>
      <c r="PLV30" s="24"/>
      <c r="PLW30" s="24"/>
      <c r="PLX30" s="24"/>
      <c r="PLY30" s="24"/>
      <c r="PLZ30" s="24"/>
      <c r="PMA30" s="24"/>
      <c r="PMB30" s="24"/>
      <c r="PMC30" s="24"/>
      <c r="PMD30" s="24"/>
      <c r="PME30" s="24"/>
      <c r="PMF30" s="24"/>
      <c r="PMG30" s="24"/>
      <c r="PMH30" s="24"/>
      <c r="PMI30" s="24"/>
      <c r="PMJ30" s="24"/>
      <c r="PMK30" s="24"/>
      <c r="PML30" s="24"/>
      <c r="PMM30" s="24"/>
      <c r="PMN30" s="24"/>
      <c r="PMO30" s="24"/>
      <c r="PMP30" s="24"/>
      <c r="PMQ30" s="24"/>
      <c r="PMR30" s="24"/>
      <c r="PMS30" s="24"/>
      <c r="PMT30" s="24"/>
      <c r="PMU30" s="24"/>
      <c r="PMV30" s="24"/>
      <c r="PMW30" s="24"/>
      <c r="PMX30" s="24"/>
      <c r="PMY30" s="24"/>
      <c r="PMZ30" s="24"/>
      <c r="PNA30" s="24"/>
      <c r="PNB30" s="24"/>
      <c r="PNC30" s="24"/>
      <c r="PND30" s="24"/>
      <c r="PNE30" s="24"/>
      <c r="PNF30" s="24"/>
      <c r="PNG30" s="24"/>
      <c r="PNH30" s="24"/>
      <c r="PNI30" s="24"/>
      <c r="PNJ30" s="24"/>
      <c r="PNK30" s="24"/>
      <c r="PNL30" s="24"/>
      <c r="PNM30" s="24"/>
      <c r="PNN30" s="24"/>
      <c r="PNO30" s="24"/>
      <c r="PNP30" s="24"/>
      <c r="PNQ30" s="24"/>
      <c r="PNR30" s="24"/>
      <c r="PNS30" s="24"/>
      <c r="PNT30" s="24"/>
      <c r="PNU30" s="24"/>
      <c r="PNV30" s="24"/>
      <c r="PNW30" s="24"/>
      <c r="PNX30" s="24"/>
      <c r="PNY30" s="24"/>
      <c r="PNZ30" s="24"/>
      <c r="POA30" s="24"/>
      <c r="POB30" s="24"/>
      <c r="POC30" s="24"/>
      <c r="POD30" s="24"/>
      <c r="POE30" s="24"/>
      <c r="POF30" s="24"/>
      <c r="POG30" s="24"/>
      <c r="POH30" s="24"/>
      <c r="POI30" s="24"/>
      <c r="POJ30" s="24"/>
      <c r="POK30" s="24"/>
      <c r="POL30" s="24"/>
      <c r="POM30" s="24"/>
      <c r="PON30" s="24"/>
      <c r="POO30" s="24"/>
      <c r="POP30" s="24"/>
      <c r="POQ30" s="24"/>
      <c r="POR30" s="24"/>
      <c r="POS30" s="24"/>
      <c r="POT30" s="24"/>
      <c r="POU30" s="24"/>
      <c r="POV30" s="24"/>
      <c r="POW30" s="24"/>
      <c r="POX30" s="24"/>
      <c r="POY30" s="24"/>
      <c r="POZ30" s="24"/>
      <c r="PPA30" s="24"/>
      <c r="PPB30" s="24"/>
      <c r="PPC30" s="24"/>
      <c r="PPD30" s="24"/>
      <c r="PPE30" s="24"/>
      <c r="PPF30" s="24"/>
      <c r="PPG30" s="24"/>
      <c r="PPH30" s="24"/>
      <c r="PPI30" s="24"/>
      <c r="PPJ30" s="24"/>
      <c r="PPK30" s="24"/>
      <c r="PPL30" s="24"/>
      <c r="PPM30" s="24"/>
      <c r="PPN30" s="24"/>
      <c r="PPO30" s="24"/>
      <c r="PPP30" s="24"/>
      <c r="PPQ30" s="24"/>
      <c r="PPR30" s="24"/>
      <c r="PPS30" s="24"/>
      <c r="PPT30" s="24"/>
      <c r="PPU30" s="24"/>
      <c r="PPV30" s="24"/>
      <c r="PPW30" s="24"/>
      <c r="PPX30" s="24"/>
      <c r="PPY30" s="24"/>
      <c r="PPZ30" s="24"/>
      <c r="PQA30" s="24"/>
      <c r="PQB30" s="24"/>
      <c r="PQC30" s="24"/>
      <c r="PQD30" s="24"/>
      <c r="PQE30" s="24"/>
      <c r="PQF30" s="24"/>
      <c r="PQG30" s="24"/>
      <c r="PQH30" s="24"/>
      <c r="PQI30" s="24"/>
      <c r="PQJ30" s="24"/>
      <c r="PQK30" s="24"/>
      <c r="PQL30" s="24"/>
      <c r="PQM30" s="24"/>
      <c r="PQN30" s="24"/>
      <c r="PQO30" s="24"/>
      <c r="PQP30" s="24"/>
      <c r="PQQ30" s="24"/>
      <c r="PQR30" s="24"/>
      <c r="PQS30" s="24"/>
      <c r="PQT30" s="24"/>
      <c r="PQU30" s="24"/>
      <c r="PQV30" s="24"/>
      <c r="PQW30" s="24"/>
      <c r="PQX30" s="24"/>
      <c r="PQY30" s="24"/>
      <c r="PQZ30" s="24"/>
      <c r="PRA30" s="24"/>
      <c r="PRB30" s="24"/>
      <c r="PRC30" s="24"/>
      <c r="PRD30" s="24"/>
      <c r="PRE30" s="24"/>
      <c r="PRF30" s="24"/>
      <c r="PRG30" s="24"/>
      <c r="PRH30" s="24"/>
      <c r="PRI30" s="24"/>
      <c r="PRJ30" s="24"/>
      <c r="PRK30" s="24"/>
      <c r="PRL30" s="24"/>
      <c r="PRM30" s="24"/>
      <c r="PRN30" s="24"/>
      <c r="PRO30" s="24"/>
      <c r="PRP30" s="24"/>
      <c r="PRQ30" s="24"/>
      <c r="PRR30" s="24"/>
      <c r="PRS30" s="24"/>
      <c r="PRT30" s="24"/>
      <c r="PRU30" s="24"/>
      <c r="PRV30" s="24"/>
      <c r="PRW30" s="24"/>
      <c r="PRX30" s="24"/>
      <c r="PRY30" s="24"/>
      <c r="PRZ30" s="24"/>
      <c r="PSA30" s="24"/>
      <c r="PSB30" s="24"/>
      <c r="PSC30" s="24"/>
      <c r="PSD30" s="24"/>
      <c r="PSE30" s="24"/>
      <c r="PSF30" s="24"/>
      <c r="PSG30" s="24"/>
      <c r="PSH30" s="24"/>
      <c r="PSI30" s="24"/>
      <c r="PSJ30" s="24"/>
      <c r="PSK30" s="24"/>
      <c r="PSL30" s="24"/>
      <c r="PSM30" s="24"/>
      <c r="PSN30" s="24"/>
      <c r="PSO30" s="24"/>
      <c r="PSP30" s="24"/>
      <c r="PSQ30" s="24"/>
      <c r="PSR30" s="24"/>
      <c r="PSS30" s="24"/>
      <c r="PST30" s="24"/>
      <c r="PSU30" s="24"/>
      <c r="PSV30" s="24"/>
      <c r="PSW30" s="24"/>
      <c r="PSX30" s="24"/>
      <c r="PSY30" s="24"/>
      <c r="PSZ30" s="24"/>
      <c r="PTA30" s="24"/>
      <c r="PTB30" s="24"/>
      <c r="PTC30" s="24"/>
      <c r="PTD30" s="24"/>
      <c r="PTE30" s="24"/>
      <c r="PTF30" s="24"/>
      <c r="PTG30" s="24"/>
      <c r="PTH30" s="24"/>
      <c r="PTI30" s="24"/>
      <c r="PTJ30" s="24"/>
      <c r="PTK30" s="24"/>
      <c r="PTL30" s="24"/>
      <c r="PTM30" s="24"/>
      <c r="PTN30" s="24"/>
      <c r="PTO30" s="24"/>
      <c r="PTP30" s="24"/>
      <c r="PTQ30" s="24"/>
      <c r="PTR30" s="24"/>
      <c r="PTS30" s="24"/>
      <c r="PTT30" s="24"/>
      <c r="PTU30" s="24"/>
      <c r="PTV30" s="24"/>
      <c r="PTW30" s="24"/>
      <c r="PTX30" s="24"/>
      <c r="PTY30" s="24"/>
      <c r="PTZ30" s="24"/>
      <c r="PUA30" s="24"/>
      <c r="PUB30" s="24"/>
      <c r="PUC30" s="24"/>
      <c r="PUD30" s="24"/>
      <c r="PUE30" s="24"/>
      <c r="PUF30" s="24"/>
      <c r="PUG30" s="24"/>
      <c r="PUH30" s="24"/>
      <c r="PUI30" s="24"/>
      <c r="PUJ30" s="24"/>
      <c r="PUK30" s="24"/>
      <c r="PUL30" s="24"/>
      <c r="PUM30" s="24"/>
      <c r="PUN30" s="24"/>
      <c r="PUO30" s="24"/>
      <c r="PUP30" s="24"/>
      <c r="PUQ30" s="24"/>
      <c r="PUR30" s="24"/>
      <c r="PUS30" s="24"/>
      <c r="PUT30" s="24"/>
      <c r="PUU30" s="24"/>
      <c r="PUV30" s="24"/>
      <c r="PUW30" s="24"/>
      <c r="PUX30" s="24"/>
      <c r="PUY30" s="24"/>
      <c r="PUZ30" s="24"/>
      <c r="PVA30" s="24"/>
      <c r="PVB30" s="24"/>
      <c r="PVC30" s="24"/>
      <c r="PVD30" s="24"/>
      <c r="PVE30" s="24"/>
      <c r="PVF30" s="24"/>
      <c r="PVG30" s="24"/>
      <c r="PVH30" s="24"/>
      <c r="PVI30" s="24"/>
      <c r="PVJ30" s="24"/>
      <c r="PVK30" s="24"/>
      <c r="PVL30" s="24"/>
      <c r="PVM30" s="24"/>
      <c r="PVN30" s="24"/>
      <c r="PVO30" s="24"/>
      <c r="PVP30" s="24"/>
      <c r="PVQ30" s="24"/>
      <c r="PVR30" s="24"/>
      <c r="PVS30" s="24"/>
      <c r="PVT30" s="24"/>
      <c r="PVU30" s="24"/>
      <c r="PVV30" s="24"/>
      <c r="PVW30" s="24"/>
      <c r="PVX30" s="24"/>
      <c r="PVY30" s="24"/>
      <c r="PVZ30" s="24"/>
      <c r="PWA30" s="24"/>
      <c r="PWB30" s="24"/>
      <c r="PWC30" s="24"/>
      <c r="PWD30" s="24"/>
      <c r="PWE30" s="24"/>
      <c r="PWF30" s="24"/>
      <c r="PWG30" s="24"/>
      <c r="PWH30" s="24"/>
      <c r="PWI30" s="24"/>
      <c r="PWJ30" s="24"/>
      <c r="PWK30" s="24"/>
      <c r="PWL30" s="24"/>
      <c r="PWM30" s="24"/>
      <c r="PWN30" s="24"/>
      <c r="PWO30" s="24"/>
      <c r="PWP30" s="24"/>
      <c r="PWQ30" s="24"/>
      <c r="PWR30" s="24"/>
      <c r="PWS30" s="24"/>
      <c r="PWT30" s="24"/>
      <c r="PWU30" s="24"/>
      <c r="PWV30" s="24"/>
      <c r="PWW30" s="24"/>
      <c r="PWX30" s="24"/>
      <c r="PWY30" s="24"/>
      <c r="PWZ30" s="24"/>
      <c r="PXA30" s="24"/>
      <c r="PXB30" s="24"/>
      <c r="PXC30" s="24"/>
      <c r="PXD30" s="24"/>
      <c r="PXE30" s="24"/>
      <c r="PXF30" s="24"/>
      <c r="PXG30" s="24"/>
      <c r="PXH30" s="24"/>
      <c r="PXI30" s="24"/>
      <c r="PXJ30" s="24"/>
      <c r="PXK30" s="24"/>
      <c r="PXL30" s="24"/>
      <c r="PXM30" s="24"/>
      <c r="PXN30" s="24"/>
      <c r="PXO30" s="24"/>
      <c r="PXP30" s="24"/>
      <c r="PXQ30" s="24"/>
      <c r="PXR30" s="24"/>
      <c r="PXS30" s="24"/>
      <c r="PXT30" s="24"/>
      <c r="PXU30" s="24"/>
      <c r="PXV30" s="24"/>
      <c r="PXW30" s="24"/>
      <c r="PXX30" s="24"/>
      <c r="PXY30" s="24"/>
      <c r="PXZ30" s="24"/>
      <c r="PYA30" s="24"/>
      <c r="PYB30" s="24"/>
      <c r="PYC30" s="24"/>
      <c r="PYD30" s="24"/>
      <c r="PYE30" s="24"/>
      <c r="PYF30" s="24"/>
      <c r="PYG30" s="24"/>
      <c r="PYH30" s="24"/>
      <c r="PYI30" s="24"/>
      <c r="PYJ30" s="24"/>
      <c r="PYK30" s="24"/>
      <c r="PYL30" s="24"/>
      <c r="PYM30" s="24"/>
      <c r="PYN30" s="24"/>
      <c r="PYO30" s="24"/>
      <c r="PYP30" s="24"/>
      <c r="PYQ30" s="24"/>
      <c r="PYR30" s="24"/>
      <c r="PYS30" s="24"/>
      <c r="PYT30" s="24"/>
      <c r="PYU30" s="24"/>
      <c r="PYV30" s="24"/>
      <c r="PYW30" s="24"/>
      <c r="PYX30" s="24"/>
      <c r="PYY30" s="24"/>
      <c r="PYZ30" s="24"/>
      <c r="PZA30" s="24"/>
      <c r="PZB30" s="24"/>
      <c r="PZC30" s="24"/>
      <c r="PZD30" s="24"/>
      <c r="PZE30" s="24"/>
      <c r="PZF30" s="24"/>
      <c r="PZG30" s="24"/>
      <c r="PZH30" s="24"/>
      <c r="PZI30" s="24"/>
      <c r="PZJ30" s="24"/>
      <c r="PZK30" s="24"/>
      <c r="PZL30" s="24"/>
      <c r="PZM30" s="24"/>
      <c r="PZN30" s="24"/>
      <c r="PZO30" s="24"/>
      <c r="PZP30" s="24"/>
      <c r="PZQ30" s="24"/>
      <c r="PZR30" s="24"/>
      <c r="PZS30" s="24"/>
      <c r="PZT30" s="24"/>
      <c r="PZU30" s="24"/>
      <c r="PZV30" s="24"/>
      <c r="PZW30" s="24"/>
      <c r="PZX30" s="24"/>
      <c r="PZY30" s="24"/>
      <c r="PZZ30" s="24"/>
      <c r="QAA30" s="24"/>
      <c r="QAB30" s="24"/>
      <c r="QAC30" s="24"/>
      <c r="QAD30" s="24"/>
      <c r="QAE30" s="24"/>
      <c r="QAF30" s="24"/>
      <c r="QAG30" s="24"/>
      <c r="QAH30" s="24"/>
      <c r="QAI30" s="24"/>
      <c r="QAJ30" s="24"/>
      <c r="QAK30" s="24"/>
      <c r="QAL30" s="24"/>
      <c r="QAM30" s="24"/>
      <c r="QAN30" s="24"/>
      <c r="QAO30" s="24"/>
      <c r="QAP30" s="24"/>
      <c r="QAQ30" s="24"/>
      <c r="QAR30" s="24"/>
      <c r="QAS30" s="24"/>
      <c r="QAT30" s="24"/>
      <c r="QAU30" s="24"/>
      <c r="QAV30" s="24"/>
      <c r="QAW30" s="24"/>
      <c r="QAX30" s="24"/>
      <c r="QAY30" s="24"/>
      <c r="QAZ30" s="24"/>
      <c r="QBA30" s="24"/>
      <c r="QBB30" s="24"/>
      <c r="QBC30" s="24"/>
      <c r="QBD30" s="24"/>
      <c r="QBE30" s="24"/>
      <c r="QBF30" s="24"/>
      <c r="QBG30" s="24"/>
      <c r="QBH30" s="24"/>
      <c r="QBI30" s="24"/>
      <c r="QBJ30" s="24"/>
      <c r="QBK30" s="24"/>
      <c r="QBL30" s="24"/>
      <c r="QBM30" s="24"/>
      <c r="QBN30" s="24"/>
      <c r="QBO30" s="24"/>
      <c r="QBP30" s="24"/>
      <c r="QBQ30" s="24"/>
      <c r="QBR30" s="24"/>
      <c r="QBS30" s="24"/>
      <c r="QBT30" s="24"/>
      <c r="QBU30" s="24"/>
      <c r="QBV30" s="24"/>
      <c r="QBW30" s="24"/>
      <c r="QBX30" s="24"/>
      <c r="QBY30" s="24"/>
      <c r="QBZ30" s="24"/>
      <c r="QCA30" s="24"/>
      <c r="QCB30" s="24"/>
      <c r="QCC30" s="24"/>
      <c r="QCD30" s="24"/>
      <c r="QCE30" s="24"/>
      <c r="QCF30" s="24"/>
      <c r="QCG30" s="24"/>
      <c r="QCH30" s="24"/>
      <c r="QCI30" s="24"/>
      <c r="QCJ30" s="24"/>
      <c r="QCK30" s="24"/>
      <c r="QCL30" s="24"/>
      <c r="QCM30" s="24"/>
      <c r="QCN30" s="24"/>
      <c r="QCO30" s="24"/>
      <c r="QCP30" s="24"/>
      <c r="QCQ30" s="24"/>
      <c r="QCR30" s="24"/>
      <c r="QCS30" s="24"/>
      <c r="QCT30" s="24"/>
      <c r="QCU30" s="24"/>
      <c r="QCV30" s="24"/>
      <c r="QCW30" s="24"/>
      <c r="QCX30" s="24"/>
      <c r="QCY30" s="24"/>
      <c r="QCZ30" s="24"/>
      <c r="QDA30" s="24"/>
      <c r="QDB30" s="24"/>
      <c r="QDC30" s="24"/>
      <c r="QDD30" s="24"/>
      <c r="QDE30" s="24"/>
      <c r="QDF30" s="24"/>
      <c r="QDG30" s="24"/>
      <c r="QDH30" s="24"/>
      <c r="QDI30" s="24"/>
      <c r="QDJ30" s="24"/>
      <c r="QDK30" s="24"/>
      <c r="QDL30" s="24"/>
      <c r="QDM30" s="24"/>
      <c r="QDN30" s="24"/>
      <c r="QDO30" s="24"/>
      <c r="QDP30" s="24"/>
      <c r="QDQ30" s="24"/>
      <c r="QDR30" s="24"/>
      <c r="QDS30" s="24"/>
      <c r="QDT30" s="24"/>
      <c r="QDU30" s="24"/>
      <c r="QDV30" s="24"/>
      <c r="QDW30" s="24"/>
      <c r="QDX30" s="24"/>
      <c r="QDY30" s="24"/>
      <c r="QDZ30" s="24"/>
      <c r="QEA30" s="24"/>
      <c r="QEB30" s="24"/>
      <c r="QEC30" s="24"/>
      <c r="QED30" s="24"/>
      <c r="QEE30" s="24"/>
      <c r="QEF30" s="24"/>
      <c r="QEG30" s="24"/>
      <c r="QEH30" s="24"/>
      <c r="QEI30" s="24"/>
      <c r="QEJ30" s="24"/>
      <c r="QEK30" s="24"/>
      <c r="QEL30" s="24"/>
      <c r="QEM30" s="24"/>
      <c r="QEN30" s="24"/>
      <c r="QEO30" s="24"/>
      <c r="QEP30" s="24"/>
      <c r="QEQ30" s="24"/>
      <c r="QER30" s="24"/>
      <c r="QES30" s="24"/>
      <c r="QET30" s="24"/>
      <c r="QEU30" s="24"/>
      <c r="QEV30" s="24"/>
      <c r="QEW30" s="24"/>
      <c r="QEX30" s="24"/>
      <c r="QEY30" s="24"/>
      <c r="QEZ30" s="24"/>
      <c r="QFA30" s="24"/>
      <c r="QFB30" s="24"/>
      <c r="QFC30" s="24"/>
      <c r="QFD30" s="24"/>
      <c r="QFE30" s="24"/>
      <c r="QFF30" s="24"/>
      <c r="QFG30" s="24"/>
      <c r="QFH30" s="24"/>
      <c r="QFI30" s="24"/>
      <c r="QFJ30" s="24"/>
      <c r="QFK30" s="24"/>
      <c r="QFL30" s="24"/>
      <c r="QFM30" s="24"/>
      <c r="QFN30" s="24"/>
      <c r="QFO30" s="24"/>
      <c r="QFP30" s="24"/>
      <c r="QFQ30" s="24"/>
      <c r="QFR30" s="24"/>
      <c r="QFS30" s="24"/>
      <c r="QFT30" s="24"/>
      <c r="QFU30" s="24"/>
      <c r="QFV30" s="24"/>
      <c r="QFW30" s="24"/>
      <c r="QFX30" s="24"/>
      <c r="QFY30" s="24"/>
      <c r="QFZ30" s="24"/>
      <c r="QGA30" s="24"/>
      <c r="QGB30" s="24"/>
      <c r="QGC30" s="24"/>
      <c r="QGD30" s="24"/>
      <c r="QGE30" s="24"/>
      <c r="QGF30" s="24"/>
      <c r="QGG30" s="24"/>
      <c r="QGH30" s="24"/>
      <c r="QGI30" s="24"/>
      <c r="QGJ30" s="24"/>
      <c r="QGK30" s="24"/>
      <c r="QGL30" s="24"/>
      <c r="QGM30" s="24"/>
      <c r="QGN30" s="24"/>
      <c r="QGO30" s="24"/>
      <c r="QGP30" s="24"/>
      <c r="QGQ30" s="24"/>
      <c r="QGR30" s="24"/>
      <c r="QGS30" s="24"/>
      <c r="QGT30" s="24"/>
      <c r="QGU30" s="24"/>
      <c r="QGV30" s="24"/>
      <c r="QGW30" s="24"/>
      <c r="QGX30" s="24"/>
      <c r="QGY30" s="24"/>
      <c r="QGZ30" s="24"/>
      <c r="QHA30" s="24"/>
      <c r="QHB30" s="24"/>
      <c r="QHC30" s="24"/>
      <c r="QHD30" s="24"/>
      <c r="QHE30" s="24"/>
      <c r="QHF30" s="24"/>
      <c r="QHG30" s="24"/>
      <c r="QHH30" s="24"/>
      <c r="QHI30" s="24"/>
      <c r="QHJ30" s="24"/>
      <c r="QHK30" s="24"/>
      <c r="QHL30" s="24"/>
      <c r="QHM30" s="24"/>
      <c r="QHN30" s="24"/>
      <c r="QHO30" s="24"/>
      <c r="QHP30" s="24"/>
      <c r="QHQ30" s="24"/>
      <c r="QHR30" s="24"/>
      <c r="QHS30" s="24"/>
      <c r="QHT30" s="24"/>
      <c r="QHU30" s="24"/>
      <c r="QHV30" s="24"/>
      <c r="QHW30" s="24"/>
      <c r="QHX30" s="24"/>
      <c r="QHY30" s="24"/>
      <c r="QHZ30" s="24"/>
      <c r="QIA30" s="24"/>
      <c r="QIB30" s="24"/>
      <c r="QIC30" s="24"/>
      <c r="QID30" s="24"/>
      <c r="QIE30" s="24"/>
      <c r="QIF30" s="24"/>
      <c r="QIG30" s="24"/>
      <c r="QIH30" s="24"/>
      <c r="QII30" s="24"/>
      <c r="QIJ30" s="24"/>
      <c r="QIK30" s="24"/>
      <c r="QIL30" s="24"/>
      <c r="QIM30" s="24"/>
      <c r="QIN30" s="24"/>
      <c r="QIO30" s="24"/>
      <c r="QIP30" s="24"/>
      <c r="QIQ30" s="24"/>
      <c r="QIR30" s="24"/>
      <c r="QIS30" s="24"/>
      <c r="QIT30" s="24"/>
      <c r="QIU30" s="24"/>
      <c r="QIV30" s="24"/>
      <c r="QIW30" s="24"/>
      <c r="QIX30" s="24"/>
      <c r="QIY30" s="24"/>
      <c r="QIZ30" s="24"/>
      <c r="QJA30" s="24"/>
      <c r="QJB30" s="24"/>
      <c r="QJC30" s="24"/>
      <c r="QJD30" s="24"/>
      <c r="QJE30" s="24"/>
      <c r="QJF30" s="24"/>
      <c r="QJG30" s="24"/>
      <c r="QJH30" s="24"/>
      <c r="QJI30" s="24"/>
      <c r="QJJ30" s="24"/>
      <c r="QJK30" s="24"/>
      <c r="QJL30" s="24"/>
      <c r="QJM30" s="24"/>
      <c r="QJN30" s="24"/>
      <c r="QJO30" s="24"/>
      <c r="QJP30" s="24"/>
      <c r="QJQ30" s="24"/>
      <c r="QJR30" s="24"/>
      <c r="QJS30" s="24"/>
      <c r="QJT30" s="24"/>
      <c r="QJU30" s="24"/>
      <c r="QJV30" s="24"/>
      <c r="QJW30" s="24"/>
      <c r="QJX30" s="24"/>
      <c r="QJY30" s="24"/>
      <c r="QJZ30" s="24"/>
      <c r="QKA30" s="24"/>
      <c r="QKB30" s="24"/>
      <c r="QKC30" s="24"/>
      <c r="QKD30" s="24"/>
      <c r="QKE30" s="24"/>
      <c r="QKF30" s="24"/>
      <c r="QKG30" s="24"/>
      <c r="QKH30" s="24"/>
      <c r="QKI30" s="24"/>
      <c r="QKJ30" s="24"/>
      <c r="QKK30" s="24"/>
      <c r="QKL30" s="24"/>
      <c r="QKM30" s="24"/>
      <c r="QKN30" s="24"/>
      <c r="QKO30" s="24"/>
      <c r="QKP30" s="24"/>
      <c r="QKQ30" s="24"/>
      <c r="QKR30" s="24"/>
      <c r="QKS30" s="24"/>
      <c r="QKT30" s="24"/>
      <c r="QKU30" s="24"/>
      <c r="QKV30" s="24"/>
      <c r="QKW30" s="24"/>
      <c r="QKX30" s="24"/>
      <c r="QKY30" s="24"/>
      <c r="QKZ30" s="24"/>
      <c r="QLA30" s="24"/>
      <c r="QLB30" s="24"/>
      <c r="QLC30" s="24"/>
      <c r="QLD30" s="24"/>
      <c r="QLE30" s="24"/>
      <c r="QLF30" s="24"/>
      <c r="QLG30" s="24"/>
      <c r="QLH30" s="24"/>
      <c r="QLI30" s="24"/>
      <c r="QLJ30" s="24"/>
      <c r="QLK30" s="24"/>
      <c r="QLL30" s="24"/>
      <c r="QLM30" s="24"/>
      <c r="QLN30" s="24"/>
      <c r="QLO30" s="24"/>
      <c r="QLP30" s="24"/>
      <c r="QLQ30" s="24"/>
      <c r="QLR30" s="24"/>
      <c r="QLS30" s="24"/>
      <c r="QLT30" s="24"/>
      <c r="QLU30" s="24"/>
      <c r="QLV30" s="24"/>
      <c r="QLW30" s="24"/>
      <c r="QLX30" s="24"/>
      <c r="QLY30" s="24"/>
      <c r="QLZ30" s="24"/>
      <c r="QMA30" s="24"/>
      <c r="QMB30" s="24"/>
      <c r="QMC30" s="24"/>
      <c r="QMD30" s="24"/>
      <c r="QME30" s="24"/>
      <c r="QMF30" s="24"/>
      <c r="QMG30" s="24"/>
      <c r="QMH30" s="24"/>
      <c r="QMI30" s="24"/>
      <c r="QMJ30" s="24"/>
      <c r="QMK30" s="24"/>
      <c r="QML30" s="24"/>
      <c r="QMM30" s="24"/>
      <c r="QMN30" s="24"/>
      <c r="QMO30" s="24"/>
      <c r="QMP30" s="24"/>
      <c r="QMQ30" s="24"/>
      <c r="QMR30" s="24"/>
      <c r="QMS30" s="24"/>
      <c r="QMT30" s="24"/>
      <c r="QMU30" s="24"/>
      <c r="QMV30" s="24"/>
      <c r="QMW30" s="24"/>
      <c r="QMX30" s="24"/>
      <c r="QMY30" s="24"/>
      <c r="QMZ30" s="24"/>
      <c r="QNA30" s="24"/>
      <c r="QNB30" s="24"/>
      <c r="QNC30" s="24"/>
      <c r="QND30" s="24"/>
      <c r="QNE30" s="24"/>
      <c r="QNF30" s="24"/>
      <c r="QNG30" s="24"/>
      <c r="QNH30" s="24"/>
      <c r="QNI30" s="24"/>
      <c r="QNJ30" s="24"/>
      <c r="QNK30" s="24"/>
      <c r="QNL30" s="24"/>
      <c r="QNM30" s="24"/>
      <c r="QNN30" s="24"/>
      <c r="QNO30" s="24"/>
      <c r="QNP30" s="24"/>
      <c r="QNQ30" s="24"/>
      <c r="QNR30" s="24"/>
      <c r="QNS30" s="24"/>
      <c r="QNT30" s="24"/>
      <c r="QNU30" s="24"/>
      <c r="QNV30" s="24"/>
      <c r="QNW30" s="24"/>
      <c r="QNX30" s="24"/>
      <c r="QNY30" s="24"/>
      <c r="QNZ30" s="24"/>
      <c r="QOA30" s="24"/>
      <c r="QOB30" s="24"/>
      <c r="QOC30" s="24"/>
      <c r="QOD30" s="24"/>
      <c r="QOE30" s="24"/>
      <c r="QOF30" s="24"/>
      <c r="QOG30" s="24"/>
      <c r="QOH30" s="24"/>
      <c r="QOI30" s="24"/>
      <c r="QOJ30" s="24"/>
      <c r="QOK30" s="24"/>
      <c r="QOL30" s="24"/>
      <c r="QOM30" s="24"/>
      <c r="QON30" s="24"/>
      <c r="QOO30" s="24"/>
      <c r="QOP30" s="24"/>
      <c r="QOQ30" s="24"/>
      <c r="QOR30" s="24"/>
      <c r="QOS30" s="24"/>
      <c r="QOT30" s="24"/>
      <c r="QOU30" s="24"/>
      <c r="QOV30" s="24"/>
      <c r="QOW30" s="24"/>
      <c r="QOX30" s="24"/>
      <c r="QOY30" s="24"/>
      <c r="QOZ30" s="24"/>
      <c r="QPA30" s="24"/>
      <c r="QPB30" s="24"/>
      <c r="QPC30" s="24"/>
      <c r="QPD30" s="24"/>
      <c r="QPE30" s="24"/>
      <c r="QPF30" s="24"/>
      <c r="QPG30" s="24"/>
      <c r="QPH30" s="24"/>
      <c r="QPI30" s="24"/>
      <c r="QPJ30" s="24"/>
      <c r="QPK30" s="24"/>
      <c r="QPL30" s="24"/>
      <c r="QPM30" s="24"/>
      <c r="QPN30" s="24"/>
      <c r="QPO30" s="24"/>
      <c r="QPP30" s="24"/>
      <c r="QPQ30" s="24"/>
      <c r="QPR30" s="24"/>
      <c r="QPS30" s="24"/>
      <c r="QPT30" s="24"/>
      <c r="QPU30" s="24"/>
      <c r="QPV30" s="24"/>
      <c r="QPW30" s="24"/>
      <c r="QPX30" s="24"/>
      <c r="QPY30" s="24"/>
      <c r="QPZ30" s="24"/>
      <c r="QQA30" s="24"/>
      <c r="QQB30" s="24"/>
      <c r="QQC30" s="24"/>
      <c r="QQD30" s="24"/>
      <c r="QQE30" s="24"/>
      <c r="QQF30" s="24"/>
      <c r="QQG30" s="24"/>
      <c r="QQH30" s="24"/>
      <c r="QQI30" s="24"/>
      <c r="QQJ30" s="24"/>
      <c r="QQK30" s="24"/>
      <c r="QQL30" s="24"/>
      <c r="QQM30" s="24"/>
      <c r="QQN30" s="24"/>
      <c r="QQO30" s="24"/>
      <c r="QQP30" s="24"/>
      <c r="QQQ30" s="24"/>
      <c r="QQR30" s="24"/>
      <c r="QQS30" s="24"/>
      <c r="QQT30" s="24"/>
      <c r="QQU30" s="24"/>
      <c r="QQV30" s="24"/>
      <c r="QQW30" s="24"/>
      <c r="QQX30" s="24"/>
      <c r="QQY30" s="24"/>
      <c r="QQZ30" s="24"/>
      <c r="QRA30" s="24"/>
      <c r="QRB30" s="24"/>
      <c r="QRC30" s="24"/>
      <c r="QRD30" s="24"/>
      <c r="QRE30" s="24"/>
      <c r="QRF30" s="24"/>
      <c r="QRG30" s="24"/>
      <c r="QRH30" s="24"/>
      <c r="QRI30" s="24"/>
      <c r="QRJ30" s="24"/>
      <c r="QRK30" s="24"/>
      <c r="QRL30" s="24"/>
      <c r="QRM30" s="24"/>
      <c r="QRN30" s="24"/>
      <c r="QRO30" s="24"/>
      <c r="QRP30" s="24"/>
      <c r="QRQ30" s="24"/>
      <c r="QRR30" s="24"/>
      <c r="QRS30" s="24"/>
      <c r="QRT30" s="24"/>
      <c r="QRU30" s="24"/>
      <c r="QRV30" s="24"/>
      <c r="QRW30" s="24"/>
      <c r="QRX30" s="24"/>
      <c r="QRY30" s="24"/>
      <c r="QRZ30" s="24"/>
      <c r="QSA30" s="24"/>
      <c r="QSB30" s="24"/>
      <c r="QSC30" s="24"/>
      <c r="QSD30" s="24"/>
      <c r="QSE30" s="24"/>
      <c r="QSF30" s="24"/>
      <c r="QSG30" s="24"/>
      <c r="QSH30" s="24"/>
      <c r="QSI30" s="24"/>
      <c r="QSJ30" s="24"/>
      <c r="QSK30" s="24"/>
      <c r="QSL30" s="24"/>
      <c r="QSM30" s="24"/>
      <c r="QSN30" s="24"/>
      <c r="QSO30" s="24"/>
      <c r="QSP30" s="24"/>
      <c r="QSQ30" s="24"/>
      <c r="QSR30" s="24"/>
      <c r="QSS30" s="24"/>
      <c r="QST30" s="24"/>
      <c r="QSU30" s="24"/>
      <c r="QSV30" s="24"/>
      <c r="QSW30" s="24"/>
      <c r="QSX30" s="24"/>
      <c r="QSY30" s="24"/>
      <c r="QSZ30" s="24"/>
      <c r="QTA30" s="24"/>
      <c r="QTB30" s="24"/>
      <c r="QTC30" s="24"/>
      <c r="QTD30" s="24"/>
      <c r="QTE30" s="24"/>
      <c r="QTF30" s="24"/>
      <c r="QTG30" s="24"/>
      <c r="QTH30" s="24"/>
      <c r="QTI30" s="24"/>
      <c r="QTJ30" s="24"/>
      <c r="QTK30" s="24"/>
      <c r="QTL30" s="24"/>
      <c r="QTM30" s="24"/>
      <c r="QTN30" s="24"/>
      <c r="QTO30" s="24"/>
      <c r="QTP30" s="24"/>
      <c r="QTQ30" s="24"/>
      <c r="QTR30" s="24"/>
      <c r="QTS30" s="24"/>
      <c r="QTT30" s="24"/>
      <c r="QTU30" s="24"/>
      <c r="QTV30" s="24"/>
      <c r="QTW30" s="24"/>
      <c r="QTX30" s="24"/>
      <c r="QTY30" s="24"/>
      <c r="QTZ30" s="24"/>
      <c r="QUA30" s="24"/>
      <c r="QUB30" s="24"/>
      <c r="QUC30" s="24"/>
      <c r="QUD30" s="24"/>
      <c r="QUE30" s="24"/>
      <c r="QUF30" s="24"/>
      <c r="QUG30" s="24"/>
      <c r="QUH30" s="24"/>
      <c r="QUI30" s="24"/>
      <c r="QUJ30" s="24"/>
      <c r="QUK30" s="24"/>
      <c r="QUL30" s="24"/>
      <c r="QUM30" s="24"/>
      <c r="QUN30" s="24"/>
      <c r="QUO30" s="24"/>
      <c r="QUP30" s="24"/>
      <c r="QUQ30" s="24"/>
      <c r="QUR30" s="24"/>
      <c r="QUS30" s="24"/>
      <c r="QUT30" s="24"/>
      <c r="QUU30" s="24"/>
      <c r="QUV30" s="24"/>
      <c r="QUW30" s="24"/>
      <c r="QUX30" s="24"/>
      <c r="QUY30" s="24"/>
      <c r="QUZ30" s="24"/>
      <c r="QVA30" s="24"/>
      <c r="QVB30" s="24"/>
      <c r="QVC30" s="24"/>
      <c r="QVD30" s="24"/>
      <c r="QVE30" s="24"/>
      <c r="QVF30" s="24"/>
      <c r="QVG30" s="24"/>
      <c r="QVH30" s="24"/>
      <c r="QVI30" s="24"/>
      <c r="QVJ30" s="24"/>
      <c r="QVK30" s="24"/>
      <c r="QVL30" s="24"/>
      <c r="QVM30" s="24"/>
      <c r="QVN30" s="24"/>
      <c r="QVO30" s="24"/>
      <c r="QVP30" s="24"/>
      <c r="QVQ30" s="24"/>
      <c r="QVR30" s="24"/>
      <c r="QVS30" s="24"/>
      <c r="QVT30" s="24"/>
      <c r="QVU30" s="24"/>
      <c r="QVV30" s="24"/>
      <c r="QVW30" s="24"/>
      <c r="QVX30" s="24"/>
      <c r="QVY30" s="24"/>
      <c r="QVZ30" s="24"/>
      <c r="QWA30" s="24"/>
      <c r="QWB30" s="24"/>
      <c r="QWC30" s="24"/>
      <c r="QWD30" s="24"/>
      <c r="QWE30" s="24"/>
      <c r="QWF30" s="24"/>
      <c r="QWG30" s="24"/>
      <c r="QWH30" s="24"/>
      <c r="QWI30" s="24"/>
      <c r="QWJ30" s="24"/>
      <c r="QWK30" s="24"/>
      <c r="QWL30" s="24"/>
      <c r="QWM30" s="24"/>
      <c r="QWN30" s="24"/>
      <c r="QWO30" s="24"/>
      <c r="QWP30" s="24"/>
      <c r="QWQ30" s="24"/>
      <c r="QWR30" s="24"/>
      <c r="QWS30" s="24"/>
      <c r="QWT30" s="24"/>
      <c r="QWU30" s="24"/>
      <c r="QWV30" s="24"/>
      <c r="QWW30" s="24"/>
      <c r="QWX30" s="24"/>
      <c r="QWY30" s="24"/>
      <c r="QWZ30" s="24"/>
      <c r="QXA30" s="24"/>
      <c r="QXB30" s="24"/>
      <c r="QXC30" s="24"/>
      <c r="QXD30" s="24"/>
      <c r="QXE30" s="24"/>
      <c r="QXF30" s="24"/>
      <c r="QXG30" s="24"/>
      <c r="QXH30" s="24"/>
      <c r="QXI30" s="24"/>
      <c r="QXJ30" s="24"/>
      <c r="QXK30" s="24"/>
      <c r="QXL30" s="24"/>
      <c r="QXM30" s="24"/>
      <c r="QXN30" s="24"/>
      <c r="QXO30" s="24"/>
      <c r="QXP30" s="24"/>
      <c r="QXQ30" s="24"/>
      <c r="QXR30" s="24"/>
      <c r="QXS30" s="24"/>
      <c r="QXT30" s="24"/>
      <c r="QXU30" s="24"/>
      <c r="QXV30" s="24"/>
      <c r="QXW30" s="24"/>
      <c r="QXX30" s="24"/>
      <c r="QXY30" s="24"/>
      <c r="QXZ30" s="24"/>
      <c r="QYA30" s="24"/>
      <c r="QYB30" s="24"/>
      <c r="QYC30" s="24"/>
      <c r="QYD30" s="24"/>
      <c r="QYE30" s="24"/>
      <c r="QYF30" s="24"/>
      <c r="QYG30" s="24"/>
      <c r="QYH30" s="24"/>
      <c r="QYI30" s="24"/>
      <c r="QYJ30" s="24"/>
      <c r="QYK30" s="24"/>
      <c r="QYL30" s="24"/>
      <c r="QYM30" s="24"/>
      <c r="QYN30" s="24"/>
      <c r="QYO30" s="24"/>
      <c r="QYP30" s="24"/>
      <c r="QYQ30" s="24"/>
      <c r="QYR30" s="24"/>
      <c r="QYS30" s="24"/>
      <c r="QYT30" s="24"/>
      <c r="QYU30" s="24"/>
      <c r="QYV30" s="24"/>
      <c r="QYW30" s="24"/>
      <c r="QYX30" s="24"/>
      <c r="QYY30" s="24"/>
      <c r="QYZ30" s="24"/>
      <c r="QZA30" s="24"/>
      <c r="QZB30" s="24"/>
      <c r="QZC30" s="24"/>
      <c r="QZD30" s="24"/>
      <c r="QZE30" s="24"/>
      <c r="QZF30" s="24"/>
      <c r="QZG30" s="24"/>
      <c r="QZH30" s="24"/>
      <c r="QZI30" s="24"/>
      <c r="QZJ30" s="24"/>
      <c r="QZK30" s="24"/>
      <c r="QZL30" s="24"/>
      <c r="QZM30" s="24"/>
      <c r="QZN30" s="24"/>
      <c r="QZO30" s="24"/>
      <c r="QZP30" s="24"/>
      <c r="QZQ30" s="24"/>
      <c r="QZR30" s="24"/>
      <c r="QZS30" s="24"/>
      <c r="QZT30" s="24"/>
      <c r="QZU30" s="24"/>
      <c r="QZV30" s="24"/>
      <c r="QZW30" s="24"/>
      <c r="QZX30" s="24"/>
      <c r="QZY30" s="24"/>
      <c r="QZZ30" s="24"/>
      <c r="RAA30" s="24"/>
      <c r="RAB30" s="24"/>
      <c r="RAC30" s="24"/>
      <c r="RAD30" s="24"/>
      <c r="RAE30" s="24"/>
      <c r="RAF30" s="24"/>
      <c r="RAG30" s="24"/>
      <c r="RAH30" s="24"/>
      <c r="RAI30" s="24"/>
      <c r="RAJ30" s="24"/>
      <c r="RAK30" s="24"/>
      <c r="RAL30" s="24"/>
      <c r="RAM30" s="24"/>
      <c r="RAN30" s="24"/>
      <c r="RAO30" s="24"/>
      <c r="RAP30" s="24"/>
      <c r="RAQ30" s="24"/>
      <c r="RAR30" s="24"/>
      <c r="RAS30" s="24"/>
      <c r="RAT30" s="24"/>
      <c r="RAU30" s="24"/>
      <c r="RAV30" s="24"/>
      <c r="RAW30" s="24"/>
      <c r="RAX30" s="24"/>
      <c r="RAY30" s="24"/>
      <c r="RAZ30" s="24"/>
      <c r="RBA30" s="24"/>
      <c r="RBB30" s="24"/>
      <c r="RBC30" s="24"/>
      <c r="RBD30" s="24"/>
      <c r="RBE30" s="24"/>
      <c r="RBF30" s="24"/>
      <c r="RBG30" s="24"/>
      <c r="RBH30" s="24"/>
      <c r="RBI30" s="24"/>
      <c r="RBJ30" s="24"/>
      <c r="RBK30" s="24"/>
      <c r="RBL30" s="24"/>
      <c r="RBM30" s="24"/>
      <c r="RBN30" s="24"/>
      <c r="RBO30" s="24"/>
      <c r="RBP30" s="24"/>
      <c r="RBQ30" s="24"/>
      <c r="RBR30" s="24"/>
      <c r="RBS30" s="24"/>
      <c r="RBT30" s="24"/>
      <c r="RBU30" s="24"/>
      <c r="RBV30" s="24"/>
      <c r="RBW30" s="24"/>
      <c r="RBX30" s="24"/>
      <c r="RBY30" s="24"/>
      <c r="RBZ30" s="24"/>
      <c r="RCA30" s="24"/>
      <c r="RCB30" s="24"/>
      <c r="RCC30" s="24"/>
      <c r="RCD30" s="24"/>
      <c r="RCE30" s="24"/>
      <c r="RCF30" s="24"/>
      <c r="RCG30" s="24"/>
      <c r="RCH30" s="24"/>
      <c r="RCI30" s="24"/>
      <c r="RCJ30" s="24"/>
      <c r="RCK30" s="24"/>
      <c r="RCL30" s="24"/>
      <c r="RCM30" s="24"/>
      <c r="RCN30" s="24"/>
      <c r="RCO30" s="24"/>
      <c r="RCP30" s="24"/>
      <c r="RCQ30" s="24"/>
      <c r="RCR30" s="24"/>
      <c r="RCS30" s="24"/>
      <c r="RCT30" s="24"/>
      <c r="RCU30" s="24"/>
      <c r="RCV30" s="24"/>
      <c r="RCW30" s="24"/>
      <c r="RCX30" s="24"/>
      <c r="RCY30" s="24"/>
      <c r="RCZ30" s="24"/>
      <c r="RDA30" s="24"/>
      <c r="RDB30" s="24"/>
      <c r="RDC30" s="24"/>
      <c r="RDD30" s="24"/>
      <c r="RDE30" s="24"/>
      <c r="RDF30" s="24"/>
      <c r="RDG30" s="24"/>
      <c r="RDH30" s="24"/>
      <c r="RDI30" s="24"/>
      <c r="RDJ30" s="24"/>
      <c r="RDK30" s="24"/>
      <c r="RDL30" s="24"/>
      <c r="RDM30" s="24"/>
      <c r="RDN30" s="24"/>
      <c r="RDO30" s="24"/>
      <c r="RDP30" s="24"/>
      <c r="RDQ30" s="24"/>
      <c r="RDR30" s="24"/>
      <c r="RDS30" s="24"/>
      <c r="RDT30" s="24"/>
      <c r="RDU30" s="24"/>
      <c r="RDV30" s="24"/>
      <c r="RDW30" s="24"/>
      <c r="RDX30" s="24"/>
      <c r="RDY30" s="24"/>
      <c r="RDZ30" s="24"/>
      <c r="REA30" s="24"/>
      <c r="REB30" s="24"/>
      <c r="REC30" s="24"/>
      <c r="RED30" s="24"/>
      <c r="REE30" s="24"/>
      <c r="REF30" s="24"/>
      <c r="REG30" s="24"/>
      <c r="REH30" s="24"/>
      <c r="REI30" s="24"/>
      <c r="REJ30" s="24"/>
      <c r="REK30" s="24"/>
      <c r="REL30" s="24"/>
      <c r="REM30" s="24"/>
      <c r="REN30" s="24"/>
      <c r="REO30" s="24"/>
      <c r="REP30" s="24"/>
      <c r="REQ30" s="24"/>
      <c r="RER30" s="24"/>
      <c r="RES30" s="24"/>
      <c r="RET30" s="24"/>
      <c r="REU30" s="24"/>
      <c r="REV30" s="24"/>
      <c r="REW30" s="24"/>
      <c r="REX30" s="24"/>
      <c r="REY30" s="24"/>
      <c r="REZ30" s="24"/>
      <c r="RFA30" s="24"/>
      <c r="RFB30" s="24"/>
      <c r="RFC30" s="24"/>
      <c r="RFD30" s="24"/>
      <c r="RFE30" s="24"/>
      <c r="RFF30" s="24"/>
      <c r="RFG30" s="24"/>
      <c r="RFH30" s="24"/>
      <c r="RFI30" s="24"/>
      <c r="RFJ30" s="24"/>
      <c r="RFK30" s="24"/>
      <c r="RFL30" s="24"/>
      <c r="RFM30" s="24"/>
      <c r="RFN30" s="24"/>
      <c r="RFO30" s="24"/>
      <c r="RFP30" s="24"/>
      <c r="RFQ30" s="24"/>
      <c r="RFR30" s="24"/>
      <c r="RFS30" s="24"/>
      <c r="RFT30" s="24"/>
      <c r="RFU30" s="24"/>
      <c r="RFV30" s="24"/>
      <c r="RFW30" s="24"/>
      <c r="RFX30" s="24"/>
      <c r="RFY30" s="24"/>
      <c r="RFZ30" s="24"/>
      <c r="RGA30" s="24"/>
      <c r="RGB30" s="24"/>
      <c r="RGC30" s="24"/>
      <c r="RGD30" s="24"/>
      <c r="RGE30" s="24"/>
      <c r="RGF30" s="24"/>
      <c r="RGG30" s="24"/>
      <c r="RGH30" s="24"/>
      <c r="RGI30" s="24"/>
      <c r="RGJ30" s="24"/>
      <c r="RGK30" s="24"/>
      <c r="RGL30" s="24"/>
      <c r="RGM30" s="24"/>
      <c r="RGN30" s="24"/>
      <c r="RGO30" s="24"/>
      <c r="RGP30" s="24"/>
      <c r="RGQ30" s="24"/>
      <c r="RGR30" s="24"/>
      <c r="RGS30" s="24"/>
      <c r="RGT30" s="24"/>
      <c r="RGU30" s="24"/>
      <c r="RGV30" s="24"/>
      <c r="RGW30" s="24"/>
      <c r="RGX30" s="24"/>
      <c r="RGY30" s="24"/>
      <c r="RGZ30" s="24"/>
      <c r="RHA30" s="24"/>
      <c r="RHB30" s="24"/>
      <c r="RHC30" s="24"/>
      <c r="RHD30" s="24"/>
      <c r="RHE30" s="24"/>
      <c r="RHF30" s="24"/>
      <c r="RHG30" s="24"/>
      <c r="RHH30" s="24"/>
      <c r="RHI30" s="24"/>
      <c r="RHJ30" s="24"/>
      <c r="RHK30" s="24"/>
      <c r="RHL30" s="24"/>
      <c r="RHM30" s="24"/>
      <c r="RHN30" s="24"/>
      <c r="RHO30" s="24"/>
      <c r="RHP30" s="24"/>
      <c r="RHQ30" s="24"/>
      <c r="RHR30" s="24"/>
      <c r="RHS30" s="24"/>
      <c r="RHT30" s="24"/>
      <c r="RHU30" s="24"/>
      <c r="RHV30" s="24"/>
      <c r="RHW30" s="24"/>
      <c r="RHX30" s="24"/>
      <c r="RHY30" s="24"/>
      <c r="RHZ30" s="24"/>
      <c r="RIA30" s="24"/>
      <c r="RIB30" s="24"/>
      <c r="RIC30" s="24"/>
      <c r="RID30" s="24"/>
      <c r="RIE30" s="24"/>
      <c r="RIF30" s="24"/>
      <c r="RIG30" s="24"/>
      <c r="RIH30" s="24"/>
      <c r="RII30" s="24"/>
      <c r="RIJ30" s="24"/>
      <c r="RIK30" s="24"/>
      <c r="RIL30" s="24"/>
      <c r="RIM30" s="24"/>
      <c r="RIN30" s="24"/>
      <c r="RIO30" s="24"/>
      <c r="RIP30" s="24"/>
      <c r="RIQ30" s="24"/>
      <c r="RIR30" s="24"/>
      <c r="RIS30" s="24"/>
      <c r="RIT30" s="24"/>
      <c r="RIU30" s="24"/>
      <c r="RIV30" s="24"/>
      <c r="RIW30" s="24"/>
      <c r="RIX30" s="24"/>
      <c r="RIY30" s="24"/>
      <c r="RIZ30" s="24"/>
      <c r="RJA30" s="24"/>
      <c r="RJB30" s="24"/>
      <c r="RJC30" s="24"/>
      <c r="RJD30" s="24"/>
      <c r="RJE30" s="24"/>
      <c r="RJF30" s="24"/>
      <c r="RJG30" s="24"/>
      <c r="RJH30" s="24"/>
      <c r="RJI30" s="24"/>
      <c r="RJJ30" s="24"/>
      <c r="RJK30" s="24"/>
      <c r="RJL30" s="24"/>
      <c r="RJM30" s="24"/>
      <c r="RJN30" s="24"/>
      <c r="RJO30" s="24"/>
      <c r="RJP30" s="24"/>
      <c r="RJQ30" s="24"/>
      <c r="RJR30" s="24"/>
      <c r="RJS30" s="24"/>
      <c r="RJT30" s="24"/>
      <c r="RJU30" s="24"/>
      <c r="RJV30" s="24"/>
      <c r="RJW30" s="24"/>
      <c r="RJX30" s="24"/>
      <c r="RJY30" s="24"/>
      <c r="RJZ30" s="24"/>
      <c r="RKA30" s="24"/>
      <c r="RKB30" s="24"/>
      <c r="RKC30" s="24"/>
      <c r="RKD30" s="24"/>
      <c r="RKE30" s="24"/>
      <c r="RKF30" s="24"/>
      <c r="RKG30" s="24"/>
      <c r="RKH30" s="24"/>
      <c r="RKI30" s="24"/>
      <c r="RKJ30" s="24"/>
      <c r="RKK30" s="24"/>
      <c r="RKL30" s="24"/>
      <c r="RKM30" s="24"/>
      <c r="RKN30" s="24"/>
      <c r="RKO30" s="24"/>
      <c r="RKP30" s="24"/>
      <c r="RKQ30" s="24"/>
      <c r="RKR30" s="24"/>
      <c r="RKS30" s="24"/>
      <c r="RKT30" s="24"/>
      <c r="RKU30" s="24"/>
      <c r="RKV30" s="24"/>
      <c r="RKW30" s="24"/>
      <c r="RKX30" s="24"/>
      <c r="RKY30" s="24"/>
      <c r="RKZ30" s="24"/>
      <c r="RLA30" s="24"/>
      <c r="RLB30" s="24"/>
      <c r="RLC30" s="24"/>
      <c r="RLD30" s="24"/>
      <c r="RLE30" s="24"/>
      <c r="RLF30" s="24"/>
      <c r="RLG30" s="24"/>
      <c r="RLH30" s="24"/>
      <c r="RLI30" s="24"/>
      <c r="RLJ30" s="24"/>
      <c r="RLK30" s="24"/>
      <c r="RLL30" s="24"/>
      <c r="RLM30" s="24"/>
      <c r="RLN30" s="24"/>
      <c r="RLO30" s="24"/>
      <c r="RLP30" s="24"/>
      <c r="RLQ30" s="24"/>
      <c r="RLR30" s="24"/>
      <c r="RLS30" s="24"/>
      <c r="RLT30" s="24"/>
      <c r="RLU30" s="24"/>
      <c r="RLV30" s="24"/>
      <c r="RLW30" s="24"/>
      <c r="RLX30" s="24"/>
      <c r="RLY30" s="24"/>
      <c r="RLZ30" s="24"/>
      <c r="RMA30" s="24"/>
      <c r="RMB30" s="24"/>
      <c r="RMC30" s="24"/>
      <c r="RMD30" s="24"/>
      <c r="RME30" s="24"/>
      <c r="RMF30" s="24"/>
      <c r="RMG30" s="24"/>
      <c r="RMH30" s="24"/>
      <c r="RMI30" s="24"/>
      <c r="RMJ30" s="24"/>
      <c r="RMK30" s="24"/>
      <c r="RML30" s="24"/>
      <c r="RMM30" s="24"/>
      <c r="RMN30" s="24"/>
      <c r="RMO30" s="24"/>
      <c r="RMP30" s="24"/>
      <c r="RMQ30" s="24"/>
      <c r="RMR30" s="24"/>
      <c r="RMS30" s="24"/>
      <c r="RMT30" s="24"/>
      <c r="RMU30" s="24"/>
      <c r="RMV30" s="24"/>
      <c r="RMW30" s="24"/>
      <c r="RMX30" s="24"/>
      <c r="RMY30" s="24"/>
      <c r="RMZ30" s="24"/>
      <c r="RNA30" s="24"/>
      <c r="RNB30" s="24"/>
      <c r="RNC30" s="24"/>
      <c r="RND30" s="24"/>
      <c r="RNE30" s="24"/>
      <c r="RNF30" s="24"/>
      <c r="RNG30" s="24"/>
      <c r="RNH30" s="24"/>
      <c r="RNI30" s="24"/>
      <c r="RNJ30" s="24"/>
      <c r="RNK30" s="24"/>
      <c r="RNL30" s="24"/>
      <c r="RNM30" s="24"/>
      <c r="RNN30" s="24"/>
      <c r="RNO30" s="24"/>
      <c r="RNP30" s="24"/>
      <c r="RNQ30" s="24"/>
      <c r="RNR30" s="24"/>
      <c r="RNS30" s="24"/>
      <c r="RNT30" s="24"/>
      <c r="RNU30" s="24"/>
      <c r="RNV30" s="24"/>
      <c r="RNW30" s="24"/>
      <c r="RNX30" s="24"/>
      <c r="RNY30" s="24"/>
      <c r="RNZ30" s="24"/>
      <c r="ROA30" s="24"/>
      <c r="ROB30" s="24"/>
      <c r="ROC30" s="24"/>
      <c r="ROD30" s="24"/>
      <c r="ROE30" s="24"/>
      <c r="ROF30" s="24"/>
      <c r="ROG30" s="24"/>
      <c r="ROH30" s="24"/>
      <c r="ROI30" s="24"/>
      <c r="ROJ30" s="24"/>
      <c r="ROK30" s="24"/>
      <c r="ROL30" s="24"/>
      <c r="ROM30" s="24"/>
      <c r="RON30" s="24"/>
      <c r="ROO30" s="24"/>
      <c r="ROP30" s="24"/>
      <c r="ROQ30" s="24"/>
      <c r="ROR30" s="24"/>
      <c r="ROS30" s="24"/>
      <c r="ROT30" s="24"/>
      <c r="ROU30" s="24"/>
      <c r="ROV30" s="24"/>
      <c r="ROW30" s="24"/>
      <c r="ROX30" s="24"/>
      <c r="ROY30" s="24"/>
      <c r="ROZ30" s="24"/>
      <c r="RPA30" s="24"/>
      <c r="RPB30" s="24"/>
      <c r="RPC30" s="24"/>
      <c r="RPD30" s="24"/>
      <c r="RPE30" s="24"/>
      <c r="RPF30" s="24"/>
      <c r="RPG30" s="24"/>
      <c r="RPH30" s="24"/>
      <c r="RPI30" s="24"/>
      <c r="RPJ30" s="24"/>
      <c r="RPK30" s="24"/>
      <c r="RPL30" s="24"/>
      <c r="RPM30" s="24"/>
      <c r="RPN30" s="24"/>
      <c r="RPO30" s="24"/>
      <c r="RPP30" s="24"/>
      <c r="RPQ30" s="24"/>
      <c r="RPR30" s="24"/>
      <c r="RPS30" s="24"/>
      <c r="RPT30" s="24"/>
      <c r="RPU30" s="24"/>
      <c r="RPV30" s="24"/>
      <c r="RPW30" s="24"/>
      <c r="RPX30" s="24"/>
      <c r="RPY30" s="24"/>
      <c r="RPZ30" s="24"/>
      <c r="RQA30" s="24"/>
      <c r="RQB30" s="24"/>
      <c r="RQC30" s="24"/>
      <c r="RQD30" s="24"/>
      <c r="RQE30" s="24"/>
      <c r="RQF30" s="24"/>
      <c r="RQG30" s="24"/>
      <c r="RQH30" s="24"/>
      <c r="RQI30" s="24"/>
      <c r="RQJ30" s="24"/>
      <c r="RQK30" s="24"/>
      <c r="RQL30" s="24"/>
      <c r="RQM30" s="24"/>
      <c r="RQN30" s="24"/>
      <c r="RQO30" s="24"/>
      <c r="RQP30" s="24"/>
      <c r="RQQ30" s="24"/>
      <c r="RQR30" s="24"/>
      <c r="RQS30" s="24"/>
      <c r="RQT30" s="24"/>
      <c r="RQU30" s="24"/>
      <c r="RQV30" s="24"/>
      <c r="RQW30" s="24"/>
      <c r="RQX30" s="24"/>
      <c r="RQY30" s="24"/>
      <c r="RQZ30" s="24"/>
      <c r="RRA30" s="24"/>
      <c r="RRB30" s="24"/>
      <c r="RRC30" s="24"/>
      <c r="RRD30" s="24"/>
      <c r="RRE30" s="24"/>
      <c r="RRF30" s="24"/>
      <c r="RRG30" s="24"/>
      <c r="RRH30" s="24"/>
      <c r="RRI30" s="24"/>
      <c r="RRJ30" s="24"/>
      <c r="RRK30" s="24"/>
      <c r="RRL30" s="24"/>
      <c r="RRM30" s="24"/>
      <c r="RRN30" s="24"/>
      <c r="RRO30" s="24"/>
      <c r="RRP30" s="24"/>
      <c r="RRQ30" s="24"/>
      <c r="RRR30" s="24"/>
      <c r="RRS30" s="24"/>
      <c r="RRT30" s="24"/>
      <c r="RRU30" s="24"/>
      <c r="RRV30" s="24"/>
      <c r="RRW30" s="24"/>
      <c r="RRX30" s="24"/>
      <c r="RRY30" s="24"/>
      <c r="RRZ30" s="24"/>
      <c r="RSA30" s="24"/>
      <c r="RSB30" s="24"/>
      <c r="RSC30" s="24"/>
      <c r="RSD30" s="24"/>
      <c r="RSE30" s="24"/>
      <c r="RSF30" s="24"/>
      <c r="RSG30" s="24"/>
      <c r="RSH30" s="24"/>
      <c r="RSI30" s="24"/>
      <c r="RSJ30" s="24"/>
      <c r="RSK30" s="24"/>
      <c r="RSL30" s="24"/>
      <c r="RSM30" s="24"/>
      <c r="RSN30" s="24"/>
      <c r="RSO30" s="24"/>
      <c r="RSP30" s="24"/>
      <c r="RSQ30" s="24"/>
      <c r="RSR30" s="24"/>
      <c r="RSS30" s="24"/>
      <c r="RST30" s="24"/>
      <c r="RSU30" s="24"/>
      <c r="RSV30" s="24"/>
      <c r="RSW30" s="24"/>
      <c r="RSX30" s="24"/>
      <c r="RSY30" s="24"/>
      <c r="RSZ30" s="24"/>
      <c r="RTA30" s="24"/>
      <c r="RTB30" s="24"/>
      <c r="RTC30" s="24"/>
      <c r="RTD30" s="24"/>
      <c r="RTE30" s="24"/>
      <c r="RTF30" s="24"/>
      <c r="RTG30" s="24"/>
      <c r="RTH30" s="24"/>
      <c r="RTI30" s="24"/>
      <c r="RTJ30" s="24"/>
      <c r="RTK30" s="24"/>
      <c r="RTL30" s="24"/>
      <c r="RTM30" s="24"/>
      <c r="RTN30" s="24"/>
      <c r="RTO30" s="24"/>
      <c r="RTP30" s="24"/>
      <c r="RTQ30" s="24"/>
      <c r="RTR30" s="24"/>
      <c r="RTS30" s="24"/>
      <c r="RTT30" s="24"/>
      <c r="RTU30" s="24"/>
      <c r="RTV30" s="24"/>
      <c r="RTW30" s="24"/>
      <c r="RTX30" s="24"/>
      <c r="RTY30" s="24"/>
      <c r="RTZ30" s="24"/>
      <c r="RUA30" s="24"/>
      <c r="RUB30" s="24"/>
      <c r="RUC30" s="24"/>
      <c r="RUD30" s="24"/>
      <c r="RUE30" s="24"/>
      <c r="RUF30" s="24"/>
      <c r="RUG30" s="24"/>
      <c r="RUH30" s="24"/>
      <c r="RUI30" s="24"/>
      <c r="RUJ30" s="24"/>
      <c r="RUK30" s="24"/>
      <c r="RUL30" s="24"/>
      <c r="RUM30" s="24"/>
      <c r="RUN30" s="24"/>
      <c r="RUO30" s="24"/>
      <c r="RUP30" s="24"/>
      <c r="RUQ30" s="24"/>
      <c r="RUR30" s="24"/>
      <c r="RUS30" s="24"/>
      <c r="RUT30" s="24"/>
      <c r="RUU30" s="24"/>
      <c r="RUV30" s="24"/>
      <c r="RUW30" s="24"/>
      <c r="RUX30" s="24"/>
      <c r="RUY30" s="24"/>
      <c r="RUZ30" s="24"/>
      <c r="RVA30" s="24"/>
      <c r="RVB30" s="24"/>
      <c r="RVC30" s="24"/>
      <c r="RVD30" s="24"/>
      <c r="RVE30" s="24"/>
      <c r="RVF30" s="24"/>
      <c r="RVG30" s="24"/>
      <c r="RVH30" s="24"/>
      <c r="RVI30" s="24"/>
      <c r="RVJ30" s="24"/>
      <c r="RVK30" s="24"/>
      <c r="RVL30" s="24"/>
      <c r="RVM30" s="24"/>
      <c r="RVN30" s="24"/>
      <c r="RVO30" s="24"/>
      <c r="RVP30" s="24"/>
      <c r="RVQ30" s="24"/>
      <c r="RVR30" s="24"/>
      <c r="RVS30" s="24"/>
      <c r="RVT30" s="24"/>
      <c r="RVU30" s="24"/>
      <c r="RVV30" s="24"/>
      <c r="RVW30" s="24"/>
      <c r="RVX30" s="24"/>
      <c r="RVY30" s="24"/>
      <c r="RVZ30" s="24"/>
      <c r="RWA30" s="24"/>
      <c r="RWB30" s="24"/>
      <c r="RWC30" s="24"/>
      <c r="RWD30" s="24"/>
      <c r="RWE30" s="24"/>
      <c r="RWF30" s="24"/>
      <c r="RWG30" s="24"/>
      <c r="RWH30" s="24"/>
      <c r="RWI30" s="24"/>
      <c r="RWJ30" s="24"/>
      <c r="RWK30" s="24"/>
      <c r="RWL30" s="24"/>
      <c r="RWM30" s="24"/>
      <c r="RWN30" s="24"/>
      <c r="RWO30" s="24"/>
      <c r="RWP30" s="24"/>
      <c r="RWQ30" s="24"/>
      <c r="RWR30" s="24"/>
      <c r="RWS30" s="24"/>
      <c r="RWT30" s="24"/>
      <c r="RWU30" s="24"/>
      <c r="RWV30" s="24"/>
      <c r="RWW30" s="24"/>
      <c r="RWX30" s="24"/>
      <c r="RWY30" s="24"/>
      <c r="RWZ30" s="24"/>
      <c r="RXA30" s="24"/>
      <c r="RXB30" s="24"/>
      <c r="RXC30" s="24"/>
      <c r="RXD30" s="24"/>
      <c r="RXE30" s="24"/>
      <c r="RXF30" s="24"/>
      <c r="RXG30" s="24"/>
      <c r="RXH30" s="24"/>
      <c r="RXI30" s="24"/>
      <c r="RXJ30" s="24"/>
      <c r="RXK30" s="24"/>
      <c r="RXL30" s="24"/>
      <c r="RXM30" s="24"/>
      <c r="RXN30" s="24"/>
      <c r="RXO30" s="24"/>
      <c r="RXP30" s="24"/>
      <c r="RXQ30" s="24"/>
      <c r="RXR30" s="24"/>
      <c r="RXS30" s="24"/>
      <c r="RXT30" s="24"/>
      <c r="RXU30" s="24"/>
      <c r="RXV30" s="24"/>
      <c r="RXW30" s="24"/>
      <c r="RXX30" s="24"/>
      <c r="RXY30" s="24"/>
      <c r="RXZ30" s="24"/>
      <c r="RYA30" s="24"/>
      <c r="RYB30" s="24"/>
      <c r="RYC30" s="24"/>
      <c r="RYD30" s="24"/>
      <c r="RYE30" s="24"/>
      <c r="RYF30" s="24"/>
      <c r="RYG30" s="24"/>
      <c r="RYH30" s="24"/>
      <c r="RYI30" s="24"/>
      <c r="RYJ30" s="24"/>
      <c r="RYK30" s="24"/>
      <c r="RYL30" s="24"/>
      <c r="RYM30" s="24"/>
      <c r="RYN30" s="24"/>
      <c r="RYO30" s="24"/>
      <c r="RYP30" s="24"/>
      <c r="RYQ30" s="24"/>
      <c r="RYR30" s="24"/>
      <c r="RYS30" s="24"/>
      <c r="RYT30" s="24"/>
      <c r="RYU30" s="24"/>
      <c r="RYV30" s="24"/>
      <c r="RYW30" s="24"/>
      <c r="RYX30" s="24"/>
      <c r="RYY30" s="24"/>
      <c r="RYZ30" s="24"/>
      <c r="RZA30" s="24"/>
      <c r="RZB30" s="24"/>
      <c r="RZC30" s="24"/>
      <c r="RZD30" s="24"/>
      <c r="RZE30" s="24"/>
      <c r="RZF30" s="24"/>
      <c r="RZG30" s="24"/>
      <c r="RZH30" s="24"/>
      <c r="RZI30" s="24"/>
      <c r="RZJ30" s="24"/>
      <c r="RZK30" s="24"/>
      <c r="RZL30" s="24"/>
      <c r="RZM30" s="24"/>
      <c r="RZN30" s="24"/>
      <c r="RZO30" s="24"/>
      <c r="RZP30" s="24"/>
      <c r="RZQ30" s="24"/>
      <c r="RZR30" s="24"/>
      <c r="RZS30" s="24"/>
      <c r="RZT30" s="24"/>
      <c r="RZU30" s="24"/>
      <c r="RZV30" s="24"/>
      <c r="RZW30" s="24"/>
      <c r="RZX30" s="24"/>
      <c r="RZY30" s="24"/>
      <c r="RZZ30" s="24"/>
      <c r="SAA30" s="24"/>
      <c r="SAB30" s="24"/>
      <c r="SAC30" s="24"/>
      <c r="SAD30" s="24"/>
      <c r="SAE30" s="24"/>
      <c r="SAF30" s="24"/>
      <c r="SAG30" s="24"/>
      <c r="SAH30" s="24"/>
      <c r="SAI30" s="24"/>
      <c r="SAJ30" s="24"/>
      <c r="SAK30" s="24"/>
      <c r="SAL30" s="24"/>
      <c r="SAM30" s="24"/>
      <c r="SAN30" s="24"/>
      <c r="SAO30" s="24"/>
      <c r="SAP30" s="24"/>
      <c r="SAQ30" s="24"/>
      <c r="SAR30" s="24"/>
      <c r="SAS30" s="24"/>
      <c r="SAT30" s="24"/>
      <c r="SAU30" s="24"/>
      <c r="SAV30" s="24"/>
      <c r="SAW30" s="24"/>
      <c r="SAX30" s="24"/>
      <c r="SAY30" s="24"/>
      <c r="SAZ30" s="24"/>
      <c r="SBA30" s="24"/>
      <c r="SBB30" s="24"/>
      <c r="SBC30" s="24"/>
      <c r="SBD30" s="24"/>
      <c r="SBE30" s="24"/>
      <c r="SBF30" s="24"/>
      <c r="SBG30" s="24"/>
      <c r="SBH30" s="24"/>
      <c r="SBI30" s="24"/>
      <c r="SBJ30" s="24"/>
      <c r="SBK30" s="24"/>
      <c r="SBL30" s="24"/>
      <c r="SBM30" s="24"/>
      <c r="SBN30" s="24"/>
      <c r="SBO30" s="24"/>
      <c r="SBP30" s="24"/>
      <c r="SBQ30" s="24"/>
      <c r="SBR30" s="24"/>
      <c r="SBS30" s="24"/>
      <c r="SBT30" s="24"/>
      <c r="SBU30" s="24"/>
      <c r="SBV30" s="24"/>
      <c r="SBW30" s="24"/>
      <c r="SBX30" s="24"/>
      <c r="SBY30" s="24"/>
      <c r="SBZ30" s="24"/>
      <c r="SCA30" s="24"/>
      <c r="SCB30" s="24"/>
      <c r="SCC30" s="24"/>
      <c r="SCD30" s="24"/>
      <c r="SCE30" s="24"/>
      <c r="SCF30" s="24"/>
      <c r="SCG30" s="24"/>
      <c r="SCH30" s="24"/>
      <c r="SCI30" s="24"/>
      <c r="SCJ30" s="24"/>
      <c r="SCK30" s="24"/>
      <c r="SCL30" s="24"/>
      <c r="SCM30" s="24"/>
      <c r="SCN30" s="24"/>
      <c r="SCO30" s="24"/>
      <c r="SCP30" s="24"/>
      <c r="SCQ30" s="24"/>
      <c r="SCR30" s="24"/>
      <c r="SCS30" s="24"/>
      <c r="SCT30" s="24"/>
      <c r="SCU30" s="24"/>
      <c r="SCV30" s="24"/>
      <c r="SCW30" s="24"/>
      <c r="SCX30" s="24"/>
      <c r="SCY30" s="24"/>
      <c r="SCZ30" s="24"/>
      <c r="SDA30" s="24"/>
      <c r="SDB30" s="24"/>
      <c r="SDC30" s="24"/>
      <c r="SDD30" s="24"/>
      <c r="SDE30" s="24"/>
      <c r="SDF30" s="24"/>
      <c r="SDG30" s="24"/>
      <c r="SDH30" s="24"/>
      <c r="SDI30" s="24"/>
      <c r="SDJ30" s="24"/>
      <c r="SDK30" s="24"/>
      <c r="SDL30" s="24"/>
      <c r="SDM30" s="24"/>
      <c r="SDN30" s="24"/>
      <c r="SDO30" s="24"/>
      <c r="SDP30" s="24"/>
      <c r="SDQ30" s="24"/>
      <c r="SDR30" s="24"/>
      <c r="SDS30" s="24"/>
      <c r="SDT30" s="24"/>
      <c r="SDU30" s="24"/>
      <c r="SDV30" s="24"/>
      <c r="SDW30" s="24"/>
      <c r="SDX30" s="24"/>
      <c r="SDY30" s="24"/>
      <c r="SDZ30" s="24"/>
      <c r="SEA30" s="24"/>
      <c r="SEB30" s="24"/>
      <c r="SEC30" s="24"/>
      <c r="SED30" s="24"/>
      <c r="SEE30" s="24"/>
      <c r="SEF30" s="24"/>
      <c r="SEG30" s="24"/>
      <c r="SEH30" s="24"/>
      <c r="SEI30" s="24"/>
      <c r="SEJ30" s="24"/>
      <c r="SEK30" s="24"/>
      <c r="SEL30" s="24"/>
      <c r="SEM30" s="24"/>
      <c r="SEN30" s="24"/>
      <c r="SEO30" s="24"/>
      <c r="SEP30" s="24"/>
      <c r="SEQ30" s="24"/>
      <c r="SER30" s="24"/>
      <c r="SES30" s="24"/>
      <c r="SET30" s="24"/>
      <c r="SEU30" s="24"/>
      <c r="SEV30" s="24"/>
      <c r="SEW30" s="24"/>
      <c r="SEX30" s="24"/>
      <c r="SEY30" s="24"/>
      <c r="SEZ30" s="24"/>
      <c r="SFA30" s="24"/>
      <c r="SFB30" s="24"/>
      <c r="SFC30" s="24"/>
      <c r="SFD30" s="24"/>
      <c r="SFE30" s="24"/>
      <c r="SFF30" s="24"/>
      <c r="SFG30" s="24"/>
      <c r="SFH30" s="24"/>
      <c r="SFI30" s="24"/>
      <c r="SFJ30" s="24"/>
      <c r="SFK30" s="24"/>
      <c r="SFL30" s="24"/>
      <c r="SFM30" s="24"/>
      <c r="SFN30" s="24"/>
      <c r="SFO30" s="24"/>
      <c r="SFP30" s="24"/>
      <c r="SFQ30" s="24"/>
      <c r="SFR30" s="24"/>
      <c r="SFS30" s="24"/>
      <c r="SFT30" s="24"/>
      <c r="SFU30" s="24"/>
      <c r="SFV30" s="24"/>
      <c r="SFW30" s="24"/>
      <c r="SFX30" s="24"/>
      <c r="SFY30" s="24"/>
      <c r="SFZ30" s="24"/>
      <c r="SGA30" s="24"/>
      <c r="SGB30" s="24"/>
      <c r="SGC30" s="24"/>
      <c r="SGD30" s="24"/>
      <c r="SGE30" s="24"/>
      <c r="SGF30" s="24"/>
      <c r="SGG30" s="24"/>
      <c r="SGH30" s="24"/>
      <c r="SGI30" s="24"/>
      <c r="SGJ30" s="24"/>
      <c r="SGK30" s="24"/>
      <c r="SGL30" s="24"/>
      <c r="SGM30" s="24"/>
      <c r="SGN30" s="24"/>
      <c r="SGO30" s="24"/>
      <c r="SGP30" s="24"/>
      <c r="SGQ30" s="24"/>
      <c r="SGR30" s="24"/>
      <c r="SGS30" s="24"/>
      <c r="SGT30" s="24"/>
      <c r="SGU30" s="24"/>
      <c r="SGV30" s="24"/>
      <c r="SGW30" s="24"/>
      <c r="SGX30" s="24"/>
      <c r="SGY30" s="24"/>
      <c r="SGZ30" s="24"/>
      <c r="SHA30" s="24"/>
      <c r="SHB30" s="24"/>
      <c r="SHC30" s="24"/>
      <c r="SHD30" s="24"/>
      <c r="SHE30" s="24"/>
      <c r="SHF30" s="24"/>
      <c r="SHG30" s="24"/>
      <c r="SHH30" s="24"/>
      <c r="SHI30" s="24"/>
      <c r="SHJ30" s="24"/>
      <c r="SHK30" s="24"/>
      <c r="SHL30" s="24"/>
      <c r="SHM30" s="24"/>
      <c r="SHN30" s="24"/>
      <c r="SHO30" s="24"/>
      <c r="SHP30" s="24"/>
      <c r="SHQ30" s="24"/>
      <c r="SHR30" s="24"/>
      <c r="SHS30" s="24"/>
      <c r="SHT30" s="24"/>
      <c r="SHU30" s="24"/>
      <c r="SHV30" s="24"/>
      <c r="SHW30" s="24"/>
      <c r="SHX30" s="24"/>
      <c r="SHY30" s="24"/>
      <c r="SHZ30" s="24"/>
      <c r="SIA30" s="24"/>
      <c r="SIB30" s="24"/>
      <c r="SIC30" s="24"/>
      <c r="SID30" s="24"/>
      <c r="SIE30" s="24"/>
      <c r="SIF30" s="24"/>
      <c r="SIG30" s="24"/>
      <c r="SIH30" s="24"/>
      <c r="SII30" s="24"/>
      <c r="SIJ30" s="24"/>
      <c r="SIK30" s="24"/>
      <c r="SIL30" s="24"/>
      <c r="SIM30" s="24"/>
      <c r="SIN30" s="24"/>
      <c r="SIO30" s="24"/>
      <c r="SIP30" s="24"/>
      <c r="SIQ30" s="24"/>
      <c r="SIR30" s="24"/>
      <c r="SIS30" s="24"/>
      <c r="SIT30" s="24"/>
      <c r="SIU30" s="24"/>
      <c r="SIV30" s="24"/>
      <c r="SIW30" s="24"/>
      <c r="SIX30" s="24"/>
      <c r="SIY30" s="24"/>
      <c r="SIZ30" s="24"/>
      <c r="SJA30" s="24"/>
      <c r="SJB30" s="24"/>
      <c r="SJC30" s="24"/>
      <c r="SJD30" s="24"/>
      <c r="SJE30" s="24"/>
      <c r="SJF30" s="24"/>
      <c r="SJG30" s="24"/>
      <c r="SJH30" s="24"/>
      <c r="SJI30" s="24"/>
      <c r="SJJ30" s="24"/>
      <c r="SJK30" s="24"/>
      <c r="SJL30" s="24"/>
      <c r="SJM30" s="24"/>
      <c r="SJN30" s="24"/>
      <c r="SJO30" s="24"/>
      <c r="SJP30" s="24"/>
      <c r="SJQ30" s="24"/>
      <c r="SJR30" s="24"/>
      <c r="SJS30" s="24"/>
      <c r="SJT30" s="24"/>
      <c r="SJU30" s="24"/>
      <c r="SJV30" s="24"/>
      <c r="SJW30" s="24"/>
      <c r="SJX30" s="24"/>
      <c r="SJY30" s="24"/>
      <c r="SJZ30" s="24"/>
      <c r="SKA30" s="24"/>
      <c r="SKB30" s="24"/>
      <c r="SKC30" s="24"/>
      <c r="SKD30" s="24"/>
      <c r="SKE30" s="24"/>
      <c r="SKF30" s="24"/>
      <c r="SKG30" s="24"/>
      <c r="SKH30" s="24"/>
      <c r="SKI30" s="24"/>
      <c r="SKJ30" s="24"/>
      <c r="SKK30" s="24"/>
      <c r="SKL30" s="24"/>
      <c r="SKM30" s="24"/>
      <c r="SKN30" s="24"/>
      <c r="SKO30" s="24"/>
      <c r="SKP30" s="24"/>
      <c r="SKQ30" s="24"/>
      <c r="SKR30" s="24"/>
      <c r="SKS30" s="24"/>
      <c r="SKT30" s="24"/>
      <c r="SKU30" s="24"/>
      <c r="SKV30" s="24"/>
      <c r="SKW30" s="24"/>
      <c r="SKX30" s="24"/>
      <c r="SKY30" s="24"/>
      <c r="SKZ30" s="24"/>
      <c r="SLA30" s="24"/>
      <c r="SLB30" s="24"/>
      <c r="SLC30" s="24"/>
      <c r="SLD30" s="24"/>
      <c r="SLE30" s="24"/>
      <c r="SLF30" s="24"/>
      <c r="SLG30" s="24"/>
      <c r="SLH30" s="24"/>
      <c r="SLI30" s="24"/>
      <c r="SLJ30" s="24"/>
      <c r="SLK30" s="24"/>
      <c r="SLL30" s="24"/>
      <c r="SLM30" s="24"/>
      <c r="SLN30" s="24"/>
      <c r="SLO30" s="24"/>
      <c r="SLP30" s="24"/>
      <c r="SLQ30" s="24"/>
      <c r="SLR30" s="24"/>
      <c r="SLS30" s="24"/>
      <c r="SLT30" s="24"/>
      <c r="SLU30" s="24"/>
      <c r="SLV30" s="24"/>
      <c r="SLW30" s="24"/>
      <c r="SLX30" s="24"/>
      <c r="SLY30" s="24"/>
      <c r="SLZ30" s="24"/>
      <c r="SMA30" s="24"/>
      <c r="SMB30" s="24"/>
      <c r="SMC30" s="24"/>
      <c r="SMD30" s="24"/>
      <c r="SME30" s="24"/>
      <c r="SMF30" s="24"/>
      <c r="SMG30" s="24"/>
      <c r="SMH30" s="24"/>
      <c r="SMI30" s="24"/>
      <c r="SMJ30" s="24"/>
      <c r="SMK30" s="24"/>
      <c r="SML30" s="24"/>
      <c r="SMM30" s="24"/>
      <c r="SMN30" s="24"/>
      <c r="SMO30" s="24"/>
      <c r="SMP30" s="24"/>
      <c r="SMQ30" s="24"/>
      <c r="SMR30" s="24"/>
      <c r="SMS30" s="24"/>
      <c r="SMT30" s="24"/>
      <c r="SMU30" s="24"/>
      <c r="SMV30" s="24"/>
      <c r="SMW30" s="24"/>
      <c r="SMX30" s="24"/>
      <c r="SMY30" s="24"/>
      <c r="SMZ30" s="24"/>
      <c r="SNA30" s="24"/>
      <c r="SNB30" s="24"/>
      <c r="SNC30" s="24"/>
      <c r="SND30" s="24"/>
      <c r="SNE30" s="24"/>
      <c r="SNF30" s="24"/>
      <c r="SNG30" s="24"/>
      <c r="SNH30" s="24"/>
      <c r="SNI30" s="24"/>
      <c r="SNJ30" s="24"/>
      <c r="SNK30" s="24"/>
      <c r="SNL30" s="24"/>
      <c r="SNM30" s="24"/>
      <c r="SNN30" s="24"/>
      <c r="SNO30" s="24"/>
      <c r="SNP30" s="24"/>
      <c r="SNQ30" s="24"/>
      <c r="SNR30" s="24"/>
      <c r="SNS30" s="24"/>
      <c r="SNT30" s="24"/>
      <c r="SNU30" s="24"/>
      <c r="SNV30" s="24"/>
      <c r="SNW30" s="24"/>
      <c r="SNX30" s="24"/>
      <c r="SNY30" s="24"/>
      <c r="SNZ30" s="24"/>
      <c r="SOA30" s="24"/>
      <c r="SOB30" s="24"/>
      <c r="SOC30" s="24"/>
      <c r="SOD30" s="24"/>
      <c r="SOE30" s="24"/>
      <c r="SOF30" s="24"/>
      <c r="SOG30" s="24"/>
      <c r="SOH30" s="24"/>
      <c r="SOI30" s="24"/>
      <c r="SOJ30" s="24"/>
      <c r="SOK30" s="24"/>
      <c r="SOL30" s="24"/>
      <c r="SOM30" s="24"/>
      <c r="SON30" s="24"/>
      <c r="SOO30" s="24"/>
      <c r="SOP30" s="24"/>
      <c r="SOQ30" s="24"/>
      <c r="SOR30" s="24"/>
      <c r="SOS30" s="24"/>
      <c r="SOT30" s="24"/>
      <c r="SOU30" s="24"/>
      <c r="SOV30" s="24"/>
      <c r="SOW30" s="24"/>
      <c r="SOX30" s="24"/>
      <c r="SOY30" s="24"/>
      <c r="SOZ30" s="24"/>
      <c r="SPA30" s="24"/>
      <c r="SPB30" s="24"/>
      <c r="SPC30" s="24"/>
      <c r="SPD30" s="24"/>
      <c r="SPE30" s="24"/>
      <c r="SPF30" s="24"/>
      <c r="SPG30" s="24"/>
      <c r="SPH30" s="24"/>
      <c r="SPI30" s="24"/>
      <c r="SPJ30" s="24"/>
      <c r="SPK30" s="24"/>
      <c r="SPL30" s="24"/>
      <c r="SPM30" s="24"/>
      <c r="SPN30" s="24"/>
      <c r="SPO30" s="24"/>
      <c r="SPP30" s="24"/>
      <c r="SPQ30" s="24"/>
      <c r="SPR30" s="24"/>
      <c r="SPS30" s="24"/>
      <c r="SPT30" s="24"/>
      <c r="SPU30" s="24"/>
      <c r="SPV30" s="24"/>
      <c r="SPW30" s="24"/>
      <c r="SPX30" s="24"/>
      <c r="SPY30" s="24"/>
      <c r="SPZ30" s="24"/>
      <c r="SQA30" s="24"/>
      <c r="SQB30" s="24"/>
      <c r="SQC30" s="24"/>
      <c r="SQD30" s="24"/>
      <c r="SQE30" s="24"/>
      <c r="SQF30" s="24"/>
      <c r="SQG30" s="24"/>
      <c r="SQH30" s="24"/>
      <c r="SQI30" s="24"/>
      <c r="SQJ30" s="24"/>
      <c r="SQK30" s="24"/>
      <c r="SQL30" s="24"/>
      <c r="SQM30" s="24"/>
      <c r="SQN30" s="24"/>
      <c r="SQO30" s="24"/>
      <c r="SQP30" s="24"/>
      <c r="SQQ30" s="24"/>
      <c r="SQR30" s="24"/>
      <c r="SQS30" s="24"/>
      <c r="SQT30" s="24"/>
      <c r="SQU30" s="24"/>
      <c r="SQV30" s="24"/>
      <c r="SQW30" s="24"/>
      <c r="SQX30" s="24"/>
      <c r="SQY30" s="24"/>
      <c r="SQZ30" s="24"/>
      <c r="SRA30" s="24"/>
      <c r="SRB30" s="24"/>
      <c r="SRC30" s="24"/>
      <c r="SRD30" s="24"/>
      <c r="SRE30" s="24"/>
      <c r="SRF30" s="24"/>
      <c r="SRG30" s="24"/>
      <c r="SRH30" s="24"/>
      <c r="SRI30" s="24"/>
      <c r="SRJ30" s="24"/>
      <c r="SRK30" s="24"/>
      <c r="SRL30" s="24"/>
      <c r="SRM30" s="24"/>
      <c r="SRN30" s="24"/>
      <c r="SRO30" s="24"/>
      <c r="SRP30" s="24"/>
      <c r="SRQ30" s="24"/>
      <c r="SRR30" s="24"/>
      <c r="SRS30" s="24"/>
      <c r="SRT30" s="24"/>
      <c r="SRU30" s="24"/>
      <c r="SRV30" s="24"/>
      <c r="SRW30" s="24"/>
      <c r="SRX30" s="24"/>
      <c r="SRY30" s="24"/>
      <c r="SRZ30" s="24"/>
      <c r="SSA30" s="24"/>
      <c r="SSB30" s="24"/>
      <c r="SSC30" s="24"/>
      <c r="SSD30" s="24"/>
      <c r="SSE30" s="24"/>
      <c r="SSF30" s="24"/>
      <c r="SSG30" s="24"/>
      <c r="SSH30" s="24"/>
      <c r="SSI30" s="24"/>
      <c r="SSJ30" s="24"/>
      <c r="SSK30" s="24"/>
      <c r="SSL30" s="24"/>
      <c r="SSM30" s="24"/>
      <c r="SSN30" s="24"/>
      <c r="SSO30" s="24"/>
      <c r="SSP30" s="24"/>
      <c r="SSQ30" s="24"/>
      <c r="SSR30" s="24"/>
      <c r="SSS30" s="24"/>
      <c r="SST30" s="24"/>
      <c r="SSU30" s="24"/>
      <c r="SSV30" s="24"/>
      <c r="SSW30" s="24"/>
      <c r="SSX30" s="24"/>
      <c r="SSY30" s="24"/>
      <c r="SSZ30" s="24"/>
      <c r="STA30" s="24"/>
      <c r="STB30" s="24"/>
      <c r="STC30" s="24"/>
      <c r="STD30" s="24"/>
      <c r="STE30" s="24"/>
      <c r="STF30" s="24"/>
      <c r="STG30" s="24"/>
      <c r="STH30" s="24"/>
      <c r="STI30" s="24"/>
      <c r="STJ30" s="24"/>
      <c r="STK30" s="24"/>
      <c r="STL30" s="24"/>
      <c r="STM30" s="24"/>
      <c r="STN30" s="24"/>
      <c r="STO30" s="24"/>
      <c r="STP30" s="24"/>
      <c r="STQ30" s="24"/>
      <c r="STR30" s="24"/>
      <c r="STS30" s="24"/>
      <c r="STT30" s="24"/>
      <c r="STU30" s="24"/>
      <c r="STV30" s="24"/>
      <c r="STW30" s="24"/>
      <c r="STX30" s="24"/>
      <c r="STY30" s="24"/>
      <c r="STZ30" s="24"/>
      <c r="SUA30" s="24"/>
      <c r="SUB30" s="24"/>
      <c r="SUC30" s="24"/>
      <c r="SUD30" s="24"/>
      <c r="SUE30" s="24"/>
      <c r="SUF30" s="24"/>
      <c r="SUG30" s="24"/>
      <c r="SUH30" s="24"/>
      <c r="SUI30" s="24"/>
      <c r="SUJ30" s="24"/>
      <c r="SUK30" s="24"/>
      <c r="SUL30" s="24"/>
      <c r="SUM30" s="24"/>
      <c r="SUN30" s="24"/>
      <c r="SUO30" s="24"/>
      <c r="SUP30" s="24"/>
      <c r="SUQ30" s="24"/>
      <c r="SUR30" s="24"/>
      <c r="SUS30" s="24"/>
      <c r="SUT30" s="24"/>
      <c r="SUU30" s="24"/>
      <c r="SUV30" s="24"/>
      <c r="SUW30" s="24"/>
      <c r="SUX30" s="24"/>
      <c r="SUY30" s="24"/>
      <c r="SUZ30" s="24"/>
      <c r="SVA30" s="24"/>
      <c r="SVB30" s="24"/>
      <c r="SVC30" s="24"/>
      <c r="SVD30" s="24"/>
      <c r="SVE30" s="24"/>
      <c r="SVF30" s="24"/>
      <c r="SVG30" s="24"/>
      <c r="SVH30" s="24"/>
      <c r="SVI30" s="24"/>
      <c r="SVJ30" s="24"/>
      <c r="SVK30" s="24"/>
      <c r="SVL30" s="24"/>
      <c r="SVM30" s="24"/>
      <c r="SVN30" s="24"/>
      <c r="SVO30" s="24"/>
      <c r="SVP30" s="24"/>
      <c r="SVQ30" s="24"/>
      <c r="SVR30" s="24"/>
      <c r="SVS30" s="24"/>
      <c r="SVT30" s="24"/>
      <c r="SVU30" s="24"/>
      <c r="SVV30" s="24"/>
      <c r="SVW30" s="24"/>
      <c r="SVX30" s="24"/>
      <c r="SVY30" s="24"/>
      <c r="SVZ30" s="24"/>
      <c r="SWA30" s="24"/>
      <c r="SWB30" s="24"/>
      <c r="SWC30" s="24"/>
      <c r="SWD30" s="24"/>
      <c r="SWE30" s="24"/>
      <c r="SWF30" s="24"/>
      <c r="SWG30" s="24"/>
      <c r="SWH30" s="24"/>
      <c r="SWI30" s="24"/>
      <c r="SWJ30" s="24"/>
      <c r="SWK30" s="24"/>
      <c r="SWL30" s="24"/>
      <c r="SWM30" s="24"/>
      <c r="SWN30" s="24"/>
      <c r="SWO30" s="24"/>
      <c r="SWP30" s="24"/>
      <c r="SWQ30" s="24"/>
      <c r="SWR30" s="24"/>
      <c r="SWS30" s="24"/>
      <c r="SWT30" s="24"/>
      <c r="SWU30" s="24"/>
      <c r="SWV30" s="24"/>
      <c r="SWW30" s="24"/>
      <c r="SWX30" s="24"/>
      <c r="SWY30" s="24"/>
      <c r="SWZ30" s="24"/>
      <c r="SXA30" s="24"/>
      <c r="SXB30" s="24"/>
      <c r="SXC30" s="24"/>
      <c r="SXD30" s="24"/>
      <c r="SXE30" s="24"/>
      <c r="SXF30" s="24"/>
      <c r="SXG30" s="24"/>
      <c r="SXH30" s="24"/>
      <c r="SXI30" s="24"/>
      <c r="SXJ30" s="24"/>
      <c r="SXK30" s="24"/>
      <c r="SXL30" s="24"/>
      <c r="SXM30" s="24"/>
      <c r="SXN30" s="24"/>
      <c r="SXO30" s="24"/>
      <c r="SXP30" s="24"/>
      <c r="SXQ30" s="24"/>
      <c r="SXR30" s="24"/>
      <c r="SXS30" s="24"/>
      <c r="SXT30" s="24"/>
      <c r="SXU30" s="24"/>
      <c r="SXV30" s="24"/>
      <c r="SXW30" s="24"/>
      <c r="SXX30" s="24"/>
      <c r="SXY30" s="24"/>
      <c r="SXZ30" s="24"/>
      <c r="SYA30" s="24"/>
      <c r="SYB30" s="24"/>
      <c r="SYC30" s="24"/>
      <c r="SYD30" s="24"/>
      <c r="SYE30" s="24"/>
      <c r="SYF30" s="24"/>
      <c r="SYG30" s="24"/>
      <c r="SYH30" s="24"/>
      <c r="SYI30" s="24"/>
      <c r="SYJ30" s="24"/>
      <c r="SYK30" s="24"/>
      <c r="SYL30" s="24"/>
      <c r="SYM30" s="24"/>
      <c r="SYN30" s="24"/>
      <c r="SYO30" s="24"/>
      <c r="SYP30" s="24"/>
      <c r="SYQ30" s="24"/>
      <c r="SYR30" s="24"/>
      <c r="SYS30" s="24"/>
      <c r="SYT30" s="24"/>
      <c r="SYU30" s="24"/>
      <c r="SYV30" s="24"/>
      <c r="SYW30" s="24"/>
      <c r="SYX30" s="24"/>
      <c r="SYY30" s="24"/>
      <c r="SYZ30" s="24"/>
      <c r="SZA30" s="24"/>
      <c r="SZB30" s="24"/>
      <c r="SZC30" s="24"/>
      <c r="SZD30" s="24"/>
      <c r="SZE30" s="24"/>
      <c r="SZF30" s="24"/>
      <c r="SZG30" s="24"/>
      <c r="SZH30" s="24"/>
      <c r="SZI30" s="24"/>
      <c r="SZJ30" s="24"/>
      <c r="SZK30" s="24"/>
      <c r="SZL30" s="24"/>
      <c r="SZM30" s="24"/>
      <c r="SZN30" s="24"/>
      <c r="SZO30" s="24"/>
      <c r="SZP30" s="24"/>
      <c r="SZQ30" s="24"/>
      <c r="SZR30" s="24"/>
      <c r="SZS30" s="24"/>
      <c r="SZT30" s="24"/>
      <c r="SZU30" s="24"/>
      <c r="SZV30" s="24"/>
      <c r="SZW30" s="24"/>
      <c r="SZX30" s="24"/>
      <c r="SZY30" s="24"/>
      <c r="SZZ30" s="24"/>
      <c r="TAA30" s="24"/>
      <c r="TAB30" s="24"/>
      <c r="TAC30" s="24"/>
      <c r="TAD30" s="24"/>
      <c r="TAE30" s="24"/>
      <c r="TAF30" s="24"/>
      <c r="TAG30" s="24"/>
      <c r="TAH30" s="24"/>
      <c r="TAI30" s="24"/>
      <c r="TAJ30" s="24"/>
      <c r="TAK30" s="24"/>
      <c r="TAL30" s="24"/>
      <c r="TAM30" s="24"/>
      <c r="TAN30" s="24"/>
      <c r="TAO30" s="24"/>
      <c r="TAP30" s="24"/>
      <c r="TAQ30" s="24"/>
      <c r="TAR30" s="24"/>
      <c r="TAS30" s="24"/>
      <c r="TAT30" s="24"/>
      <c r="TAU30" s="24"/>
      <c r="TAV30" s="24"/>
      <c r="TAW30" s="24"/>
      <c r="TAX30" s="24"/>
      <c r="TAY30" s="24"/>
      <c r="TAZ30" s="24"/>
      <c r="TBA30" s="24"/>
      <c r="TBB30" s="24"/>
      <c r="TBC30" s="24"/>
      <c r="TBD30" s="24"/>
      <c r="TBE30" s="24"/>
      <c r="TBF30" s="24"/>
      <c r="TBG30" s="24"/>
      <c r="TBH30" s="24"/>
      <c r="TBI30" s="24"/>
      <c r="TBJ30" s="24"/>
      <c r="TBK30" s="24"/>
      <c r="TBL30" s="24"/>
      <c r="TBM30" s="24"/>
      <c r="TBN30" s="24"/>
      <c r="TBO30" s="24"/>
      <c r="TBP30" s="24"/>
      <c r="TBQ30" s="24"/>
      <c r="TBR30" s="24"/>
      <c r="TBS30" s="24"/>
      <c r="TBT30" s="24"/>
      <c r="TBU30" s="24"/>
      <c r="TBV30" s="24"/>
      <c r="TBW30" s="24"/>
      <c r="TBX30" s="24"/>
      <c r="TBY30" s="24"/>
      <c r="TBZ30" s="24"/>
      <c r="TCA30" s="24"/>
      <c r="TCB30" s="24"/>
      <c r="TCC30" s="24"/>
      <c r="TCD30" s="24"/>
      <c r="TCE30" s="24"/>
      <c r="TCF30" s="24"/>
      <c r="TCG30" s="24"/>
      <c r="TCH30" s="24"/>
      <c r="TCI30" s="24"/>
      <c r="TCJ30" s="24"/>
      <c r="TCK30" s="24"/>
      <c r="TCL30" s="24"/>
      <c r="TCM30" s="24"/>
      <c r="TCN30" s="24"/>
      <c r="TCO30" s="24"/>
      <c r="TCP30" s="24"/>
      <c r="TCQ30" s="24"/>
      <c r="TCR30" s="24"/>
      <c r="TCS30" s="24"/>
      <c r="TCT30" s="24"/>
      <c r="TCU30" s="24"/>
      <c r="TCV30" s="24"/>
      <c r="TCW30" s="24"/>
      <c r="TCX30" s="24"/>
      <c r="TCY30" s="24"/>
      <c r="TCZ30" s="24"/>
      <c r="TDA30" s="24"/>
      <c r="TDB30" s="24"/>
      <c r="TDC30" s="24"/>
      <c r="TDD30" s="24"/>
      <c r="TDE30" s="24"/>
      <c r="TDF30" s="24"/>
      <c r="TDG30" s="24"/>
      <c r="TDH30" s="24"/>
      <c r="TDI30" s="24"/>
      <c r="TDJ30" s="24"/>
      <c r="TDK30" s="24"/>
      <c r="TDL30" s="24"/>
      <c r="TDM30" s="24"/>
      <c r="TDN30" s="24"/>
      <c r="TDO30" s="24"/>
      <c r="TDP30" s="24"/>
      <c r="TDQ30" s="24"/>
      <c r="TDR30" s="24"/>
      <c r="TDS30" s="24"/>
      <c r="TDT30" s="24"/>
      <c r="TDU30" s="24"/>
      <c r="TDV30" s="24"/>
      <c r="TDW30" s="24"/>
      <c r="TDX30" s="24"/>
      <c r="TDY30" s="24"/>
      <c r="TDZ30" s="24"/>
      <c r="TEA30" s="24"/>
      <c r="TEB30" s="24"/>
      <c r="TEC30" s="24"/>
      <c r="TED30" s="24"/>
      <c r="TEE30" s="24"/>
      <c r="TEF30" s="24"/>
      <c r="TEG30" s="24"/>
      <c r="TEH30" s="24"/>
      <c r="TEI30" s="24"/>
      <c r="TEJ30" s="24"/>
      <c r="TEK30" s="24"/>
      <c r="TEL30" s="24"/>
      <c r="TEM30" s="24"/>
      <c r="TEN30" s="24"/>
      <c r="TEO30" s="24"/>
      <c r="TEP30" s="24"/>
      <c r="TEQ30" s="24"/>
      <c r="TER30" s="24"/>
      <c r="TES30" s="24"/>
      <c r="TET30" s="24"/>
      <c r="TEU30" s="24"/>
      <c r="TEV30" s="24"/>
      <c r="TEW30" s="24"/>
      <c r="TEX30" s="24"/>
      <c r="TEY30" s="24"/>
      <c r="TEZ30" s="24"/>
      <c r="TFA30" s="24"/>
      <c r="TFB30" s="24"/>
      <c r="TFC30" s="24"/>
      <c r="TFD30" s="24"/>
      <c r="TFE30" s="24"/>
      <c r="TFF30" s="24"/>
      <c r="TFG30" s="24"/>
      <c r="TFH30" s="24"/>
      <c r="TFI30" s="24"/>
      <c r="TFJ30" s="24"/>
      <c r="TFK30" s="24"/>
      <c r="TFL30" s="24"/>
      <c r="TFM30" s="24"/>
      <c r="TFN30" s="24"/>
      <c r="TFO30" s="24"/>
      <c r="TFP30" s="24"/>
      <c r="TFQ30" s="24"/>
      <c r="TFR30" s="24"/>
      <c r="TFS30" s="24"/>
      <c r="TFT30" s="24"/>
      <c r="TFU30" s="24"/>
      <c r="TFV30" s="24"/>
      <c r="TFW30" s="24"/>
      <c r="TFX30" s="24"/>
      <c r="TFY30" s="24"/>
      <c r="TFZ30" s="24"/>
      <c r="TGA30" s="24"/>
      <c r="TGB30" s="24"/>
      <c r="TGC30" s="24"/>
      <c r="TGD30" s="24"/>
      <c r="TGE30" s="24"/>
      <c r="TGF30" s="24"/>
      <c r="TGG30" s="24"/>
      <c r="TGH30" s="24"/>
      <c r="TGI30" s="24"/>
      <c r="TGJ30" s="24"/>
      <c r="TGK30" s="24"/>
      <c r="TGL30" s="24"/>
      <c r="TGM30" s="24"/>
      <c r="TGN30" s="24"/>
      <c r="TGO30" s="24"/>
      <c r="TGP30" s="24"/>
      <c r="TGQ30" s="24"/>
      <c r="TGR30" s="24"/>
      <c r="TGS30" s="24"/>
      <c r="TGT30" s="24"/>
      <c r="TGU30" s="24"/>
      <c r="TGV30" s="24"/>
      <c r="TGW30" s="24"/>
      <c r="TGX30" s="24"/>
      <c r="TGY30" s="24"/>
      <c r="TGZ30" s="24"/>
      <c r="THA30" s="24"/>
      <c r="THB30" s="24"/>
      <c r="THC30" s="24"/>
      <c r="THD30" s="24"/>
      <c r="THE30" s="24"/>
      <c r="THF30" s="24"/>
      <c r="THG30" s="24"/>
      <c r="THH30" s="24"/>
      <c r="THI30" s="24"/>
      <c r="THJ30" s="24"/>
      <c r="THK30" s="24"/>
      <c r="THL30" s="24"/>
      <c r="THM30" s="24"/>
      <c r="THN30" s="24"/>
      <c r="THO30" s="24"/>
      <c r="THP30" s="24"/>
      <c r="THQ30" s="24"/>
      <c r="THR30" s="24"/>
      <c r="THS30" s="24"/>
      <c r="THT30" s="24"/>
      <c r="THU30" s="24"/>
      <c r="THV30" s="24"/>
      <c r="THW30" s="24"/>
      <c r="THX30" s="24"/>
      <c r="THY30" s="24"/>
      <c r="THZ30" s="24"/>
      <c r="TIA30" s="24"/>
      <c r="TIB30" s="24"/>
      <c r="TIC30" s="24"/>
      <c r="TID30" s="24"/>
      <c r="TIE30" s="24"/>
      <c r="TIF30" s="24"/>
      <c r="TIG30" s="24"/>
      <c r="TIH30" s="24"/>
      <c r="TII30" s="24"/>
      <c r="TIJ30" s="24"/>
      <c r="TIK30" s="24"/>
      <c r="TIL30" s="24"/>
      <c r="TIM30" s="24"/>
      <c r="TIN30" s="24"/>
      <c r="TIO30" s="24"/>
      <c r="TIP30" s="24"/>
      <c r="TIQ30" s="24"/>
      <c r="TIR30" s="24"/>
      <c r="TIS30" s="24"/>
      <c r="TIT30" s="24"/>
      <c r="TIU30" s="24"/>
      <c r="TIV30" s="24"/>
      <c r="TIW30" s="24"/>
      <c r="TIX30" s="24"/>
      <c r="TIY30" s="24"/>
      <c r="TIZ30" s="24"/>
      <c r="TJA30" s="24"/>
      <c r="TJB30" s="24"/>
      <c r="TJC30" s="24"/>
      <c r="TJD30" s="24"/>
      <c r="TJE30" s="24"/>
      <c r="TJF30" s="24"/>
      <c r="TJG30" s="24"/>
      <c r="TJH30" s="24"/>
      <c r="TJI30" s="24"/>
      <c r="TJJ30" s="24"/>
      <c r="TJK30" s="24"/>
      <c r="TJL30" s="24"/>
      <c r="TJM30" s="24"/>
      <c r="TJN30" s="24"/>
      <c r="TJO30" s="24"/>
      <c r="TJP30" s="24"/>
      <c r="TJQ30" s="24"/>
      <c r="TJR30" s="24"/>
      <c r="TJS30" s="24"/>
      <c r="TJT30" s="24"/>
      <c r="TJU30" s="24"/>
      <c r="TJV30" s="24"/>
      <c r="TJW30" s="24"/>
      <c r="TJX30" s="24"/>
      <c r="TJY30" s="24"/>
      <c r="TJZ30" s="24"/>
      <c r="TKA30" s="24"/>
      <c r="TKB30" s="24"/>
      <c r="TKC30" s="24"/>
      <c r="TKD30" s="24"/>
      <c r="TKE30" s="24"/>
      <c r="TKF30" s="24"/>
      <c r="TKG30" s="24"/>
      <c r="TKH30" s="24"/>
      <c r="TKI30" s="24"/>
      <c r="TKJ30" s="24"/>
      <c r="TKK30" s="24"/>
      <c r="TKL30" s="24"/>
      <c r="TKM30" s="24"/>
      <c r="TKN30" s="24"/>
      <c r="TKO30" s="24"/>
      <c r="TKP30" s="24"/>
      <c r="TKQ30" s="24"/>
      <c r="TKR30" s="24"/>
      <c r="TKS30" s="24"/>
      <c r="TKT30" s="24"/>
      <c r="TKU30" s="24"/>
      <c r="TKV30" s="24"/>
      <c r="TKW30" s="24"/>
      <c r="TKX30" s="24"/>
      <c r="TKY30" s="24"/>
      <c r="TKZ30" s="24"/>
      <c r="TLA30" s="24"/>
      <c r="TLB30" s="24"/>
      <c r="TLC30" s="24"/>
      <c r="TLD30" s="24"/>
      <c r="TLE30" s="24"/>
      <c r="TLF30" s="24"/>
      <c r="TLG30" s="24"/>
      <c r="TLH30" s="24"/>
      <c r="TLI30" s="24"/>
      <c r="TLJ30" s="24"/>
      <c r="TLK30" s="24"/>
      <c r="TLL30" s="24"/>
      <c r="TLM30" s="24"/>
      <c r="TLN30" s="24"/>
      <c r="TLO30" s="24"/>
      <c r="TLP30" s="24"/>
      <c r="TLQ30" s="24"/>
      <c r="TLR30" s="24"/>
      <c r="TLS30" s="24"/>
      <c r="TLT30" s="24"/>
      <c r="TLU30" s="24"/>
      <c r="TLV30" s="24"/>
      <c r="TLW30" s="24"/>
      <c r="TLX30" s="24"/>
      <c r="TLY30" s="24"/>
      <c r="TLZ30" s="24"/>
      <c r="TMA30" s="24"/>
      <c r="TMB30" s="24"/>
      <c r="TMC30" s="24"/>
      <c r="TMD30" s="24"/>
      <c r="TME30" s="24"/>
      <c r="TMF30" s="24"/>
      <c r="TMG30" s="24"/>
      <c r="TMH30" s="24"/>
      <c r="TMI30" s="24"/>
      <c r="TMJ30" s="24"/>
      <c r="TMK30" s="24"/>
      <c r="TML30" s="24"/>
      <c r="TMM30" s="24"/>
      <c r="TMN30" s="24"/>
      <c r="TMO30" s="24"/>
      <c r="TMP30" s="24"/>
      <c r="TMQ30" s="24"/>
      <c r="TMR30" s="24"/>
      <c r="TMS30" s="24"/>
      <c r="TMT30" s="24"/>
      <c r="TMU30" s="24"/>
      <c r="TMV30" s="24"/>
      <c r="TMW30" s="24"/>
      <c r="TMX30" s="24"/>
      <c r="TMY30" s="24"/>
      <c r="TMZ30" s="24"/>
      <c r="TNA30" s="24"/>
      <c r="TNB30" s="24"/>
      <c r="TNC30" s="24"/>
      <c r="TND30" s="24"/>
      <c r="TNE30" s="24"/>
      <c r="TNF30" s="24"/>
      <c r="TNG30" s="24"/>
      <c r="TNH30" s="24"/>
      <c r="TNI30" s="24"/>
      <c r="TNJ30" s="24"/>
      <c r="TNK30" s="24"/>
      <c r="TNL30" s="24"/>
      <c r="TNM30" s="24"/>
      <c r="TNN30" s="24"/>
      <c r="TNO30" s="24"/>
      <c r="TNP30" s="24"/>
      <c r="TNQ30" s="24"/>
      <c r="TNR30" s="24"/>
      <c r="TNS30" s="24"/>
      <c r="TNT30" s="24"/>
      <c r="TNU30" s="24"/>
      <c r="TNV30" s="24"/>
      <c r="TNW30" s="24"/>
      <c r="TNX30" s="24"/>
      <c r="TNY30" s="24"/>
      <c r="TNZ30" s="24"/>
      <c r="TOA30" s="24"/>
      <c r="TOB30" s="24"/>
      <c r="TOC30" s="24"/>
      <c r="TOD30" s="24"/>
      <c r="TOE30" s="24"/>
      <c r="TOF30" s="24"/>
      <c r="TOG30" s="24"/>
      <c r="TOH30" s="24"/>
      <c r="TOI30" s="24"/>
      <c r="TOJ30" s="24"/>
      <c r="TOK30" s="24"/>
      <c r="TOL30" s="24"/>
      <c r="TOM30" s="24"/>
      <c r="TON30" s="24"/>
      <c r="TOO30" s="24"/>
      <c r="TOP30" s="24"/>
      <c r="TOQ30" s="24"/>
      <c r="TOR30" s="24"/>
      <c r="TOS30" s="24"/>
      <c r="TOT30" s="24"/>
      <c r="TOU30" s="24"/>
      <c r="TOV30" s="24"/>
      <c r="TOW30" s="24"/>
      <c r="TOX30" s="24"/>
      <c r="TOY30" s="24"/>
      <c r="TOZ30" s="24"/>
      <c r="TPA30" s="24"/>
      <c r="TPB30" s="24"/>
      <c r="TPC30" s="24"/>
      <c r="TPD30" s="24"/>
      <c r="TPE30" s="24"/>
      <c r="TPF30" s="24"/>
      <c r="TPG30" s="24"/>
      <c r="TPH30" s="24"/>
      <c r="TPI30" s="24"/>
      <c r="TPJ30" s="24"/>
      <c r="TPK30" s="24"/>
      <c r="TPL30" s="24"/>
      <c r="TPM30" s="24"/>
      <c r="TPN30" s="24"/>
      <c r="TPO30" s="24"/>
      <c r="TPP30" s="24"/>
      <c r="TPQ30" s="24"/>
      <c r="TPR30" s="24"/>
      <c r="TPS30" s="24"/>
      <c r="TPT30" s="24"/>
      <c r="TPU30" s="24"/>
      <c r="TPV30" s="24"/>
      <c r="TPW30" s="24"/>
      <c r="TPX30" s="24"/>
      <c r="TPY30" s="24"/>
      <c r="TPZ30" s="24"/>
      <c r="TQA30" s="24"/>
      <c r="TQB30" s="24"/>
      <c r="TQC30" s="24"/>
      <c r="TQD30" s="24"/>
      <c r="TQE30" s="24"/>
      <c r="TQF30" s="24"/>
      <c r="TQG30" s="24"/>
      <c r="TQH30" s="24"/>
      <c r="TQI30" s="24"/>
      <c r="TQJ30" s="24"/>
      <c r="TQK30" s="24"/>
      <c r="TQL30" s="24"/>
      <c r="TQM30" s="24"/>
      <c r="TQN30" s="24"/>
      <c r="TQO30" s="24"/>
      <c r="TQP30" s="24"/>
      <c r="TQQ30" s="24"/>
      <c r="TQR30" s="24"/>
      <c r="TQS30" s="24"/>
      <c r="TQT30" s="24"/>
      <c r="TQU30" s="24"/>
      <c r="TQV30" s="24"/>
      <c r="TQW30" s="24"/>
      <c r="TQX30" s="24"/>
      <c r="TQY30" s="24"/>
      <c r="TQZ30" s="24"/>
      <c r="TRA30" s="24"/>
      <c r="TRB30" s="24"/>
      <c r="TRC30" s="24"/>
      <c r="TRD30" s="24"/>
      <c r="TRE30" s="24"/>
      <c r="TRF30" s="24"/>
      <c r="TRG30" s="24"/>
      <c r="TRH30" s="24"/>
      <c r="TRI30" s="24"/>
      <c r="TRJ30" s="24"/>
      <c r="TRK30" s="24"/>
      <c r="TRL30" s="24"/>
      <c r="TRM30" s="24"/>
      <c r="TRN30" s="24"/>
      <c r="TRO30" s="24"/>
      <c r="TRP30" s="24"/>
      <c r="TRQ30" s="24"/>
      <c r="TRR30" s="24"/>
      <c r="TRS30" s="24"/>
      <c r="TRT30" s="24"/>
      <c r="TRU30" s="24"/>
      <c r="TRV30" s="24"/>
      <c r="TRW30" s="24"/>
      <c r="TRX30" s="24"/>
      <c r="TRY30" s="24"/>
      <c r="TRZ30" s="24"/>
      <c r="TSA30" s="24"/>
      <c r="TSB30" s="24"/>
      <c r="TSC30" s="24"/>
      <c r="TSD30" s="24"/>
      <c r="TSE30" s="24"/>
      <c r="TSF30" s="24"/>
      <c r="TSG30" s="24"/>
      <c r="TSH30" s="24"/>
      <c r="TSI30" s="24"/>
      <c r="TSJ30" s="24"/>
      <c r="TSK30" s="24"/>
      <c r="TSL30" s="24"/>
      <c r="TSM30" s="24"/>
      <c r="TSN30" s="24"/>
      <c r="TSO30" s="24"/>
      <c r="TSP30" s="24"/>
      <c r="TSQ30" s="24"/>
      <c r="TSR30" s="24"/>
      <c r="TSS30" s="24"/>
      <c r="TST30" s="24"/>
      <c r="TSU30" s="24"/>
      <c r="TSV30" s="24"/>
      <c r="TSW30" s="24"/>
      <c r="TSX30" s="24"/>
      <c r="TSY30" s="24"/>
      <c r="TSZ30" s="24"/>
      <c r="TTA30" s="24"/>
      <c r="TTB30" s="24"/>
      <c r="TTC30" s="24"/>
      <c r="TTD30" s="24"/>
      <c r="TTE30" s="24"/>
      <c r="TTF30" s="24"/>
      <c r="TTG30" s="24"/>
      <c r="TTH30" s="24"/>
      <c r="TTI30" s="24"/>
      <c r="TTJ30" s="24"/>
      <c r="TTK30" s="24"/>
      <c r="TTL30" s="24"/>
      <c r="TTM30" s="24"/>
      <c r="TTN30" s="24"/>
      <c r="TTO30" s="24"/>
      <c r="TTP30" s="24"/>
      <c r="TTQ30" s="24"/>
      <c r="TTR30" s="24"/>
      <c r="TTS30" s="24"/>
      <c r="TTT30" s="24"/>
      <c r="TTU30" s="24"/>
      <c r="TTV30" s="24"/>
      <c r="TTW30" s="24"/>
      <c r="TTX30" s="24"/>
      <c r="TTY30" s="24"/>
      <c r="TTZ30" s="24"/>
      <c r="TUA30" s="24"/>
      <c r="TUB30" s="24"/>
      <c r="TUC30" s="24"/>
      <c r="TUD30" s="24"/>
      <c r="TUE30" s="24"/>
      <c r="TUF30" s="24"/>
      <c r="TUG30" s="24"/>
      <c r="TUH30" s="24"/>
      <c r="TUI30" s="24"/>
      <c r="TUJ30" s="24"/>
      <c r="TUK30" s="24"/>
      <c r="TUL30" s="24"/>
      <c r="TUM30" s="24"/>
      <c r="TUN30" s="24"/>
      <c r="TUO30" s="24"/>
      <c r="TUP30" s="24"/>
      <c r="TUQ30" s="24"/>
      <c r="TUR30" s="24"/>
      <c r="TUS30" s="24"/>
      <c r="TUT30" s="24"/>
      <c r="TUU30" s="24"/>
      <c r="TUV30" s="24"/>
      <c r="TUW30" s="24"/>
      <c r="TUX30" s="24"/>
      <c r="TUY30" s="24"/>
      <c r="TUZ30" s="24"/>
      <c r="TVA30" s="24"/>
      <c r="TVB30" s="24"/>
      <c r="TVC30" s="24"/>
      <c r="TVD30" s="24"/>
      <c r="TVE30" s="24"/>
      <c r="TVF30" s="24"/>
      <c r="TVG30" s="24"/>
      <c r="TVH30" s="24"/>
      <c r="TVI30" s="24"/>
      <c r="TVJ30" s="24"/>
      <c r="TVK30" s="24"/>
      <c r="TVL30" s="24"/>
      <c r="TVM30" s="24"/>
      <c r="TVN30" s="24"/>
      <c r="TVO30" s="24"/>
      <c r="TVP30" s="24"/>
      <c r="TVQ30" s="24"/>
      <c r="TVR30" s="24"/>
      <c r="TVS30" s="24"/>
      <c r="TVT30" s="24"/>
      <c r="TVU30" s="24"/>
      <c r="TVV30" s="24"/>
      <c r="TVW30" s="24"/>
      <c r="TVX30" s="24"/>
      <c r="TVY30" s="24"/>
      <c r="TVZ30" s="24"/>
      <c r="TWA30" s="24"/>
      <c r="TWB30" s="24"/>
      <c r="TWC30" s="24"/>
      <c r="TWD30" s="24"/>
      <c r="TWE30" s="24"/>
      <c r="TWF30" s="24"/>
      <c r="TWG30" s="24"/>
      <c r="TWH30" s="24"/>
      <c r="TWI30" s="24"/>
      <c r="TWJ30" s="24"/>
      <c r="TWK30" s="24"/>
      <c r="TWL30" s="24"/>
      <c r="TWM30" s="24"/>
      <c r="TWN30" s="24"/>
      <c r="TWO30" s="24"/>
      <c r="TWP30" s="24"/>
      <c r="TWQ30" s="24"/>
      <c r="TWR30" s="24"/>
      <c r="TWS30" s="24"/>
      <c r="TWT30" s="24"/>
      <c r="TWU30" s="24"/>
      <c r="TWV30" s="24"/>
      <c r="TWW30" s="24"/>
      <c r="TWX30" s="24"/>
      <c r="TWY30" s="24"/>
      <c r="TWZ30" s="24"/>
      <c r="TXA30" s="24"/>
      <c r="TXB30" s="24"/>
      <c r="TXC30" s="24"/>
      <c r="TXD30" s="24"/>
      <c r="TXE30" s="24"/>
      <c r="TXF30" s="24"/>
      <c r="TXG30" s="24"/>
      <c r="TXH30" s="24"/>
      <c r="TXI30" s="24"/>
      <c r="TXJ30" s="24"/>
      <c r="TXK30" s="24"/>
      <c r="TXL30" s="24"/>
      <c r="TXM30" s="24"/>
      <c r="TXN30" s="24"/>
      <c r="TXO30" s="24"/>
      <c r="TXP30" s="24"/>
      <c r="TXQ30" s="24"/>
      <c r="TXR30" s="24"/>
      <c r="TXS30" s="24"/>
      <c r="TXT30" s="24"/>
      <c r="TXU30" s="24"/>
      <c r="TXV30" s="24"/>
      <c r="TXW30" s="24"/>
      <c r="TXX30" s="24"/>
      <c r="TXY30" s="24"/>
      <c r="TXZ30" s="24"/>
      <c r="TYA30" s="24"/>
      <c r="TYB30" s="24"/>
      <c r="TYC30" s="24"/>
      <c r="TYD30" s="24"/>
      <c r="TYE30" s="24"/>
      <c r="TYF30" s="24"/>
      <c r="TYG30" s="24"/>
      <c r="TYH30" s="24"/>
      <c r="TYI30" s="24"/>
      <c r="TYJ30" s="24"/>
      <c r="TYK30" s="24"/>
      <c r="TYL30" s="24"/>
      <c r="TYM30" s="24"/>
      <c r="TYN30" s="24"/>
      <c r="TYO30" s="24"/>
      <c r="TYP30" s="24"/>
      <c r="TYQ30" s="24"/>
      <c r="TYR30" s="24"/>
      <c r="TYS30" s="24"/>
      <c r="TYT30" s="24"/>
      <c r="TYU30" s="24"/>
      <c r="TYV30" s="24"/>
      <c r="TYW30" s="24"/>
      <c r="TYX30" s="24"/>
      <c r="TYY30" s="24"/>
      <c r="TYZ30" s="24"/>
      <c r="TZA30" s="24"/>
      <c r="TZB30" s="24"/>
      <c r="TZC30" s="24"/>
      <c r="TZD30" s="24"/>
      <c r="TZE30" s="24"/>
      <c r="TZF30" s="24"/>
      <c r="TZG30" s="24"/>
      <c r="TZH30" s="24"/>
      <c r="TZI30" s="24"/>
      <c r="TZJ30" s="24"/>
      <c r="TZK30" s="24"/>
      <c r="TZL30" s="24"/>
      <c r="TZM30" s="24"/>
      <c r="TZN30" s="24"/>
      <c r="TZO30" s="24"/>
      <c r="TZP30" s="24"/>
      <c r="TZQ30" s="24"/>
      <c r="TZR30" s="24"/>
      <c r="TZS30" s="24"/>
      <c r="TZT30" s="24"/>
      <c r="TZU30" s="24"/>
      <c r="TZV30" s="24"/>
      <c r="TZW30" s="24"/>
      <c r="TZX30" s="24"/>
      <c r="TZY30" s="24"/>
      <c r="TZZ30" s="24"/>
      <c r="UAA30" s="24"/>
      <c r="UAB30" s="24"/>
      <c r="UAC30" s="24"/>
      <c r="UAD30" s="24"/>
      <c r="UAE30" s="24"/>
      <c r="UAF30" s="24"/>
      <c r="UAG30" s="24"/>
      <c r="UAH30" s="24"/>
      <c r="UAI30" s="24"/>
      <c r="UAJ30" s="24"/>
      <c r="UAK30" s="24"/>
      <c r="UAL30" s="24"/>
      <c r="UAM30" s="24"/>
      <c r="UAN30" s="24"/>
      <c r="UAO30" s="24"/>
      <c r="UAP30" s="24"/>
      <c r="UAQ30" s="24"/>
      <c r="UAR30" s="24"/>
      <c r="UAS30" s="24"/>
      <c r="UAT30" s="24"/>
      <c r="UAU30" s="24"/>
      <c r="UAV30" s="24"/>
      <c r="UAW30" s="24"/>
      <c r="UAX30" s="24"/>
      <c r="UAY30" s="24"/>
      <c r="UAZ30" s="24"/>
      <c r="UBA30" s="24"/>
      <c r="UBB30" s="24"/>
      <c r="UBC30" s="24"/>
      <c r="UBD30" s="24"/>
      <c r="UBE30" s="24"/>
      <c r="UBF30" s="24"/>
      <c r="UBG30" s="24"/>
      <c r="UBH30" s="24"/>
      <c r="UBI30" s="24"/>
      <c r="UBJ30" s="24"/>
      <c r="UBK30" s="24"/>
      <c r="UBL30" s="24"/>
      <c r="UBM30" s="24"/>
      <c r="UBN30" s="24"/>
      <c r="UBO30" s="24"/>
      <c r="UBP30" s="24"/>
      <c r="UBQ30" s="24"/>
      <c r="UBR30" s="24"/>
      <c r="UBS30" s="24"/>
      <c r="UBT30" s="24"/>
      <c r="UBU30" s="24"/>
      <c r="UBV30" s="24"/>
      <c r="UBW30" s="24"/>
      <c r="UBX30" s="24"/>
      <c r="UBY30" s="24"/>
      <c r="UBZ30" s="24"/>
      <c r="UCA30" s="24"/>
      <c r="UCB30" s="24"/>
      <c r="UCC30" s="24"/>
      <c r="UCD30" s="24"/>
      <c r="UCE30" s="24"/>
      <c r="UCF30" s="24"/>
      <c r="UCG30" s="24"/>
      <c r="UCH30" s="24"/>
      <c r="UCI30" s="24"/>
      <c r="UCJ30" s="24"/>
      <c r="UCK30" s="24"/>
      <c r="UCL30" s="24"/>
      <c r="UCM30" s="24"/>
      <c r="UCN30" s="24"/>
      <c r="UCO30" s="24"/>
      <c r="UCP30" s="24"/>
      <c r="UCQ30" s="24"/>
      <c r="UCR30" s="24"/>
      <c r="UCS30" s="24"/>
      <c r="UCT30" s="24"/>
      <c r="UCU30" s="24"/>
      <c r="UCV30" s="24"/>
      <c r="UCW30" s="24"/>
      <c r="UCX30" s="24"/>
      <c r="UCY30" s="24"/>
      <c r="UCZ30" s="24"/>
      <c r="UDA30" s="24"/>
      <c r="UDB30" s="24"/>
      <c r="UDC30" s="24"/>
      <c r="UDD30" s="24"/>
      <c r="UDE30" s="24"/>
      <c r="UDF30" s="24"/>
      <c r="UDG30" s="24"/>
      <c r="UDH30" s="24"/>
      <c r="UDI30" s="24"/>
      <c r="UDJ30" s="24"/>
      <c r="UDK30" s="24"/>
      <c r="UDL30" s="24"/>
      <c r="UDM30" s="24"/>
      <c r="UDN30" s="24"/>
      <c r="UDO30" s="24"/>
      <c r="UDP30" s="24"/>
      <c r="UDQ30" s="24"/>
      <c r="UDR30" s="24"/>
      <c r="UDS30" s="24"/>
      <c r="UDT30" s="24"/>
      <c r="UDU30" s="24"/>
      <c r="UDV30" s="24"/>
      <c r="UDW30" s="24"/>
      <c r="UDX30" s="24"/>
      <c r="UDY30" s="24"/>
      <c r="UDZ30" s="24"/>
      <c r="UEA30" s="24"/>
      <c r="UEB30" s="24"/>
      <c r="UEC30" s="24"/>
      <c r="UED30" s="24"/>
      <c r="UEE30" s="24"/>
      <c r="UEF30" s="24"/>
      <c r="UEG30" s="24"/>
      <c r="UEH30" s="24"/>
      <c r="UEI30" s="24"/>
      <c r="UEJ30" s="24"/>
      <c r="UEK30" s="24"/>
      <c r="UEL30" s="24"/>
      <c r="UEM30" s="24"/>
      <c r="UEN30" s="24"/>
      <c r="UEO30" s="24"/>
      <c r="UEP30" s="24"/>
      <c r="UEQ30" s="24"/>
      <c r="UER30" s="24"/>
      <c r="UES30" s="24"/>
      <c r="UET30" s="24"/>
      <c r="UEU30" s="24"/>
      <c r="UEV30" s="24"/>
      <c r="UEW30" s="24"/>
      <c r="UEX30" s="24"/>
      <c r="UEY30" s="24"/>
      <c r="UEZ30" s="24"/>
      <c r="UFA30" s="24"/>
      <c r="UFB30" s="24"/>
      <c r="UFC30" s="24"/>
      <c r="UFD30" s="24"/>
      <c r="UFE30" s="24"/>
      <c r="UFF30" s="24"/>
      <c r="UFG30" s="24"/>
      <c r="UFH30" s="24"/>
      <c r="UFI30" s="24"/>
      <c r="UFJ30" s="24"/>
      <c r="UFK30" s="24"/>
      <c r="UFL30" s="24"/>
      <c r="UFM30" s="24"/>
      <c r="UFN30" s="24"/>
      <c r="UFO30" s="24"/>
      <c r="UFP30" s="24"/>
      <c r="UFQ30" s="24"/>
      <c r="UFR30" s="24"/>
      <c r="UFS30" s="24"/>
      <c r="UFT30" s="24"/>
      <c r="UFU30" s="24"/>
      <c r="UFV30" s="24"/>
      <c r="UFW30" s="24"/>
      <c r="UFX30" s="24"/>
      <c r="UFY30" s="24"/>
      <c r="UFZ30" s="24"/>
      <c r="UGA30" s="24"/>
      <c r="UGB30" s="24"/>
      <c r="UGC30" s="24"/>
      <c r="UGD30" s="24"/>
      <c r="UGE30" s="24"/>
      <c r="UGF30" s="24"/>
      <c r="UGG30" s="24"/>
      <c r="UGH30" s="24"/>
      <c r="UGI30" s="24"/>
      <c r="UGJ30" s="24"/>
      <c r="UGK30" s="24"/>
      <c r="UGL30" s="24"/>
      <c r="UGM30" s="24"/>
      <c r="UGN30" s="24"/>
      <c r="UGO30" s="24"/>
      <c r="UGP30" s="24"/>
      <c r="UGQ30" s="24"/>
      <c r="UGR30" s="24"/>
      <c r="UGS30" s="24"/>
      <c r="UGT30" s="24"/>
      <c r="UGU30" s="24"/>
      <c r="UGV30" s="24"/>
      <c r="UGW30" s="24"/>
      <c r="UGX30" s="24"/>
      <c r="UGY30" s="24"/>
      <c r="UGZ30" s="24"/>
      <c r="UHA30" s="24"/>
      <c r="UHB30" s="24"/>
      <c r="UHC30" s="24"/>
      <c r="UHD30" s="24"/>
      <c r="UHE30" s="24"/>
      <c r="UHF30" s="24"/>
      <c r="UHG30" s="24"/>
      <c r="UHH30" s="24"/>
      <c r="UHI30" s="24"/>
      <c r="UHJ30" s="24"/>
      <c r="UHK30" s="24"/>
      <c r="UHL30" s="24"/>
      <c r="UHM30" s="24"/>
      <c r="UHN30" s="24"/>
      <c r="UHO30" s="24"/>
      <c r="UHP30" s="24"/>
      <c r="UHQ30" s="24"/>
      <c r="UHR30" s="24"/>
      <c r="UHS30" s="24"/>
      <c r="UHT30" s="24"/>
      <c r="UHU30" s="24"/>
      <c r="UHV30" s="24"/>
      <c r="UHW30" s="24"/>
      <c r="UHX30" s="24"/>
      <c r="UHY30" s="24"/>
      <c r="UHZ30" s="24"/>
      <c r="UIA30" s="24"/>
      <c r="UIB30" s="24"/>
      <c r="UIC30" s="24"/>
      <c r="UID30" s="24"/>
      <c r="UIE30" s="24"/>
      <c r="UIF30" s="24"/>
      <c r="UIG30" s="24"/>
      <c r="UIH30" s="24"/>
      <c r="UII30" s="24"/>
      <c r="UIJ30" s="24"/>
      <c r="UIK30" s="24"/>
      <c r="UIL30" s="24"/>
      <c r="UIM30" s="24"/>
      <c r="UIN30" s="24"/>
      <c r="UIO30" s="24"/>
      <c r="UIP30" s="24"/>
      <c r="UIQ30" s="24"/>
      <c r="UIR30" s="24"/>
      <c r="UIS30" s="24"/>
      <c r="UIT30" s="24"/>
      <c r="UIU30" s="24"/>
      <c r="UIV30" s="24"/>
      <c r="UIW30" s="24"/>
      <c r="UIX30" s="24"/>
      <c r="UIY30" s="24"/>
      <c r="UIZ30" s="24"/>
      <c r="UJA30" s="24"/>
      <c r="UJB30" s="24"/>
      <c r="UJC30" s="24"/>
      <c r="UJD30" s="24"/>
      <c r="UJE30" s="24"/>
      <c r="UJF30" s="24"/>
      <c r="UJG30" s="24"/>
      <c r="UJH30" s="24"/>
      <c r="UJI30" s="24"/>
      <c r="UJJ30" s="24"/>
      <c r="UJK30" s="24"/>
      <c r="UJL30" s="24"/>
      <c r="UJM30" s="24"/>
      <c r="UJN30" s="24"/>
      <c r="UJO30" s="24"/>
      <c r="UJP30" s="24"/>
      <c r="UJQ30" s="24"/>
      <c r="UJR30" s="24"/>
      <c r="UJS30" s="24"/>
      <c r="UJT30" s="24"/>
      <c r="UJU30" s="24"/>
      <c r="UJV30" s="24"/>
      <c r="UJW30" s="24"/>
      <c r="UJX30" s="24"/>
      <c r="UJY30" s="24"/>
      <c r="UJZ30" s="24"/>
      <c r="UKA30" s="24"/>
      <c r="UKB30" s="24"/>
      <c r="UKC30" s="24"/>
      <c r="UKD30" s="24"/>
      <c r="UKE30" s="24"/>
      <c r="UKF30" s="24"/>
      <c r="UKG30" s="24"/>
      <c r="UKH30" s="24"/>
      <c r="UKI30" s="24"/>
      <c r="UKJ30" s="24"/>
      <c r="UKK30" s="24"/>
      <c r="UKL30" s="24"/>
      <c r="UKM30" s="24"/>
      <c r="UKN30" s="24"/>
      <c r="UKO30" s="24"/>
      <c r="UKP30" s="24"/>
      <c r="UKQ30" s="24"/>
      <c r="UKR30" s="24"/>
      <c r="UKS30" s="24"/>
      <c r="UKT30" s="24"/>
      <c r="UKU30" s="24"/>
      <c r="UKV30" s="24"/>
      <c r="UKW30" s="24"/>
      <c r="UKX30" s="24"/>
      <c r="UKY30" s="24"/>
      <c r="UKZ30" s="24"/>
      <c r="ULA30" s="24"/>
      <c r="ULB30" s="24"/>
      <c r="ULC30" s="24"/>
      <c r="ULD30" s="24"/>
      <c r="ULE30" s="24"/>
      <c r="ULF30" s="24"/>
      <c r="ULG30" s="24"/>
      <c r="ULH30" s="24"/>
      <c r="ULI30" s="24"/>
      <c r="ULJ30" s="24"/>
      <c r="ULK30" s="24"/>
      <c r="ULL30" s="24"/>
      <c r="ULM30" s="24"/>
      <c r="ULN30" s="24"/>
      <c r="ULO30" s="24"/>
      <c r="ULP30" s="24"/>
      <c r="ULQ30" s="24"/>
      <c r="ULR30" s="24"/>
      <c r="ULS30" s="24"/>
      <c r="ULT30" s="24"/>
      <c r="ULU30" s="24"/>
      <c r="ULV30" s="24"/>
      <c r="ULW30" s="24"/>
      <c r="ULX30" s="24"/>
      <c r="ULY30" s="24"/>
      <c r="ULZ30" s="24"/>
      <c r="UMA30" s="24"/>
      <c r="UMB30" s="24"/>
      <c r="UMC30" s="24"/>
      <c r="UMD30" s="24"/>
      <c r="UME30" s="24"/>
      <c r="UMF30" s="24"/>
      <c r="UMG30" s="24"/>
      <c r="UMH30" s="24"/>
      <c r="UMI30" s="24"/>
      <c r="UMJ30" s="24"/>
      <c r="UMK30" s="24"/>
      <c r="UML30" s="24"/>
      <c r="UMM30" s="24"/>
      <c r="UMN30" s="24"/>
      <c r="UMO30" s="24"/>
      <c r="UMP30" s="24"/>
      <c r="UMQ30" s="24"/>
      <c r="UMR30" s="24"/>
      <c r="UMS30" s="24"/>
      <c r="UMT30" s="24"/>
      <c r="UMU30" s="24"/>
      <c r="UMV30" s="24"/>
      <c r="UMW30" s="24"/>
      <c r="UMX30" s="24"/>
      <c r="UMY30" s="24"/>
      <c r="UMZ30" s="24"/>
      <c r="UNA30" s="24"/>
      <c r="UNB30" s="24"/>
      <c r="UNC30" s="24"/>
      <c r="UND30" s="24"/>
      <c r="UNE30" s="24"/>
      <c r="UNF30" s="24"/>
      <c r="UNG30" s="24"/>
      <c r="UNH30" s="24"/>
      <c r="UNI30" s="24"/>
      <c r="UNJ30" s="24"/>
      <c r="UNK30" s="24"/>
      <c r="UNL30" s="24"/>
      <c r="UNM30" s="24"/>
      <c r="UNN30" s="24"/>
      <c r="UNO30" s="24"/>
      <c r="UNP30" s="24"/>
      <c r="UNQ30" s="24"/>
      <c r="UNR30" s="24"/>
      <c r="UNS30" s="24"/>
      <c r="UNT30" s="24"/>
      <c r="UNU30" s="24"/>
      <c r="UNV30" s="24"/>
      <c r="UNW30" s="24"/>
      <c r="UNX30" s="24"/>
      <c r="UNY30" s="24"/>
      <c r="UNZ30" s="24"/>
      <c r="UOA30" s="24"/>
      <c r="UOB30" s="24"/>
      <c r="UOC30" s="24"/>
      <c r="UOD30" s="24"/>
      <c r="UOE30" s="24"/>
      <c r="UOF30" s="24"/>
      <c r="UOG30" s="24"/>
      <c r="UOH30" s="24"/>
      <c r="UOI30" s="24"/>
      <c r="UOJ30" s="24"/>
      <c r="UOK30" s="24"/>
      <c r="UOL30" s="24"/>
      <c r="UOM30" s="24"/>
      <c r="UON30" s="24"/>
      <c r="UOO30" s="24"/>
      <c r="UOP30" s="24"/>
      <c r="UOQ30" s="24"/>
      <c r="UOR30" s="24"/>
      <c r="UOS30" s="24"/>
      <c r="UOT30" s="24"/>
      <c r="UOU30" s="24"/>
      <c r="UOV30" s="24"/>
      <c r="UOW30" s="24"/>
      <c r="UOX30" s="24"/>
      <c r="UOY30" s="24"/>
      <c r="UOZ30" s="24"/>
      <c r="UPA30" s="24"/>
      <c r="UPB30" s="24"/>
      <c r="UPC30" s="24"/>
      <c r="UPD30" s="24"/>
      <c r="UPE30" s="24"/>
      <c r="UPF30" s="24"/>
      <c r="UPG30" s="24"/>
      <c r="UPH30" s="24"/>
      <c r="UPI30" s="24"/>
      <c r="UPJ30" s="24"/>
      <c r="UPK30" s="24"/>
      <c r="UPL30" s="24"/>
      <c r="UPM30" s="24"/>
      <c r="UPN30" s="24"/>
      <c r="UPO30" s="24"/>
      <c r="UPP30" s="24"/>
      <c r="UPQ30" s="24"/>
      <c r="UPR30" s="24"/>
      <c r="UPS30" s="24"/>
      <c r="UPT30" s="24"/>
      <c r="UPU30" s="24"/>
      <c r="UPV30" s="24"/>
      <c r="UPW30" s="24"/>
      <c r="UPX30" s="24"/>
      <c r="UPY30" s="24"/>
      <c r="UPZ30" s="24"/>
      <c r="UQA30" s="24"/>
      <c r="UQB30" s="24"/>
      <c r="UQC30" s="24"/>
      <c r="UQD30" s="24"/>
      <c r="UQE30" s="24"/>
      <c r="UQF30" s="24"/>
      <c r="UQG30" s="24"/>
      <c r="UQH30" s="24"/>
      <c r="UQI30" s="24"/>
      <c r="UQJ30" s="24"/>
      <c r="UQK30" s="24"/>
      <c r="UQL30" s="24"/>
      <c r="UQM30" s="24"/>
      <c r="UQN30" s="24"/>
      <c r="UQO30" s="24"/>
      <c r="UQP30" s="24"/>
      <c r="UQQ30" s="24"/>
      <c r="UQR30" s="24"/>
      <c r="UQS30" s="24"/>
      <c r="UQT30" s="24"/>
      <c r="UQU30" s="24"/>
      <c r="UQV30" s="24"/>
      <c r="UQW30" s="24"/>
      <c r="UQX30" s="24"/>
      <c r="UQY30" s="24"/>
      <c r="UQZ30" s="24"/>
      <c r="URA30" s="24"/>
      <c r="URB30" s="24"/>
      <c r="URC30" s="24"/>
      <c r="URD30" s="24"/>
      <c r="URE30" s="24"/>
      <c r="URF30" s="24"/>
      <c r="URG30" s="24"/>
      <c r="URH30" s="24"/>
      <c r="URI30" s="24"/>
      <c r="URJ30" s="24"/>
      <c r="URK30" s="24"/>
      <c r="URL30" s="24"/>
      <c r="URM30" s="24"/>
      <c r="URN30" s="24"/>
      <c r="URO30" s="24"/>
      <c r="URP30" s="24"/>
      <c r="URQ30" s="24"/>
      <c r="URR30" s="24"/>
      <c r="URS30" s="24"/>
      <c r="URT30" s="24"/>
      <c r="URU30" s="24"/>
      <c r="URV30" s="24"/>
      <c r="URW30" s="24"/>
      <c r="URX30" s="24"/>
      <c r="URY30" s="24"/>
      <c r="URZ30" s="24"/>
      <c r="USA30" s="24"/>
      <c r="USB30" s="24"/>
      <c r="USC30" s="24"/>
      <c r="USD30" s="24"/>
      <c r="USE30" s="24"/>
      <c r="USF30" s="24"/>
      <c r="USG30" s="24"/>
      <c r="USH30" s="24"/>
      <c r="USI30" s="24"/>
      <c r="USJ30" s="24"/>
      <c r="USK30" s="24"/>
      <c r="USL30" s="24"/>
      <c r="USM30" s="24"/>
      <c r="USN30" s="24"/>
      <c r="USO30" s="24"/>
      <c r="USP30" s="24"/>
      <c r="USQ30" s="24"/>
      <c r="USR30" s="24"/>
      <c r="USS30" s="24"/>
      <c r="UST30" s="24"/>
      <c r="USU30" s="24"/>
      <c r="USV30" s="24"/>
      <c r="USW30" s="24"/>
      <c r="USX30" s="24"/>
      <c r="USY30" s="24"/>
      <c r="USZ30" s="24"/>
      <c r="UTA30" s="24"/>
      <c r="UTB30" s="24"/>
      <c r="UTC30" s="24"/>
      <c r="UTD30" s="24"/>
      <c r="UTE30" s="24"/>
      <c r="UTF30" s="24"/>
      <c r="UTG30" s="24"/>
      <c r="UTH30" s="24"/>
      <c r="UTI30" s="24"/>
      <c r="UTJ30" s="24"/>
      <c r="UTK30" s="24"/>
      <c r="UTL30" s="24"/>
      <c r="UTM30" s="24"/>
      <c r="UTN30" s="24"/>
      <c r="UTO30" s="24"/>
      <c r="UTP30" s="24"/>
      <c r="UTQ30" s="24"/>
      <c r="UTR30" s="24"/>
      <c r="UTS30" s="24"/>
      <c r="UTT30" s="24"/>
      <c r="UTU30" s="24"/>
      <c r="UTV30" s="24"/>
      <c r="UTW30" s="24"/>
      <c r="UTX30" s="24"/>
      <c r="UTY30" s="24"/>
      <c r="UTZ30" s="24"/>
      <c r="UUA30" s="24"/>
      <c r="UUB30" s="24"/>
      <c r="UUC30" s="24"/>
      <c r="UUD30" s="24"/>
      <c r="UUE30" s="24"/>
      <c r="UUF30" s="24"/>
      <c r="UUG30" s="24"/>
      <c r="UUH30" s="24"/>
      <c r="UUI30" s="24"/>
      <c r="UUJ30" s="24"/>
      <c r="UUK30" s="24"/>
      <c r="UUL30" s="24"/>
      <c r="UUM30" s="24"/>
      <c r="UUN30" s="24"/>
      <c r="UUO30" s="24"/>
      <c r="UUP30" s="24"/>
      <c r="UUQ30" s="24"/>
      <c r="UUR30" s="24"/>
      <c r="UUS30" s="24"/>
      <c r="UUT30" s="24"/>
      <c r="UUU30" s="24"/>
      <c r="UUV30" s="24"/>
      <c r="UUW30" s="24"/>
      <c r="UUX30" s="24"/>
      <c r="UUY30" s="24"/>
      <c r="UUZ30" s="24"/>
      <c r="UVA30" s="24"/>
      <c r="UVB30" s="24"/>
      <c r="UVC30" s="24"/>
      <c r="UVD30" s="24"/>
      <c r="UVE30" s="24"/>
      <c r="UVF30" s="24"/>
      <c r="UVG30" s="24"/>
      <c r="UVH30" s="24"/>
      <c r="UVI30" s="24"/>
      <c r="UVJ30" s="24"/>
      <c r="UVK30" s="24"/>
      <c r="UVL30" s="24"/>
      <c r="UVM30" s="24"/>
      <c r="UVN30" s="24"/>
      <c r="UVO30" s="24"/>
      <c r="UVP30" s="24"/>
      <c r="UVQ30" s="24"/>
      <c r="UVR30" s="24"/>
      <c r="UVS30" s="24"/>
      <c r="UVT30" s="24"/>
      <c r="UVU30" s="24"/>
      <c r="UVV30" s="24"/>
      <c r="UVW30" s="24"/>
      <c r="UVX30" s="24"/>
      <c r="UVY30" s="24"/>
      <c r="UVZ30" s="24"/>
      <c r="UWA30" s="24"/>
      <c r="UWB30" s="24"/>
      <c r="UWC30" s="24"/>
      <c r="UWD30" s="24"/>
      <c r="UWE30" s="24"/>
      <c r="UWF30" s="24"/>
      <c r="UWG30" s="24"/>
      <c r="UWH30" s="24"/>
      <c r="UWI30" s="24"/>
      <c r="UWJ30" s="24"/>
      <c r="UWK30" s="24"/>
      <c r="UWL30" s="24"/>
      <c r="UWM30" s="24"/>
      <c r="UWN30" s="24"/>
      <c r="UWO30" s="24"/>
      <c r="UWP30" s="24"/>
      <c r="UWQ30" s="24"/>
      <c r="UWR30" s="24"/>
      <c r="UWS30" s="24"/>
      <c r="UWT30" s="24"/>
      <c r="UWU30" s="24"/>
      <c r="UWV30" s="24"/>
      <c r="UWW30" s="24"/>
      <c r="UWX30" s="24"/>
      <c r="UWY30" s="24"/>
      <c r="UWZ30" s="24"/>
      <c r="UXA30" s="24"/>
      <c r="UXB30" s="24"/>
      <c r="UXC30" s="24"/>
      <c r="UXD30" s="24"/>
      <c r="UXE30" s="24"/>
      <c r="UXF30" s="24"/>
      <c r="UXG30" s="24"/>
      <c r="UXH30" s="24"/>
      <c r="UXI30" s="24"/>
      <c r="UXJ30" s="24"/>
      <c r="UXK30" s="24"/>
      <c r="UXL30" s="24"/>
      <c r="UXM30" s="24"/>
      <c r="UXN30" s="24"/>
      <c r="UXO30" s="24"/>
      <c r="UXP30" s="24"/>
      <c r="UXQ30" s="24"/>
      <c r="UXR30" s="24"/>
      <c r="UXS30" s="24"/>
      <c r="UXT30" s="24"/>
      <c r="UXU30" s="24"/>
      <c r="UXV30" s="24"/>
      <c r="UXW30" s="24"/>
      <c r="UXX30" s="24"/>
      <c r="UXY30" s="24"/>
      <c r="UXZ30" s="24"/>
      <c r="UYA30" s="24"/>
      <c r="UYB30" s="24"/>
      <c r="UYC30" s="24"/>
      <c r="UYD30" s="24"/>
      <c r="UYE30" s="24"/>
      <c r="UYF30" s="24"/>
      <c r="UYG30" s="24"/>
      <c r="UYH30" s="24"/>
      <c r="UYI30" s="24"/>
      <c r="UYJ30" s="24"/>
      <c r="UYK30" s="24"/>
      <c r="UYL30" s="24"/>
      <c r="UYM30" s="24"/>
      <c r="UYN30" s="24"/>
      <c r="UYO30" s="24"/>
      <c r="UYP30" s="24"/>
      <c r="UYQ30" s="24"/>
      <c r="UYR30" s="24"/>
      <c r="UYS30" s="24"/>
      <c r="UYT30" s="24"/>
      <c r="UYU30" s="24"/>
      <c r="UYV30" s="24"/>
      <c r="UYW30" s="24"/>
      <c r="UYX30" s="24"/>
      <c r="UYY30" s="24"/>
      <c r="UYZ30" s="24"/>
      <c r="UZA30" s="24"/>
      <c r="UZB30" s="24"/>
      <c r="UZC30" s="24"/>
      <c r="UZD30" s="24"/>
      <c r="UZE30" s="24"/>
      <c r="UZF30" s="24"/>
      <c r="UZG30" s="24"/>
      <c r="UZH30" s="24"/>
      <c r="UZI30" s="24"/>
      <c r="UZJ30" s="24"/>
      <c r="UZK30" s="24"/>
      <c r="UZL30" s="24"/>
      <c r="UZM30" s="24"/>
      <c r="UZN30" s="24"/>
      <c r="UZO30" s="24"/>
      <c r="UZP30" s="24"/>
      <c r="UZQ30" s="24"/>
      <c r="UZR30" s="24"/>
      <c r="UZS30" s="24"/>
      <c r="UZT30" s="24"/>
      <c r="UZU30" s="24"/>
      <c r="UZV30" s="24"/>
      <c r="UZW30" s="24"/>
      <c r="UZX30" s="24"/>
      <c r="UZY30" s="24"/>
      <c r="UZZ30" s="24"/>
      <c r="VAA30" s="24"/>
      <c r="VAB30" s="24"/>
      <c r="VAC30" s="24"/>
      <c r="VAD30" s="24"/>
      <c r="VAE30" s="24"/>
      <c r="VAF30" s="24"/>
      <c r="VAG30" s="24"/>
      <c r="VAH30" s="24"/>
      <c r="VAI30" s="24"/>
      <c r="VAJ30" s="24"/>
      <c r="VAK30" s="24"/>
      <c r="VAL30" s="24"/>
      <c r="VAM30" s="24"/>
      <c r="VAN30" s="24"/>
      <c r="VAO30" s="24"/>
      <c r="VAP30" s="24"/>
      <c r="VAQ30" s="24"/>
      <c r="VAR30" s="24"/>
      <c r="VAS30" s="24"/>
      <c r="VAT30" s="24"/>
      <c r="VAU30" s="24"/>
      <c r="VAV30" s="24"/>
      <c r="VAW30" s="24"/>
      <c r="VAX30" s="24"/>
      <c r="VAY30" s="24"/>
      <c r="VAZ30" s="24"/>
      <c r="VBA30" s="24"/>
      <c r="VBB30" s="24"/>
      <c r="VBC30" s="24"/>
      <c r="VBD30" s="24"/>
      <c r="VBE30" s="24"/>
      <c r="VBF30" s="24"/>
      <c r="VBG30" s="24"/>
      <c r="VBH30" s="24"/>
      <c r="VBI30" s="24"/>
      <c r="VBJ30" s="24"/>
      <c r="VBK30" s="24"/>
      <c r="VBL30" s="24"/>
      <c r="VBM30" s="24"/>
      <c r="VBN30" s="24"/>
      <c r="VBO30" s="24"/>
      <c r="VBP30" s="24"/>
      <c r="VBQ30" s="24"/>
      <c r="VBR30" s="24"/>
      <c r="VBS30" s="24"/>
      <c r="VBT30" s="24"/>
      <c r="VBU30" s="24"/>
      <c r="VBV30" s="24"/>
      <c r="VBW30" s="24"/>
      <c r="VBX30" s="24"/>
      <c r="VBY30" s="24"/>
      <c r="VBZ30" s="24"/>
      <c r="VCA30" s="24"/>
      <c r="VCB30" s="24"/>
      <c r="VCC30" s="24"/>
      <c r="VCD30" s="24"/>
      <c r="VCE30" s="24"/>
      <c r="VCF30" s="24"/>
      <c r="VCG30" s="24"/>
      <c r="VCH30" s="24"/>
      <c r="VCI30" s="24"/>
      <c r="VCJ30" s="24"/>
      <c r="VCK30" s="24"/>
      <c r="VCL30" s="24"/>
      <c r="VCM30" s="24"/>
      <c r="VCN30" s="24"/>
      <c r="VCO30" s="24"/>
      <c r="VCP30" s="24"/>
      <c r="VCQ30" s="24"/>
      <c r="VCR30" s="24"/>
      <c r="VCS30" s="24"/>
      <c r="VCT30" s="24"/>
      <c r="VCU30" s="24"/>
      <c r="VCV30" s="24"/>
      <c r="VCW30" s="24"/>
      <c r="VCX30" s="24"/>
      <c r="VCY30" s="24"/>
      <c r="VCZ30" s="24"/>
      <c r="VDA30" s="24"/>
      <c r="VDB30" s="24"/>
      <c r="VDC30" s="24"/>
      <c r="VDD30" s="24"/>
      <c r="VDE30" s="24"/>
      <c r="VDF30" s="24"/>
      <c r="VDG30" s="24"/>
      <c r="VDH30" s="24"/>
      <c r="VDI30" s="24"/>
      <c r="VDJ30" s="24"/>
      <c r="VDK30" s="24"/>
      <c r="VDL30" s="24"/>
      <c r="VDM30" s="24"/>
      <c r="VDN30" s="24"/>
      <c r="VDO30" s="24"/>
      <c r="VDP30" s="24"/>
      <c r="VDQ30" s="24"/>
      <c r="VDR30" s="24"/>
      <c r="VDS30" s="24"/>
      <c r="VDT30" s="24"/>
      <c r="VDU30" s="24"/>
      <c r="VDV30" s="24"/>
      <c r="VDW30" s="24"/>
      <c r="VDX30" s="24"/>
      <c r="VDY30" s="24"/>
      <c r="VDZ30" s="24"/>
      <c r="VEA30" s="24"/>
      <c r="VEB30" s="24"/>
      <c r="VEC30" s="24"/>
      <c r="VED30" s="24"/>
      <c r="VEE30" s="24"/>
      <c r="VEF30" s="24"/>
      <c r="VEG30" s="24"/>
      <c r="VEH30" s="24"/>
      <c r="VEI30" s="24"/>
      <c r="VEJ30" s="24"/>
      <c r="VEK30" s="24"/>
      <c r="VEL30" s="24"/>
      <c r="VEM30" s="24"/>
      <c r="VEN30" s="24"/>
      <c r="VEO30" s="24"/>
      <c r="VEP30" s="24"/>
      <c r="VEQ30" s="24"/>
      <c r="VER30" s="24"/>
      <c r="VES30" s="24"/>
      <c r="VET30" s="24"/>
      <c r="VEU30" s="24"/>
      <c r="VEV30" s="24"/>
      <c r="VEW30" s="24"/>
      <c r="VEX30" s="24"/>
      <c r="VEY30" s="24"/>
      <c r="VEZ30" s="24"/>
      <c r="VFA30" s="24"/>
      <c r="VFB30" s="24"/>
      <c r="VFC30" s="24"/>
      <c r="VFD30" s="24"/>
      <c r="VFE30" s="24"/>
      <c r="VFF30" s="24"/>
      <c r="VFG30" s="24"/>
      <c r="VFH30" s="24"/>
      <c r="VFI30" s="24"/>
      <c r="VFJ30" s="24"/>
      <c r="VFK30" s="24"/>
      <c r="VFL30" s="24"/>
      <c r="VFM30" s="24"/>
      <c r="VFN30" s="24"/>
      <c r="VFO30" s="24"/>
      <c r="VFP30" s="24"/>
      <c r="VFQ30" s="24"/>
      <c r="VFR30" s="24"/>
      <c r="VFS30" s="24"/>
      <c r="VFT30" s="24"/>
      <c r="VFU30" s="24"/>
      <c r="VFV30" s="24"/>
      <c r="VFW30" s="24"/>
      <c r="VFX30" s="24"/>
      <c r="VFY30" s="24"/>
      <c r="VFZ30" s="24"/>
      <c r="VGA30" s="24"/>
      <c r="VGB30" s="24"/>
      <c r="VGC30" s="24"/>
      <c r="VGD30" s="24"/>
      <c r="VGE30" s="24"/>
      <c r="VGF30" s="24"/>
      <c r="VGG30" s="24"/>
      <c r="VGH30" s="24"/>
      <c r="VGI30" s="24"/>
      <c r="VGJ30" s="24"/>
      <c r="VGK30" s="24"/>
      <c r="VGL30" s="24"/>
      <c r="VGM30" s="24"/>
      <c r="VGN30" s="24"/>
      <c r="VGO30" s="24"/>
      <c r="VGP30" s="24"/>
      <c r="VGQ30" s="24"/>
      <c r="VGR30" s="24"/>
      <c r="VGS30" s="24"/>
      <c r="VGT30" s="24"/>
      <c r="VGU30" s="24"/>
      <c r="VGV30" s="24"/>
      <c r="VGW30" s="24"/>
      <c r="VGX30" s="24"/>
      <c r="VGY30" s="24"/>
      <c r="VGZ30" s="24"/>
      <c r="VHA30" s="24"/>
      <c r="VHB30" s="24"/>
      <c r="VHC30" s="24"/>
      <c r="VHD30" s="24"/>
      <c r="VHE30" s="24"/>
      <c r="VHF30" s="24"/>
      <c r="VHG30" s="24"/>
      <c r="VHH30" s="24"/>
      <c r="VHI30" s="24"/>
      <c r="VHJ30" s="24"/>
      <c r="VHK30" s="24"/>
      <c r="VHL30" s="24"/>
      <c r="VHM30" s="24"/>
      <c r="VHN30" s="24"/>
      <c r="VHO30" s="24"/>
      <c r="VHP30" s="24"/>
      <c r="VHQ30" s="24"/>
      <c r="VHR30" s="24"/>
      <c r="VHS30" s="24"/>
      <c r="VHT30" s="24"/>
      <c r="VHU30" s="24"/>
      <c r="VHV30" s="24"/>
      <c r="VHW30" s="24"/>
      <c r="VHX30" s="24"/>
      <c r="VHY30" s="24"/>
      <c r="VHZ30" s="24"/>
      <c r="VIA30" s="24"/>
      <c r="VIB30" s="24"/>
      <c r="VIC30" s="24"/>
      <c r="VID30" s="24"/>
      <c r="VIE30" s="24"/>
      <c r="VIF30" s="24"/>
      <c r="VIG30" s="24"/>
      <c r="VIH30" s="24"/>
      <c r="VII30" s="24"/>
      <c r="VIJ30" s="24"/>
      <c r="VIK30" s="24"/>
      <c r="VIL30" s="24"/>
      <c r="VIM30" s="24"/>
      <c r="VIN30" s="24"/>
      <c r="VIO30" s="24"/>
      <c r="VIP30" s="24"/>
      <c r="VIQ30" s="24"/>
      <c r="VIR30" s="24"/>
      <c r="VIS30" s="24"/>
      <c r="VIT30" s="24"/>
      <c r="VIU30" s="24"/>
      <c r="VIV30" s="24"/>
      <c r="VIW30" s="24"/>
      <c r="VIX30" s="24"/>
      <c r="VIY30" s="24"/>
      <c r="VIZ30" s="24"/>
      <c r="VJA30" s="24"/>
      <c r="VJB30" s="24"/>
      <c r="VJC30" s="24"/>
      <c r="VJD30" s="24"/>
      <c r="VJE30" s="24"/>
      <c r="VJF30" s="24"/>
      <c r="VJG30" s="24"/>
      <c r="VJH30" s="24"/>
      <c r="VJI30" s="24"/>
      <c r="VJJ30" s="24"/>
      <c r="VJK30" s="24"/>
      <c r="VJL30" s="24"/>
      <c r="VJM30" s="24"/>
      <c r="VJN30" s="24"/>
      <c r="VJO30" s="24"/>
      <c r="VJP30" s="24"/>
      <c r="VJQ30" s="24"/>
      <c r="VJR30" s="24"/>
      <c r="VJS30" s="24"/>
      <c r="VJT30" s="24"/>
      <c r="VJU30" s="24"/>
      <c r="VJV30" s="24"/>
      <c r="VJW30" s="24"/>
      <c r="VJX30" s="24"/>
      <c r="VJY30" s="24"/>
      <c r="VJZ30" s="24"/>
      <c r="VKA30" s="24"/>
      <c r="VKB30" s="24"/>
      <c r="VKC30" s="24"/>
      <c r="VKD30" s="24"/>
      <c r="VKE30" s="24"/>
      <c r="VKF30" s="24"/>
      <c r="VKG30" s="24"/>
      <c r="VKH30" s="24"/>
      <c r="VKI30" s="24"/>
      <c r="VKJ30" s="24"/>
      <c r="VKK30" s="24"/>
      <c r="VKL30" s="24"/>
      <c r="VKM30" s="24"/>
      <c r="VKN30" s="24"/>
      <c r="VKO30" s="24"/>
      <c r="VKP30" s="24"/>
      <c r="VKQ30" s="24"/>
      <c r="VKR30" s="24"/>
      <c r="VKS30" s="24"/>
      <c r="VKT30" s="24"/>
      <c r="VKU30" s="24"/>
      <c r="VKV30" s="24"/>
      <c r="VKW30" s="24"/>
      <c r="VKX30" s="24"/>
      <c r="VKY30" s="24"/>
      <c r="VKZ30" s="24"/>
      <c r="VLA30" s="24"/>
      <c r="VLB30" s="24"/>
      <c r="VLC30" s="24"/>
      <c r="VLD30" s="24"/>
      <c r="VLE30" s="24"/>
      <c r="VLF30" s="24"/>
      <c r="VLG30" s="24"/>
      <c r="VLH30" s="24"/>
      <c r="VLI30" s="24"/>
      <c r="VLJ30" s="24"/>
      <c r="VLK30" s="24"/>
      <c r="VLL30" s="24"/>
      <c r="VLM30" s="24"/>
      <c r="VLN30" s="24"/>
      <c r="VLO30" s="24"/>
      <c r="VLP30" s="24"/>
      <c r="VLQ30" s="24"/>
      <c r="VLR30" s="24"/>
      <c r="VLS30" s="24"/>
      <c r="VLT30" s="24"/>
      <c r="VLU30" s="24"/>
      <c r="VLV30" s="24"/>
      <c r="VLW30" s="24"/>
      <c r="VLX30" s="24"/>
      <c r="VLY30" s="24"/>
      <c r="VLZ30" s="24"/>
      <c r="VMA30" s="24"/>
      <c r="VMB30" s="24"/>
      <c r="VMC30" s="24"/>
      <c r="VMD30" s="24"/>
      <c r="VME30" s="24"/>
      <c r="VMF30" s="24"/>
      <c r="VMG30" s="24"/>
      <c r="VMH30" s="24"/>
      <c r="VMI30" s="24"/>
      <c r="VMJ30" s="24"/>
      <c r="VMK30" s="24"/>
      <c r="VML30" s="24"/>
      <c r="VMM30" s="24"/>
      <c r="VMN30" s="24"/>
      <c r="VMO30" s="24"/>
      <c r="VMP30" s="24"/>
      <c r="VMQ30" s="24"/>
      <c r="VMR30" s="24"/>
      <c r="VMS30" s="24"/>
      <c r="VMT30" s="24"/>
      <c r="VMU30" s="24"/>
      <c r="VMV30" s="24"/>
      <c r="VMW30" s="24"/>
      <c r="VMX30" s="24"/>
      <c r="VMY30" s="24"/>
      <c r="VMZ30" s="24"/>
      <c r="VNA30" s="24"/>
      <c r="VNB30" s="24"/>
      <c r="VNC30" s="24"/>
      <c r="VND30" s="24"/>
      <c r="VNE30" s="24"/>
      <c r="VNF30" s="24"/>
      <c r="VNG30" s="24"/>
      <c r="VNH30" s="24"/>
      <c r="VNI30" s="24"/>
      <c r="VNJ30" s="24"/>
      <c r="VNK30" s="24"/>
      <c r="VNL30" s="24"/>
      <c r="VNM30" s="24"/>
      <c r="VNN30" s="24"/>
      <c r="VNO30" s="24"/>
      <c r="VNP30" s="24"/>
      <c r="VNQ30" s="24"/>
      <c r="VNR30" s="24"/>
      <c r="VNS30" s="24"/>
      <c r="VNT30" s="24"/>
      <c r="VNU30" s="24"/>
      <c r="VNV30" s="24"/>
      <c r="VNW30" s="24"/>
      <c r="VNX30" s="24"/>
      <c r="VNY30" s="24"/>
      <c r="VNZ30" s="24"/>
      <c r="VOA30" s="24"/>
      <c r="VOB30" s="24"/>
      <c r="VOC30" s="24"/>
      <c r="VOD30" s="24"/>
      <c r="VOE30" s="24"/>
      <c r="VOF30" s="24"/>
      <c r="VOG30" s="24"/>
      <c r="VOH30" s="24"/>
      <c r="VOI30" s="24"/>
      <c r="VOJ30" s="24"/>
      <c r="VOK30" s="24"/>
      <c r="VOL30" s="24"/>
      <c r="VOM30" s="24"/>
      <c r="VON30" s="24"/>
      <c r="VOO30" s="24"/>
      <c r="VOP30" s="24"/>
      <c r="VOQ30" s="24"/>
      <c r="VOR30" s="24"/>
      <c r="VOS30" s="24"/>
      <c r="VOT30" s="24"/>
      <c r="VOU30" s="24"/>
      <c r="VOV30" s="24"/>
      <c r="VOW30" s="24"/>
      <c r="VOX30" s="24"/>
      <c r="VOY30" s="24"/>
      <c r="VOZ30" s="24"/>
      <c r="VPA30" s="24"/>
      <c r="VPB30" s="24"/>
      <c r="VPC30" s="24"/>
      <c r="VPD30" s="24"/>
      <c r="VPE30" s="24"/>
      <c r="VPF30" s="24"/>
      <c r="VPG30" s="24"/>
      <c r="VPH30" s="24"/>
      <c r="VPI30" s="24"/>
      <c r="VPJ30" s="24"/>
      <c r="VPK30" s="24"/>
      <c r="VPL30" s="24"/>
      <c r="VPM30" s="24"/>
      <c r="VPN30" s="24"/>
      <c r="VPO30" s="24"/>
      <c r="VPP30" s="24"/>
      <c r="VPQ30" s="24"/>
      <c r="VPR30" s="24"/>
      <c r="VPS30" s="24"/>
      <c r="VPT30" s="24"/>
      <c r="VPU30" s="24"/>
      <c r="VPV30" s="24"/>
      <c r="VPW30" s="24"/>
      <c r="VPX30" s="24"/>
      <c r="VPY30" s="24"/>
      <c r="VPZ30" s="24"/>
      <c r="VQA30" s="24"/>
      <c r="VQB30" s="24"/>
      <c r="VQC30" s="24"/>
      <c r="VQD30" s="24"/>
      <c r="VQE30" s="24"/>
      <c r="VQF30" s="24"/>
      <c r="VQG30" s="24"/>
      <c r="VQH30" s="24"/>
      <c r="VQI30" s="24"/>
      <c r="VQJ30" s="24"/>
      <c r="VQK30" s="24"/>
      <c r="VQL30" s="24"/>
      <c r="VQM30" s="24"/>
      <c r="VQN30" s="24"/>
      <c r="VQO30" s="24"/>
      <c r="VQP30" s="24"/>
      <c r="VQQ30" s="24"/>
      <c r="VQR30" s="24"/>
      <c r="VQS30" s="24"/>
      <c r="VQT30" s="24"/>
      <c r="VQU30" s="24"/>
      <c r="VQV30" s="24"/>
      <c r="VQW30" s="24"/>
      <c r="VQX30" s="24"/>
      <c r="VQY30" s="24"/>
      <c r="VQZ30" s="24"/>
      <c r="VRA30" s="24"/>
      <c r="VRB30" s="24"/>
      <c r="VRC30" s="24"/>
      <c r="VRD30" s="24"/>
      <c r="VRE30" s="24"/>
      <c r="VRF30" s="24"/>
      <c r="VRG30" s="24"/>
      <c r="VRH30" s="24"/>
      <c r="VRI30" s="24"/>
      <c r="VRJ30" s="24"/>
      <c r="VRK30" s="24"/>
      <c r="VRL30" s="24"/>
      <c r="VRM30" s="24"/>
      <c r="VRN30" s="24"/>
      <c r="VRO30" s="24"/>
      <c r="VRP30" s="24"/>
      <c r="VRQ30" s="24"/>
      <c r="VRR30" s="24"/>
      <c r="VRS30" s="24"/>
      <c r="VRT30" s="24"/>
      <c r="VRU30" s="24"/>
      <c r="VRV30" s="24"/>
      <c r="VRW30" s="24"/>
      <c r="VRX30" s="24"/>
      <c r="VRY30" s="24"/>
      <c r="VRZ30" s="24"/>
      <c r="VSA30" s="24"/>
      <c r="VSB30" s="24"/>
      <c r="VSC30" s="24"/>
      <c r="VSD30" s="24"/>
      <c r="VSE30" s="24"/>
      <c r="VSF30" s="24"/>
      <c r="VSG30" s="24"/>
      <c r="VSH30" s="24"/>
      <c r="VSI30" s="24"/>
      <c r="VSJ30" s="24"/>
      <c r="VSK30" s="24"/>
      <c r="VSL30" s="24"/>
      <c r="VSM30" s="24"/>
      <c r="VSN30" s="24"/>
      <c r="VSO30" s="24"/>
      <c r="VSP30" s="24"/>
      <c r="VSQ30" s="24"/>
      <c r="VSR30" s="24"/>
      <c r="VSS30" s="24"/>
      <c r="VST30" s="24"/>
      <c r="VSU30" s="24"/>
      <c r="VSV30" s="24"/>
      <c r="VSW30" s="24"/>
      <c r="VSX30" s="24"/>
      <c r="VSY30" s="24"/>
      <c r="VSZ30" s="24"/>
      <c r="VTA30" s="24"/>
      <c r="VTB30" s="24"/>
      <c r="VTC30" s="24"/>
      <c r="VTD30" s="24"/>
      <c r="VTE30" s="24"/>
      <c r="VTF30" s="24"/>
      <c r="VTG30" s="24"/>
      <c r="VTH30" s="24"/>
      <c r="VTI30" s="24"/>
      <c r="VTJ30" s="24"/>
      <c r="VTK30" s="24"/>
      <c r="VTL30" s="24"/>
      <c r="VTM30" s="24"/>
      <c r="VTN30" s="24"/>
      <c r="VTO30" s="24"/>
      <c r="VTP30" s="24"/>
      <c r="VTQ30" s="24"/>
      <c r="VTR30" s="24"/>
      <c r="VTS30" s="24"/>
      <c r="VTT30" s="24"/>
      <c r="VTU30" s="24"/>
      <c r="VTV30" s="24"/>
      <c r="VTW30" s="24"/>
      <c r="VTX30" s="24"/>
      <c r="VTY30" s="24"/>
      <c r="VTZ30" s="24"/>
      <c r="VUA30" s="24"/>
      <c r="VUB30" s="24"/>
      <c r="VUC30" s="24"/>
      <c r="VUD30" s="24"/>
      <c r="VUE30" s="24"/>
      <c r="VUF30" s="24"/>
      <c r="VUG30" s="24"/>
      <c r="VUH30" s="24"/>
      <c r="VUI30" s="24"/>
      <c r="VUJ30" s="24"/>
      <c r="VUK30" s="24"/>
      <c r="VUL30" s="24"/>
      <c r="VUM30" s="24"/>
      <c r="VUN30" s="24"/>
      <c r="VUO30" s="24"/>
      <c r="VUP30" s="24"/>
      <c r="VUQ30" s="24"/>
      <c r="VUR30" s="24"/>
      <c r="VUS30" s="24"/>
      <c r="VUT30" s="24"/>
      <c r="VUU30" s="24"/>
      <c r="VUV30" s="24"/>
      <c r="VUW30" s="24"/>
      <c r="VUX30" s="24"/>
      <c r="VUY30" s="24"/>
      <c r="VUZ30" s="24"/>
      <c r="VVA30" s="24"/>
      <c r="VVB30" s="24"/>
      <c r="VVC30" s="24"/>
      <c r="VVD30" s="24"/>
      <c r="VVE30" s="24"/>
      <c r="VVF30" s="24"/>
      <c r="VVG30" s="24"/>
      <c r="VVH30" s="24"/>
      <c r="VVI30" s="24"/>
      <c r="VVJ30" s="24"/>
      <c r="VVK30" s="24"/>
      <c r="VVL30" s="24"/>
      <c r="VVM30" s="24"/>
      <c r="VVN30" s="24"/>
      <c r="VVO30" s="24"/>
      <c r="VVP30" s="24"/>
      <c r="VVQ30" s="24"/>
      <c r="VVR30" s="24"/>
      <c r="VVS30" s="24"/>
      <c r="VVT30" s="24"/>
      <c r="VVU30" s="24"/>
      <c r="VVV30" s="24"/>
      <c r="VVW30" s="24"/>
      <c r="VVX30" s="24"/>
      <c r="VVY30" s="24"/>
      <c r="VVZ30" s="24"/>
      <c r="VWA30" s="24"/>
      <c r="VWB30" s="24"/>
      <c r="VWC30" s="24"/>
      <c r="VWD30" s="24"/>
      <c r="VWE30" s="24"/>
      <c r="VWF30" s="24"/>
      <c r="VWG30" s="24"/>
      <c r="VWH30" s="24"/>
      <c r="VWI30" s="24"/>
      <c r="VWJ30" s="24"/>
      <c r="VWK30" s="24"/>
      <c r="VWL30" s="24"/>
      <c r="VWM30" s="24"/>
      <c r="VWN30" s="24"/>
      <c r="VWO30" s="24"/>
      <c r="VWP30" s="24"/>
      <c r="VWQ30" s="24"/>
      <c r="VWR30" s="24"/>
      <c r="VWS30" s="24"/>
      <c r="VWT30" s="24"/>
      <c r="VWU30" s="24"/>
      <c r="VWV30" s="24"/>
      <c r="VWW30" s="24"/>
      <c r="VWX30" s="24"/>
      <c r="VWY30" s="24"/>
      <c r="VWZ30" s="24"/>
      <c r="VXA30" s="24"/>
      <c r="VXB30" s="24"/>
      <c r="VXC30" s="24"/>
      <c r="VXD30" s="24"/>
      <c r="VXE30" s="24"/>
      <c r="VXF30" s="24"/>
      <c r="VXG30" s="24"/>
      <c r="VXH30" s="24"/>
      <c r="VXI30" s="24"/>
      <c r="VXJ30" s="24"/>
      <c r="VXK30" s="24"/>
      <c r="VXL30" s="24"/>
      <c r="VXM30" s="24"/>
      <c r="VXN30" s="24"/>
      <c r="VXO30" s="24"/>
      <c r="VXP30" s="24"/>
      <c r="VXQ30" s="24"/>
      <c r="VXR30" s="24"/>
      <c r="VXS30" s="24"/>
      <c r="VXT30" s="24"/>
      <c r="VXU30" s="24"/>
      <c r="VXV30" s="24"/>
      <c r="VXW30" s="24"/>
      <c r="VXX30" s="24"/>
      <c r="VXY30" s="24"/>
      <c r="VXZ30" s="24"/>
      <c r="VYA30" s="24"/>
      <c r="VYB30" s="24"/>
      <c r="VYC30" s="24"/>
      <c r="VYD30" s="24"/>
      <c r="VYE30" s="24"/>
      <c r="VYF30" s="24"/>
      <c r="VYG30" s="24"/>
      <c r="VYH30" s="24"/>
      <c r="VYI30" s="24"/>
      <c r="VYJ30" s="24"/>
      <c r="VYK30" s="24"/>
      <c r="VYL30" s="24"/>
      <c r="VYM30" s="24"/>
      <c r="VYN30" s="24"/>
      <c r="VYO30" s="24"/>
      <c r="VYP30" s="24"/>
      <c r="VYQ30" s="24"/>
      <c r="VYR30" s="24"/>
      <c r="VYS30" s="24"/>
      <c r="VYT30" s="24"/>
      <c r="VYU30" s="24"/>
      <c r="VYV30" s="24"/>
      <c r="VYW30" s="24"/>
      <c r="VYX30" s="24"/>
      <c r="VYY30" s="24"/>
      <c r="VYZ30" s="24"/>
      <c r="VZA30" s="24"/>
      <c r="VZB30" s="24"/>
      <c r="VZC30" s="24"/>
      <c r="VZD30" s="24"/>
      <c r="VZE30" s="24"/>
      <c r="VZF30" s="24"/>
      <c r="VZG30" s="24"/>
      <c r="VZH30" s="24"/>
      <c r="VZI30" s="24"/>
      <c r="VZJ30" s="24"/>
      <c r="VZK30" s="24"/>
      <c r="VZL30" s="24"/>
      <c r="VZM30" s="24"/>
      <c r="VZN30" s="24"/>
      <c r="VZO30" s="24"/>
      <c r="VZP30" s="24"/>
      <c r="VZQ30" s="24"/>
      <c r="VZR30" s="24"/>
      <c r="VZS30" s="24"/>
      <c r="VZT30" s="24"/>
      <c r="VZU30" s="24"/>
      <c r="VZV30" s="24"/>
      <c r="VZW30" s="24"/>
      <c r="VZX30" s="24"/>
      <c r="VZY30" s="24"/>
      <c r="VZZ30" s="24"/>
      <c r="WAA30" s="24"/>
      <c r="WAB30" s="24"/>
      <c r="WAC30" s="24"/>
      <c r="WAD30" s="24"/>
      <c r="WAE30" s="24"/>
      <c r="WAF30" s="24"/>
      <c r="WAG30" s="24"/>
      <c r="WAH30" s="24"/>
      <c r="WAI30" s="24"/>
      <c r="WAJ30" s="24"/>
      <c r="WAK30" s="24"/>
      <c r="WAL30" s="24"/>
      <c r="WAM30" s="24"/>
      <c r="WAN30" s="24"/>
      <c r="WAO30" s="24"/>
      <c r="WAP30" s="24"/>
      <c r="WAQ30" s="24"/>
      <c r="WAR30" s="24"/>
      <c r="WAS30" s="24"/>
      <c r="WAT30" s="24"/>
      <c r="WAU30" s="24"/>
      <c r="WAV30" s="24"/>
      <c r="WAW30" s="24"/>
      <c r="WAX30" s="24"/>
      <c r="WAY30" s="24"/>
      <c r="WAZ30" s="24"/>
      <c r="WBA30" s="24"/>
      <c r="WBB30" s="24"/>
      <c r="WBC30" s="24"/>
      <c r="WBD30" s="24"/>
      <c r="WBE30" s="24"/>
      <c r="WBF30" s="24"/>
      <c r="WBG30" s="24"/>
      <c r="WBH30" s="24"/>
      <c r="WBI30" s="24"/>
      <c r="WBJ30" s="24"/>
      <c r="WBK30" s="24"/>
      <c r="WBL30" s="24"/>
      <c r="WBM30" s="24"/>
      <c r="WBN30" s="24"/>
      <c r="WBO30" s="24"/>
      <c r="WBP30" s="24"/>
      <c r="WBQ30" s="24"/>
      <c r="WBR30" s="24"/>
      <c r="WBS30" s="24"/>
      <c r="WBT30" s="24"/>
      <c r="WBU30" s="24"/>
      <c r="WBV30" s="24"/>
      <c r="WBW30" s="24"/>
      <c r="WBX30" s="24"/>
      <c r="WBY30" s="24"/>
      <c r="WBZ30" s="24"/>
      <c r="WCA30" s="24"/>
      <c r="WCB30" s="24"/>
      <c r="WCC30" s="24"/>
      <c r="WCD30" s="24"/>
      <c r="WCE30" s="24"/>
      <c r="WCF30" s="24"/>
      <c r="WCG30" s="24"/>
      <c r="WCH30" s="24"/>
      <c r="WCI30" s="24"/>
      <c r="WCJ30" s="24"/>
      <c r="WCK30" s="24"/>
      <c r="WCL30" s="24"/>
      <c r="WCM30" s="24"/>
      <c r="WCN30" s="24"/>
      <c r="WCO30" s="24"/>
      <c r="WCP30" s="24"/>
      <c r="WCQ30" s="24"/>
      <c r="WCR30" s="24"/>
      <c r="WCS30" s="24"/>
      <c r="WCT30" s="24"/>
      <c r="WCU30" s="24"/>
      <c r="WCV30" s="24"/>
      <c r="WCW30" s="24"/>
      <c r="WCX30" s="24"/>
      <c r="WCY30" s="24"/>
      <c r="WCZ30" s="24"/>
      <c r="WDA30" s="24"/>
      <c r="WDB30" s="24"/>
      <c r="WDC30" s="24"/>
      <c r="WDD30" s="24"/>
      <c r="WDE30" s="24"/>
      <c r="WDF30" s="24"/>
      <c r="WDG30" s="24"/>
      <c r="WDH30" s="24"/>
      <c r="WDI30" s="24"/>
      <c r="WDJ30" s="24"/>
      <c r="WDK30" s="24"/>
      <c r="WDL30" s="24"/>
      <c r="WDM30" s="24"/>
      <c r="WDN30" s="24"/>
      <c r="WDO30" s="24"/>
      <c r="WDP30" s="24"/>
      <c r="WDQ30" s="24"/>
      <c r="WDR30" s="24"/>
      <c r="WDS30" s="24"/>
      <c r="WDT30" s="24"/>
      <c r="WDU30" s="24"/>
      <c r="WDV30" s="24"/>
      <c r="WDW30" s="24"/>
      <c r="WDX30" s="24"/>
      <c r="WDY30" s="24"/>
      <c r="WDZ30" s="24"/>
      <c r="WEA30" s="24"/>
      <c r="WEB30" s="24"/>
      <c r="WEC30" s="24"/>
      <c r="WED30" s="24"/>
      <c r="WEE30" s="24"/>
      <c r="WEF30" s="24"/>
      <c r="WEG30" s="24"/>
      <c r="WEH30" s="24"/>
      <c r="WEI30" s="24"/>
      <c r="WEJ30" s="24"/>
      <c r="WEK30" s="24"/>
      <c r="WEL30" s="24"/>
      <c r="WEM30" s="24"/>
      <c r="WEN30" s="24"/>
      <c r="WEO30" s="24"/>
      <c r="WEP30" s="24"/>
      <c r="WEQ30" s="24"/>
      <c r="WER30" s="24"/>
      <c r="WES30" s="24"/>
      <c r="WET30" s="24"/>
      <c r="WEU30" s="24"/>
      <c r="WEV30" s="24"/>
      <c r="WEW30" s="24"/>
      <c r="WEX30" s="24"/>
      <c r="WEY30" s="24"/>
      <c r="WEZ30" s="24"/>
      <c r="WFA30" s="24"/>
      <c r="WFB30" s="24"/>
      <c r="WFC30" s="24"/>
      <c r="WFD30" s="24"/>
      <c r="WFE30" s="24"/>
      <c r="WFF30" s="24"/>
      <c r="WFG30" s="24"/>
      <c r="WFH30" s="24"/>
      <c r="WFI30" s="24"/>
      <c r="WFJ30" s="24"/>
      <c r="WFK30" s="24"/>
      <c r="WFL30" s="24"/>
      <c r="WFM30" s="24"/>
      <c r="WFN30" s="24"/>
      <c r="WFO30" s="24"/>
      <c r="WFP30" s="24"/>
      <c r="WFQ30" s="24"/>
      <c r="WFR30" s="24"/>
      <c r="WFS30" s="24"/>
      <c r="WFT30" s="24"/>
      <c r="WFU30" s="24"/>
      <c r="WFV30" s="24"/>
      <c r="WFW30" s="24"/>
      <c r="WFX30" s="24"/>
      <c r="WFY30" s="24"/>
      <c r="WFZ30" s="24"/>
      <c r="WGA30" s="24"/>
      <c r="WGB30" s="24"/>
      <c r="WGC30" s="24"/>
      <c r="WGD30" s="24"/>
      <c r="WGE30" s="24"/>
      <c r="WGF30" s="24"/>
      <c r="WGG30" s="24"/>
      <c r="WGH30" s="24"/>
      <c r="WGI30" s="24"/>
      <c r="WGJ30" s="24"/>
      <c r="WGK30" s="24"/>
      <c r="WGL30" s="24"/>
      <c r="WGM30" s="24"/>
      <c r="WGN30" s="24"/>
      <c r="WGO30" s="24"/>
      <c r="WGP30" s="24"/>
      <c r="WGQ30" s="24"/>
      <c r="WGR30" s="24"/>
      <c r="WGS30" s="24"/>
      <c r="WGT30" s="24"/>
      <c r="WGU30" s="24"/>
      <c r="WGV30" s="24"/>
      <c r="WGW30" s="24"/>
      <c r="WGX30" s="24"/>
      <c r="WGY30" s="24"/>
      <c r="WGZ30" s="24"/>
      <c r="WHA30" s="24"/>
      <c r="WHB30" s="24"/>
      <c r="WHC30" s="24"/>
      <c r="WHD30" s="24"/>
      <c r="WHE30" s="24"/>
      <c r="WHF30" s="24"/>
      <c r="WHG30" s="24"/>
      <c r="WHH30" s="24"/>
      <c r="WHI30" s="24"/>
      <c r="WHJ30" s="24"/>
      <c r="WHK30" s="24"/>
      <c r="WHL30" s="24"/>
      <c r="WHM30" s="24"/>
      <c r="WHN30" s="24"/>
      <c r="WHO30" s="24"/>
      <c r="WHP30" s="24"/>
      <c r="WHQ30" s="24"/>
      <c r="WHR30" s="24"/>
      <c r="WHS30" s="24"/>
      <c r="WHT30" s="24"/>
      <c r="WHU30" s="24"/>
      <c r="WHV30" s="24"/>
      <c r="WHW30" s="24"/>
      <c r="WHX30" s="24"/>
      <c r="WHY30" s="24"/>
      <c r="WHZ30" s="24"/>
      <c r="WIA30" s="24"/>
      <c r="WIB30" s="24"/>
      <c r="WIC30" s="24"/>
      <c r="WID30" s="24"/>
      <c r="WIE30" s="24"/>
      <c r="WIF30" s="24"/>
      <c r="WIG30" s="24"/>
      <c r="WIH30" s="24"/>
      <c r="WII30" s="24"/>
      <c r="WIJ30" s="24"/>
      <c r="WIK30" s="24"/>
      <c r="WIL30" s="24"/>
      <c r="WIM30" s="24"/>
      <c r="WIN30" s="24"/>
      <c r="WIO30" s="24"/>
      <c r="WIP30" s="24"/>
      <c r="WIQ30" s="24"/>
      <c r="WIR30" s="24"/>
      <c r="WIS30" s="24"/>
      <c r="WIT30" s="24"/>
      <c r="WIU30" s="24"/>
      <c r="WIV30" s="24"/>
      <c r="WIW30" s="24"/>
      <c r="WIX30" s="24"/>
      <c r="WIY30" s="24"/>
      <c r="WIZ30" s="24"/>
      <c r="WJA30" s="24"/>
      <c r="WJB30" s="24"/>
      <c r="WJC30" s="24"/>
      <c r="WJD30" s="24"/>
      <c r="WJE30" s="24"/>
      <c r="WJF30" s="24"/>
      <c r="WJG30" s="24"/>
      <c r="WJH30" s="24"/>
      <c r="WJI30" s="24"/>
      <c r="WJJ30" s="24"/>
      <c r="WJK30" s="24"/>
      <c r="WJL30" s="24"/>
      <c r="WJM30" s="24"/>
      <c r="WJN30" s="24"/>
      <c r="WJO30" s="24"/>
      <c r="WJP30" s="24"/>
      <c r="WJQ30" s="24"/>
      <c r="WJR30" s="24"/>
      <c r="WJS30" s="24"/>
      <c r="WJT30" s="24"/>
      <c r="WJU30" s="24"/>
      <c r="WJV30" s="24"/>
      <c r="WJW30" s="24"/>
      <c r="WJX30" s="24"/>
      <c r="WJY30" s="24"/>
      <c r="WJZ30" s="24"/>
      <c r="WKA30" s="24"/>
      <c r="WKB30" s="24"/>
      <c r="WKC30" s="24"/>
      <c r="WKD30" s="24"/>
      <c r="WKE30" s="24"/>
      <c r="WKF30" s="24"/>
      <c r="WKG30" s="24"/>
      <c r="WKH30" s="24"/>
      <c r="WKI30" s="24"/>
      <c r="WKJ30" s="24"/>
      <c r="WKK30" s="24"/>
      <c r="WKL30" s="24"/>
      <c r="WKM30" s="24"/>
      <c r="WKN30" s="24"/>
      <c r="WKO30" s="24"/>
      <c r="WKP30" s="24"/>
      <c r="WKQ30" s="24"/>
      <c r="WKR30" s="24"/>
      <c r="WKS30" s="24"/>
      <c r="WKT30" s="24"/>
      <c r="WKU30" s="24"/>
      <c r="WKV30" s="24"/>
      <c r="WKW30" s="24"/>
      <c r="WKX30" s="24"/>
      <c r="WKY30" s="24"/>
      <c r="WKZ30" s="24"/>
      <c r="WLA30" s="24"/>
      <c r="WLB30" s="24"/>
      <c r="WLC30" s="24"/>
      <c r="WLD30" s="24"/>
      <c r="WLE30" s="24"/>
      <c r="WLF30" s="24"/>
      <c r="WLG30" s="24"/>
      <c r="WLH30" s="24"/>
      <c r="WLI30" s="24"/>
      <c r="WLJ30" s="24"/>
      <c r="WLK30" s="24"/>
      <c r="WLL30" s="24"/>
      <c r="WLM30" s="24"/>
      <c r="WLN30" s="24"/>
      <c r="WLO30" s="24"/>
      <c r="WLP30" s="24"/>
      <c r="WLQ30" s="24"/>
      <c r="WLR30" s="24"/>
      <c r="WLS30" s="24"/>
      <c r="WLT30" s="24"/>
      <c r="WLU30" s="24"/>
      <c r="WLV30" s="24"/>
      <c r="WLW30" s="24"/>
      <c r="WLX30" s="24"/>
      <c r="WLY30" s="24"/>
      <c r="WLZ30" s="24"/>
      <c r="WMA30" s="24"/>
      <c r="WMB30" s="24"/>
      <c r="WMC30" s="24"/>
      <c r="WMD30" s="24"/>
      <c r="WME30" s="24"/>
      <c r="WMF30" s="24"/>
      <c r="WMG30" s="24"/>
      <c r="WMH30" s="24"/>
      <c r="WMI30" s="24"/>
      <c r="WMJ30" s="24"/>
      <c r="WMK30" s="24"/>
      <c r="WML30" s="24"/>
      <c r="WMM30" s="24"/>
      <c r="WMN30" s="24"/>
      <c r="WMO30" s="24"/>
      <c r="WMP30" s="24"/>
      <c r="WMQ30" s="24"/>
      <c r="WMR30" s="24"/>
      <c r="WMS30" s="24"/>
      <c r="WMT30" s="24"/>
      <c r="WMU30" s="24"/>
      <c r="WMV30" s="24"/>
      <c r="WMW30" s="24"/>
      <c r="WMX30" s="24"/>
      <c r="WMY30" s="24"/>
      <c r="WMZ30" s="24"/>
      <c r="WNA30" s="24"/>
      <c r="WNB30" s="24"/>
      <c r="WNC30" s="24"/>
      <c r="WND30" s="24"/>
      <c r="WNE30" s="24"/>
      <c r="WNF30" s="24"/>
      <c r="WNG30" s="24"/>
      <c r="WNH30" s="24"/>
      <c r="WNI30" s="24"/>
      <c r="WNJ30" s="24"/>
      <c r="WNK30" s="24"/>
      <c r="WNL30" s="24"/>
      <c r="WNM30" s="24"/>
      <c r="WNN30" s="24"/>
      <c r="WNO30" s="24"/>
      <c r="WNP30" s="24"/>
      <c r="WNQ30" s="24"/>
      <c r="WNR30" s="24"/>
      <c r="WNS30" s="24"/>
      <c r="WNT30" s="24"/>
      <c r="WNU30" s="24"/>
      <c r="WNV30" s="24"/>
      <c r="WNW30" s="24"/>
      <c r="WNX30" s="24"/>
      <c r="WNY30" s="24"/>
      <c r="WNZ30" s="24"/>
      <c r="WOA30" s="24"/>
      <c r="WOB30" s="24"/>
      <c r="WOC30" s="24"/>
      <c r="WOD30" s="24"/>
      <c r="WOE30" s="24"/>
      <c r="WOF30" s="24"/>
      <c r="WOG30" s="24"/>
      <c r="WOH30" s="24"/>
      <c r="WOI30" s="24"/>
      <c r="WOJ30" s="24"/>
      <c r="WOK30" s="24"/>
      <c r="WOL30" s="24"/>
      <c r="WOM30" s="24"/>
      <c r="WON30" s="24"/>
      <c r="WOO30" s="24"/>
      <c r="WOP30" s="24"/>
      <c r="WOQ30" s="24"/>
      <c r="WOR30" s="24"/>
      <c r="WOS30" s="24"/>
      <c r="WOT30" s="24"/>
      <c r="WOU30" s="24"/>
      <c r="WOV30" s="24"/>
      <c r="WOW30" s="24"/>
      <c r="WOX30" s="24"/>
      <c r="WOY30" s="24"/>
      <c r="WOZ30" s="24"/>
      <c r="WPA30" s="24"/>
      <c r="WPB30" s="24"/>
      <c r="WPC30" s="24"/>
      <c r="WPD30" s="24"/>
      <c r="WPE30" s="24"/>
      <c r="WPF30" s="24"/>
      <c r="WPG30" s="24"/>
      <c r="WPH30" s="24"/>
      <c r="WPI30" s="24"/>
      <c r="WPJ30" s="24"/>
      <c r="WPK30" s="24"/>
      <c r="WPL30" s="24"/>
      <c r="WPM30" s="24"/>
      <c r="WPN30" s="24"/>
      <c r="WPO30" s="24"/>
      <c r="WPP30" s="24"/>
      <c r="WPQ30" s="24"/>
      <c r="WPR30" s="24"/>
      <c r="WPS30" s="24"/>
      <c r="WPT30" s="24"/>
      <c r="WPU30" s="24"/>
      <c r="WPV30" s="24"/>
      <c r="WPW30" s="24"/>
      <c r="WPX30" s="24"/>
      <c r="WPY30" s="24"/>
      <c r="WPZ30" s="24"/>
      <c r="WQA30" s="24"/>
      <c r="WQB30" s="24"/>
      <c r="WQC30" s="24"/>
      <c r="WQD30" s="24"/>
      <c r="WQE30" s="24"/>
      <c r="WQF30" s="24"/>
      <c r="WQG30" s="24"/>
      <c r="WQH30" s="24"/>
      <c r="WQI30" s="24"/>
      <c r="WQJ30" s="24"/>
      <c r="WQK30" s="24"/>
      <c r="WQL30" s="24"/>
      <c r="WQM30" s="24"/>
      <c r="WQN30" s="24"/>
      <c r="WQO30" s="24"/>
      <c r="WQP30" s="24"/>
      <c r="WQQ30" s="24"/>
      <c r="WQR30" s="24"/>
      <c r="WQS30" s="24"/>
      <c r="WQT30" s="24"/>
      <c r="WQU30" s="24"/>
      <c r="WQV30" s="24"/>
      <c r="WQW30" s="24"/>
      <c r="WQX30" s="24"/>
      <c r="WQY30" s="24"/>
      <c r="WQZ30" s="24"/>
      <c r="WRA30" s="24"/>
      <c r="WRB30" s="24"/>
      <c r="WRC30" s="24"/>
      <c r="WRD30" s="24"/>
      <c r="WRE30" s="24"/>
      <c r="WRF30" s="24"/>
      <c r="WRG30" s="24"/>
      <c r="WRH30" s="24"/>
      <c r="WRI30" s="24"/>
      <c r="WRJ30" s="24"/>
      <c r="WRK30" s="24"/>
      <c r="WRL30" s="24"/>
      <c r="WRM30" s="24"/>
      <c r="WRN30" s="24"/>
      <c r="WRO30" s="24"/>
      <c r="WRP30" s="24"/>
      <c r="WRQ30" s="24"/>
      <c r="WRR30" s="24"/>
      <c r="WRS30" s="24"/>
      <c r="WRT30" s="24"/>
      <c r="WRU30" s="24"/>
      <c r="WRV30" s="24"/>
      <c r="WRW30" s="24"/>
      <c r="WRX30" s="24"/>
      <c r="WRY30" s="24"/>
      <c r="WRZ30" s="24"/>
      <c r="WSA30" s="24"/>
      <c r="WSB30" s="24"/>
      <c r="WSC30" s="24"/>
      <c r="WSD30" s="24"/>
      <c r="WSE30" s="24"/>
      <c r="WSF30" s="24"/>
      <c r="WSG30" s="24"/>
      <c r="WSH30" s="24"/>
      <c r="WSI30" s="24"/>
      <c r="WSJ30" s="24"/>
      <c r="WSK30" s="24"/>
      <c r="WSL30" s="24"/>
      <c r="WSM30" s="24"/>
      <c r="WSN30" s="24"/>
      <c r="WSO30" s="24"/>
      <c r="WSP30" s="24"/>
      <c r="WSQ30" s="24"/>
      <c r="WSR30" s="24"/>
      <c r="WSS30" s="24"/>
      <c r="WST30" s="24"/>
      <c r="WSU30" s="24"/>
      <c r="WSV30" s="24"/>
      <c r="WSW30" s="24"/>
      <c r="WSX30" s="24"/>
      <c r="WSY30" s="24"/>
      <c r="WSZ30" s="24"/>
      <c r="WTA30" s="24"/>
      <c r="WTB30" s="24"/>
      <c r="WTC30" s="24"/>
      <c r="WTD30" s="24"/>
      <c r="WTE30" s="24"/>
      <c r="WTF30" s="24"/>
      <c r="WTG30" s="24"/>
      <c r="WTH30" s="24"/>
      <c r="WTI30" s="24"/>
      <c r="WTJ30" s="24"/>
      <c r="WTK30" s="24"/>
      <c r="WTL30" s="24"/>
      <c r="WTM30" s="24"/>
      <c r="WTN30" s="24"/>
      <c r="WTO30" s="24"/>
      <c r="WTP30" s="24"/>
      <c r="WTQ30" s="24"/>
      <c r="WTR30" s="24"/>
      <c r="WTS30" s="24"/>
      <c r="WTT30" s="24"/>
      <c r="WTU30" s="24"/>
      <c r="WTV30" s="24"/>
      <c r="WTW30" s="24"/>
      <c r="WTX30" s="24"/>
      <c r="WTY30" s="24"/>
      <c r="WTZ30" s="24"/>
      <c r="WUA30" s="24"/>
      <c r="WUB30" s="24"/>
      <c r="WUC30" s="24"/>
      <c r="WUD30" s="24"/>
      <c r="WUE30" s="24"/>
      <c r="WUF30" s="24"/>
      <c r="WUG30" s="24"/>
      <c r="WUH30" s="24"/>
      <c r="WUI30" s="24"/>
      <c r="WUJ30" s="24"/>
      <c r="WUK30" s="24"/>
      <c r="WUL30" s="24"/>
      <c r="WUM30" s="24"/>
      <c r="WUN30" s="24"/>
      <c r="WUO30" s="24"/>
      <c r="WUP30" s="24"/>
      <c r="WUQ30" s="24"/>
      <c r="WUR30" s="24"/>
      <c r="WUS30" s="24"/>
      <c r="WUT30" s="24"/>
      <c r="WUU30" s="24"/>
      <c r="WUV30" s="24"/>
      <c r="WUW30" s="24"/>
      <c r="WUX30" s="24"/>
      <c r="WUY30" s="24"/>
      <c r="WUZ30" s="24"/>
      <c r="WVA30" s="24"/>
      <c r="WVB30" s="24"/>
      <c r="WVC30" s="24"/>
      <c r="WVD30" s="24"/>
      <c r="WVE30" s="24"/>
      <c r="WVF30" s="24"/>
      <c r="WVG30" s="24"/>
      <c r="WVH30" s="24"/>
      <c r="WVI30" s="24"/>
      <c r="WVJ30" s="24"/>
      <c r="WVK30" s="24"/>
      <c r="WVL30" s="24"/>
      <c r="WVM30" s="24"/>
      <c r="WVN30" s="24"/>
      <c r="WVO30" s="24"/>
      <c r="WVP30" s="24"/>
      <c r="WVQ30" s="24"/>
      <c r="WVR30" s="24"/>
      <c r="WVS30" s="24"/>
      <c r="WVT30" s="24"/>
      <c r="WVU30" s="24"/>
      <c r="WVV30" s="24"/>
      <c r="WVW30" s="24"/>
      <c r="WVX30" s="24"/>
      <c r="WVY30" s="24"/>
      <c r="WVZ30" s="24"/>
      <c r="WWA30" s="24"/>
      <c r="WWB30" s="24"/>
      <c r="WWC30" s="24"/>
      <c r="WWD30" s="24"/>
      <c r="WWE30" s="24"/>
      <c r="WWF30" s="24"/>
      <c r="WWG30" s="24"/>
      <c r="WWH30" s="24"/>
      <c r="WWI30" s="24"/>
      <c r="WWJ30" s="24"/>
      <c r="WWK30" s="24"/>
      <c r="WWL30" s="24"/>
      <c r="WWM30" s="24"/>
      <c r="WWN30" s="24"/>
      <c r="WWO30" s="24"/>
      <c r="WWP30" s="24"/>
      <c r="WWQ30" s="24"/>
      <c r="WWR30" s="24"/>
      <c r="WWS30" s="24"/>
      <c r="WWT30" s="24"/>
      <c r="WWU30" s="24"/>
      <c r="WWV30" s="24"/>
      <c r="WWW30" s="24"/>
      <c r="WWX30" s="24"/>
      <c r="WWY30" s="24"/>
      <c r="WWZ30" s="24"/>
      <c r="WXA30" s="24"/>
      <c r="WXB30" s="24"/>
      <c r="WXC30" s="24"/>
      <c r="WXD30" s="24"/>
      <c r="WXE30" s="24"/>
      <c r="WXF30" s="24"/>
      <c r="WXG30" s="24"/>
      <c r="WXH30" s="24"/>
      <c r="WXI30" s="24"/>
      <c r="WXJ30" s="24"/>
      <c r="WXK30" s="24"/>
      <c r="WXL30" s="24"/>
      <c r="WXM30" s="24"/>
      <c r="WXN30" s="24"/>
      <c r="WXO30" s="24"/>
      <c r="WXP30" s="24"/>
      <c r="WXQ30" s="24"/>
      <c r="WXR30" s="24"/>
      <c r="WXS30" s="24"/>
      <c r="WXT30" s="24"/>
      <c r="WXU30" s="24"/>
      <c r="WXV30" s="24"/>
      <c r="WXW30" s="24"/>
      <c r="WXX30" s="24"/>
      <c r="WXY30" s="24"/>
      <c r="WXZ30" s="24"/>
      <c r="WYA30" s="24"/>
      <c r="WYB30" s="24"/>
      <c r="WYC30" s="24"/>
      <c r="WYD30" s="24"/>
      <c r="WYE30" s="24"/>
      <c r="WYF30" s="24"/>
      <c r="WYG30" s="24"/>
      <c r="WYH30" s="24"/>
      <c r="WYI30" s="24"/>
      <c r="WYJ30" s="24"/>
      <c r="WYK30" s="24"/>
      <c r="WYL30" s="24"/>
      <c r="WYM30" s="24"/>
      <c r="WYN30" s="24"/>
      <c r="WYO30" s="24"/>
      <c r="WYP30" s="24"/>
      <c r="WYQ30" s="24"/>
      <c r="WYR30" s="24"/>
      <c r="WYS30" s="24"/>
      <c r="WYT30" s="24"/>
      <c r="WYU30" s="24"/>
      <c r="WYV30" s="24"/>
      <c r="WYW30" s="24"/>
      <c r="WYX30" s="24"/>
      <c r="WYY30" s="24"/>
      <c r="WYZ30" s="24"/>
      <c r="WZA30" s="24"/>
      <c r="WZB30" s="24"/>
      <c r="WZC30" s="24"/>
      <c r="WZD30" s="24"/>
      <c r="WZE30" s="24"/>
      <c r="WZF30" s="24"/>
      <c r="WZG30" s="24"/>
      <c r="WZH30" s="24"/>
      <c r="WZI30" s="24"/>
      <c r="WZJ30" s="24"/>
      <c r="WZK30" s="24"/>
      <c r="WZL30" s="24"/>
      <c r="WZM30" s="24"/>
      <c r="WZN30" s="24"/>
      <c r="WZO30" s="24"/>
      <c r="WZP30" s="24"/>
      <c r="WZQ30" s="24"/>
      <c r="WZR30" s="24"/>
      <c r="WZS30" s="24"/>
      <c r="WZT30" s="24"/>
      <c r="WZU30" s="24"/>
      <c r="WZV30" s="24"/>
      <c r="WZW30" s="24"/>
      <c r="WZX30" s="24"/>
      <c r="WZY30" s="24"/>
      <c r="WZZ30" s="24"/>
      <c r="XAA30" s="24"/>
      <c r="XAB30" s="24"/>
      <c r="XAC30" s="24"/>
      <c r="XAD30" s="24"/>
      <c r="XAE30" s="24"/>
      <c r="XAF30" s="24"/>
      <c r="XAG30" s="24"/>
      <c r="XAH30" s="24"/>
      <c r="XAI30" s="24"/>
      <c r="XAJ30" s="24"/>
      <c r="XAK30" s="24"/>
      <c r="XAL30" s="24"/>
      <c r="XAM30" s="24"/>
      <c r="XAN30" s="24"/>
      <c r="XAO30" s="24"/>
      <c r="XAP30" s="24"/>
      <c r="XAQ30" s="24"/>
      <c r="XAR30" s="24"/>
      <c r="XAS30" s="24"/>
      <c r="XAT30" s="24"/>
      <c r="XAU30" s="24"/>
      <c r="XAV30" s="24"/>
      <c r="XAW30" s="24"/>
      <c r="XAX30" s="24"/>
      <c r="XAY30" s="24"/>
      <c r="XAZ30" s="24"/>
      <c r="XBA30" s="24"/>
      <c r="XBB30" s="24"/>
      <c r="XBC30" s="24"/>
      <c r="XBD30" s="24"/>
      <c r="XBE30" s="24"/>
      <c r="XBF30" s="24"/>
      <c r="XBG30" s="24"/>
      <c r="XBH30" s="24"/>
      <c r="XBI30" s="24"/>
      <c r="XBJ30" s="24"/>
      <c r="XBK30" s="24"/>
      <c r="XBL30" s="24"/>
      <c r="XBM30" s="24"/>
      <c r="XBN30" s="24"/>
      <c r="XBO30" s="24"/>
      <c r="XBP30" s="24"/>
      <c r="XBQ30" s="24"/>
      <c r="XBR30" s="24"/>
      <c r="XBS30" s="24"/>
      <c r="XBT30" s="24"/>
      <c r="XBU30" s="24"/>
      <c r="XBV30" s="24"/>
      <c r="XBW30" s="24"/>
      <c r="XBX30" s="24"/>
      <c r="XBY30" s="24"/>
      <c r="XBZ30" s="24"/>
      <c r="XCA30" s="24"/>
      <c r="XCB30" s="24"/>
      <c r="XCC30" s="24"/>
      <c r="XCD30" s="24"/>
      <c r="XCE30" s="24"/>
      <c r="XCF30" s="24"/>
      <c r="XCG30" s="24"/>
      <c r="XCH30" s="24"/>
      <c r="XCI30" s="24"/>
      <c r="XCJ30" s="24"/>
      <c r="XCK30" s="24"/>
      <c r="XCL30" s="24"/>
      <c r="XCM30" s="24"/>
      <c r="XCN30" s="24"/>
      <c r="XCO30" s="24"/>
      <c r="XCP30" s="24"/>
      <c r="XCQ30" s="24"/>
      <c r="XCR30" s="24"/>
      <c r="XCS30" s="24"/>
      <c r="XCT30" s="24"/>
      <c r="XCU30" s="24"/>
      <c r="XCV30" s="24"/>
      <c r="XCW30" s="24"/>
      <c r="XCX30" s="24"/>
      <c r="XCY30" s="24"/>
      <c r="XCZ30" s="24"/>
      <c r="XDA30" s="24"/>
      <c r="XDB30" s="24"/>
      <c r="XDC30" s="24"/>
      <c r="XDD30" s="24"/>
      <c r="XDE30" s="24"/>
      <c r="XDF30" s="24"/>
      <c r="XDG30" s="24"/>
      <c r="XDH30" s="24"/>
      <c r="XDI30" s="24"/>
      <c r="XDJ30" s="24"/>
      <c r="XDK30" s="24"/>
      <c r="XDL30" s="24"/>
      <c r="XDM30" s="24"/>
      <c r="XDN30" s="24"/>
      <c r="XDO30" s="24"/>
      <c r="XDP30" s="24"/>
      <c r="XDQ30" s="24"/>
      <c r="XDR30" s="24"/>
      <c r="XDS30" s="24"/>
      <c r="XDT30" s="24"/>
      <c r="XDU30" s="24"/>
      <c r="XDV30" s="24"/>
      <c r="XDW30" s="24"/>
      <c r="XDX30" s="24"/>
      <c r="XDY30" s="24"/>
      <c r="XDZ30" s="24"/>
      <c r="XEA30" s="24"/>
      <c r="XEB30" s="24"/>
      <c r="XEC30" s="24"/>
      <c r="XED30" s="24"/>
      <c r="XEE30" s="24"/>
      <c r="XEF30" s="24"/>
      <c r="XEG30" s="24"/>
      <c r="XEH30" s="24"/>
      <c r="XEI30" s="24"/>
      <c r="XEJ30" s="24"/>
      <c r="XEK30" s="24"/>
      <c r="XEL30" s="24"/>
      <c r="XEM30" s="24"/>
      <c r="XEN30" s="24"/>
      <c r="XEO30" s="24"/>
      <c r="XEP30" s="24"/>
      <c r="XEQ30" s="24"/>
      <c r="XER30" s="24"/>
      <c r="XES30" s="24"/>
      <c r="XET30" s="24"/>
      <c r="XEU30" s="24"/>
      <c r="XEV30" s="24"/>
      <c r="XEW30" s="24"/>
      <c r="XEX30" s="24"/>
      <c r="XEY30" s="24"/>
      <c r="XEZ30" s="24"/>
      <c r="XFA30" s="24"/>
      <c r="XFB30" s="24"/>
      <c r="XFC30" s="24"/>
    </row>
    <row r="31" spans="1:16383" ht="18.75" customHeight="1" x14ac:dyDescent="0.2">
      <c r="A31" s="50" t="s">
        <v>127</v>
      </c>
      <c r="B31" s="51">
        <f>B5+B18+B22+B27</f>
        <v>26</v>
      </c>
      <c r="C31" s="51">
        <f>C5+C18+C22+C27</f>
        <v>33</v>
      </c>
      <c r="D31" s="45">
        <f>D5+D18+D22+D27</f>
        <v>70</v>
      </c>
      <c r="E31" s="41">
        <f>AVERAGE(B31:D31)</f>
        <v>43</v>
      </c>
    </row>
    <row r="32" spans="1:16383" ht="18.75" customHeight="1" x14ac:dyDescent="0.2">
      <c r="A32" s="50" t="s">
        <v>128</v>
      </c>
      <c r="B32" s="53">
        <f>B11+B16+B19+B20+B23+B24+B28+B29</f>
        <v>536478.51</v>
      </c>
      <c r="C32" s="53">
        <f>C11+C16+C19+C20+C23+C24+C28+C29</f>
        <v>557724.97827117029</v>
      </c>
      <c r="D32" s="85">
        <f>D11+D16+D19+D20+D23+D24+D28+D29</f>
        <v>618600.79</v>
      </c>
      <c r="E32" s="131">
        <f t="shared" ref="E32:E35" si="4">AVERAGE(B32:D32)</f>
        <v>570934.75942372344</v>
      </c>
    </row>
    <row r="33" spans="1:16383" ht="18.75" customHeight="1" x14ac:dyDescent="0.2">
      <c r="A33" s="50" t="s">
        <v>129</v>
      </c>
      <c r="B33" s="53">
        <v>64362000</v>
      </c>
      <c r="C33" s="53">
        <v>64856000</v>
      </c>
      <c r="D33" s="85">
        <v>71243000</v>
      </c>
      <c r="E33" s="131">
        <f t="shared" si="4"/>
        <v>66820333.333333336</v>
      </c>
    </row>
    <row r="34" spans="1:16383" ht="18.75" customHeight="1" x14ac:dyDescent="0.2">
      <c r="A34" s="50" t="s">
        <v>130</v>
      </c>
      <c r="B34" s="54">
        <f>B32/B33</f>
        <v>8.335330008390044E-3</v>
      </c>
      <c r="C34" s="54">
        <f>C32/C33</f>
        <v>8.5994353378433808E-3</v>
      </c>
      <c r="D34" s="88">
        <f>D32/D33</f>
        <v>8.682969414538973E-3</v>
      </c>
      <c r="E34" s="116">
        <f t="shared" si="4"/>
        <v>8.5392449202574671E-3</v>
      </c>
    </row>
    <row r="35" spans="1:16383" ht="18.75" customHeight="1" x14ac:dyDescent="0.2">
      <c r="A35" s="58" t="s">
        <v>33</v>
      </c>
      <c r="B35" s="61">
        <v>0.02</v>
      </c>
      <c r="C35" s="61">
        <v>0.02</v>
      </c>
      <c r="D35" s="59">
        <v>0.02</v>
      </c>
      <c r="E35" s="113">
        <f t="shared" si="4"/>
        <v>0.02</v>
      </c>
    </row>
    <row r="36" spans="1:16383" x14ac:dyDescent="0.2">
      <c r="A36" s="62" t="s">
        <v>106</v>
      </c>
      <c r="B36" s="64"/>
      <c r="C36" s="64"/>
      <c r="D36" s="64"/>
      <c r="E36" s="63"/>
    </row>
    <row r="37" spans="1:16383" x14ac:dyDescent="0.2">
      <c r="A37" s="62" t="s">
        <v>107</v>
      </c>
      <c r="B37" s="64"/>
      <c r="C37" s="64"/>
      <c r="D37" s="64"/>
      <c r="E37" s="63"/>
    </row>
    <row r="38" spans="1:16383" x14ac:dyDescent="0.2">
      <c r="A38" s="62" t="s">
        <v>108</v>
      </c>
      <c r="B38" s="64"/>
      <c r="C38" s="64"/>
      <c r="D38" s="64"/>
      <c r="E38" s="63"/>
    </row>
    <row r="39" spans="1:16383" x14ac:dyDescent="0.2">
      <c r="A39" s="120" t="s">
        <v>109</v>
      </c>
      <c r="B39" s="120"/>
      <c r="C39" s="120"/>
      <c r="D39" s="120"/>
      <c r="E39" s="120"/>
    </row>
    <row r="40" spans="1:16383" ht="21" customHeight="1" x14ac:dyDescent="0.2">
      <c r="A40" s="119" t="s">
        <v>34</v>
      </c>
      <c r="B40" s="119"/>
      <c r="C40" s="119"/>
      <c r="D40" s="119"/>
      <c r="E40" s="119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24"/>
      <c r="DM40" s="24"/>
      <c r="DN40" s="24"/>
      <c r="DO40" s="24"/>
      <c r="DP40" s="24"/>
      <c r="DQ40" s="24"/>
      <c r="DR40" s="24"/>
      <c r="DS40" s="24"/>
      <c r="DT40" s="24"/>
      <c r="DU40" s="24"/>
      <c r="DV40" s="24"/>
      <c r="DW40" s="24"/>
      <c r="DX40" s="24"/>
      <c r="DY40" s="24"/>
      <c r="DZ40" s="24"/>
      <c r="EA40" s="24"/>
      <c r="EB40" s="24"/>
      <c r="EC40" s="24"/>
      <c r="ED40" s="24"/>
      <c r="EE40" s="24"/>
      <c r="EF40" s="24"/>
      <c r="EG40" s="24"/>
      <c r="EH40" s="24"/>
      <c r="EI40" s="24"/>
      <c r="EJ40" s="24"/>
      <c r="EK40" s="24"/>
      <c r="EL40" s="24"/>
      <c r="EM40" s="24"/>
      <c r="EN40" s="24"/>
      <c r="EO40" s="24"/>
      <c r="EP40" s="24"/>
      <c r="EQ40" s="24"/>
      <c r="ER40" s="24"/>
      <c r="ES40" s="24"/>
      <c r="ET40" s="24"/>
      <c r="EU40" s="24"/>
      <c r="EV40" s="24"/>
      <c r="EW40" s="24"/>
      <c r="EX40" s="24"/>
      <c r="EY40" s="24"/>
      <c r="EZ40" s="24"/>
      <c r="FA40" s="24"/>
      <c r="FB40" s="24"/>
      <c r="FC40" s="24"/>
      <c r="FD40" s="24"/>
      <c r="FE40" s="24"/>
      <c r="FF40" s="24"/>
      <c r="FG40" s="24"/>
      <c r="FH40" s="24"/>
      <c r="FI40" s="24"/>
      <c r="FJ40" s="24"/>
      <c r="FK40" s="24"/>
      <c r="FL40" s="24"/>
      <c r="FM40" s="24"/>
      <c r="FN40" s="24"/>
      <c r="FO40" s="24"/>
      <c r="FP40" s="24"/>
      <c r="FQ40" s="24"/>
      <c r="FR40" s="24"/>
      <c r="FS40" s="24"/>
      <c r="FT40" s="24"/>
      <c r="FU40" s="24"/>
      <c r="FV40" s="24"/>
      <c r="FW40" s="24"/>
      <c r="FX40" s="24"/>
      <c r="FY40" s="24"/>
      <c r="FZ40" s="24"/>
      <c r="GA40" s="24"/>
      <c r="GB40" s="24"/>
      <c r="GC40" s="24"/>
      <c r="GD40" s="24"/>
      <c r="GE40" s="24"/>
      <c r="GF40" s="24"/>
      <c r="GG40" s="24"/>
      <c r="GH40" s="24"/>
      <c r="GI40" s="24"/>
      <c r="GJ40" s="24"/>
      <c r="GK40" s="24"/>
      <c r="GL40" s="24"/>
      <c r="GM40" s="24"/>
      <c r="GN40" s="24"/>
      <c r="GO40" s="24"/>
      <c r="GP40" s="24"/>
      <c r="GQ40" s="24"/>
      <c r="GR40" s="24"/>
      <c r="GS40" s="24"/>
      <c r="GT40" s="24"/>
      <c r="GU40" s="24"/>
      <c r="GV40" s="24"/>
      <c r="GW40" s="24"/>
      <c r="GX40" s="24"/>
      <c r="GY40" s="24"/>
      <c r="GZ40" s="24"/>
      <c r="HA40" s="24"/>
      <c r="HB40" s="24"/>
      <c r="HC40" s="24"/>
      <c r="HD40" s="24"/>
      <c r="HE40" s="24"/>
      <c r="HF40" s="24"/>
      <c r="HG40" s="24"/>
      <c r="HH40" s="24"/>
      <c r="HI40" s="24"/>
      <c r="HJ40" s="24"/>
      <c r="HK40" s="24"/>
      <c r="HL40" s="24"/>
      <c r="HM40" s="24"/>
      <c r="HN40" s="24"/>
      <c r="HO40" s="24"/>
      <c r="HP40" s="24"/>
      <c r="HQ40" s="24"/>
      <c r="HR40" s="24"/>
      <c r="HS40" s="24"/>
      <c r="HT40" s="24"/>
      <c r="HU40" s="24"/>
      <c r="HV40" s="24"/>
      <c r="HW40" s="24"/>
      <c r="HX40" s="24"/>
      <c r="HY40" s="24"/>
      <c r="HZ40" s="24"/>
      <c r="IA40" s="24"/>
      <c r="IB40" s="24"/>
      <c r="IC40" s="24"/>
      <c r="ID40" s="24"/>
      <c r="IE40" s="24"/>
      <c r="IF40" s="24"/>
      <c r="IG40" s="24"/>
      <c r="IH40" s="24"/>
      <c r="II40" s="24"/>
      <c r="IJ40" s="24"/>
      <c r="IK40" s="24"/>
      <c r="IL40" s="24"/>
      <c r="IM40" s="24"/>
      <c r="IN40" s="24"/>
      <c r="IO40" s="24"/>
      <c r="IP40" s="24"/>
      <c r="IQ40" s="24"/>
      <c r="IR40" s="24"/>
      <c r="IS40" s="24"/>
      <c r="IT40" s="24"/>
      <c r="IU40" s="24"/>
      <c r="IV40" s="24"/>
      <c r="IW40" s="24"/>
      <c r="IX40" s="24"/>
      <c r="IY40" s="24"/>
      <c r="IZ40" s="24"/>
      <c r="JA40" s="24"/>
      <c r="JB40" s="24"/>
      <c r="JC40" s="24"/>
      <c r="JD40" s="24"/>
      <c r="JE40" s="24"/>
      <c r="JF40" s="24"/>
      <c r="JG40" s="24"/>
      <c r="JH40" s="24"/>
      <c r="JI40" s="24"/>
      <c r="JJ40" s="24"/>
      <c r="JK40" s="24"/>
      <c r="JL40" s="24"/>
      <c r="JM40" s="24"/>
      <c r="JN40" s="24"/>
      <c r="JO40" s="24"/>
      <c r="JP40" s="24"/>
      <c r="JQ40" s="24"/>
      <c r="JR40" s="24"/>
      <c r="JS40" s="24"/>
      <c r="JT40" s="24"/>
      <c r="JU40" s="24"/>
      <c r="JV40" s="24"/>
      <c r="JW40" s="24"/>
      <c r="JX40" s="24"/>
      <c r="JY40" s="24"/>
      <c r="JZ40" s="24"/>
      <c r="KA40" s="24"/>
      <c r="KB40" s="24"/>
      <c r="KC40" s="24"/>
      <c r="KD40" s="24"/>
      <c r="KE40" s="24"/>
      <c r="KF40" s="24"/>
      <c r="KG40" s="24"/>
      <c r="KH40" s="24"/>
      <c r="KI40" s="24"/>
      <c r="KJ40" s="24"/>
      <c r="KK40" s="24"/>
      <c r="KL40" s="24"/>
      <c r="KM40" s="24"/>
      <c r="KN40" s="24"/>
      <c r="KO40" s="24"/>
      <c r="KP40" s="24"/>
      <c r="KQ40" s="24"/>
      <c r="KR40" s="24"/>
      <c r="KS40" s="24"/>
      <c r="KT40" s="24"/>
      <c r="KU40" s="24"/>
      <c r="KV40" s="24"/>
      <c r="KW40" s="24"/>
      <c r="KX40" s="24"/>
      <c r="KY40" s="24"/>
      <c r="KZ40" s="24"/>
      <c r="LA40" s="24"/>
      <c r="LB40" s="24"/>
      <c r="LC40" s="24"/>
      <c r="LD40" s="24"/>
      <c r="LE40" s="24"/>
      <c r="LF40" s="24"/>
      <c r="LG40" s="24"/>
      <c r="LH40" s="24"/>
      <c r="LI40" s="24"/>
      <c r="LJ40" s="24"/>
      <c r="LK40" s="24"/>
      <c r="LL40" s="24"/>
      <c r="LM40" s="24"/>
      <c r="LN40" s="24"/>
      <c r="LO40" s="24"/>
      <c r="LP40" s="24"/>
      <c r="LQ40" s="24"/>
      <c r="LR40" s="24"/>
      <c r="LS40" s="24"/>
      <c r="LT40" s="24"/>
      <c r="LU40" s="24"/>
      <c r="LV40" s="24"/>
      <c r="LW40" s="24"/>
      <c r="LX40" s="24"/>
      <c r="LY40" s="24"/>
      <c r="LZ40" s="24"/>
      <c r="MA40" s="24"/>
      <c r="MB40" s="24"/>
      <c r="MC40" s="24"/>
      <c r="MD40" s="24"/>
      <c r="ME40" s="24"/>
      <c r="MF40" s="24"/>
      <c r="MG40" s="24"/>
      <c r="MH40" s="24"/>
      <c r="MI40" s="24"/>
      <c r="MJ40" s="24"/>
      <c r="MK40" s="24"/>
      <c r="ML40" s="24"/>
      <c r="MM40" s="24"/>
      <c r="MN40" s="24"/>
      <c r="MO40" s="24"/>
      <c r="MP40" s="24"/>
      <c r="MQ40" s="24"/>
      <c r="MR40" s="24"/>
      <c r="MS40" s="24"/>
      <c r="MT40" s="24"/>
      <c r="MU40" s="24"/>
      <c r="MV40" s="24"/>
      <c r="MW40" s="24"/>
      <c r="MX40" s="24"/>
      <c r="MY40" s="24"/>
      <c r="MZ40" s="24"/>
      <c r="NA40" s="24"/>
      <c r="NB40" s="24"/>
      <c r="NC40" s="24"/>
      <c r="ND40" s="24"/>
      <c r="NE40" s="24"/>
      <c r="NF40" s="24"/>
      <c r="NG40" s="24"/>
      <c r="NH40" s="24"/>
      <c r="NI40" s="24"/>
      <c r="NJ40" s="24"/>
      <c r="NK40" s="24"/>
      <c r="NL40" s="24"/>
      <c r="NM40" s="24"/>
      <c r="NN40" s="24"/>
      <c r="NO40" s="24"/>
      <c r="NP40" s="24"/>
      <c r="NQ40" s="24"/>
      <c r="NR40" s="24"/>
      <c r="NS40" s="24"/>
      <c r="NT40" s="24"/>
      <c r="NU40" s="24"/>
      <c r="NV40" s="24"/>
      <c r="NW40" s="24"/>
      <c r="NX40" s="24"/>
      <c r="NY40" s="24"/>
      <c r="NZ40" s="24"/>
      <c r="OA40" s="24"/>
      <c r="OB40" s="24"/>
      <c r="OC40" s="24"/>
      <c r="OD40" s="24"/>
      <c r="OE40" s="24"/>
      <c r="OF40" s="24"/>
      <c r="OG40" s="24"/>
      <c r="OH40" s="24"/>
      <c r="OI40" s="24"/>
      <c r="OJ40" s="24"/>
      <c r="OK40" s="24"/>
      <c r="OL40" s="24"/>
      <c r="OM40" s="24"/>
      <c r="ON40" s="24"/>
      <c r="OO40" s="24"/>
      <c r="OP40" s="24"/>
      <c r="OQ40" s="24"/>
      <c r="OR40" s="24"/>
      <c r="OS40" s="24"/>
      <c r="OT40" s="24"/>
      <c r="OU40" s="24"/>
      <c r="OV40" s="24"/>
      <c r="OW40" s="24"/>
      <c r="OX40" s="24"/>
      <c r="OY40" s="24"/>
      <c r="OZ40" s="24"/>
      <c r="PA40" s="24"/>
      <c r="PB40" s="24"/>
      <c r="PC40" s="24"/>
      <c r="PD40" s="24"/>
      <c r="PE40" s="24"/>
      <c r="PF40" s="24"/>
      <c r="PG40" s="24"/>
      <c r="PH40" s="24"/>
      <c r="PI40" s="24"/>
      <c r="PJ40" s="24"/>
      <c r="PK40" s="24"/>
      <c r="PL40" s="24"/>
      <c r="PM40" s="24"/>
      <c r="PN40" s="24"/>
      <c r="PO40" s="24"/>
      <c r="PP40" s="24"/>
      <c r="PQ40" s="24"/>
      <c r="PR40" s="24"/>
      <c r="PS40" s="24"/>
      <c r="PT40" s="24"/>
      <c r="PU40" s="24"/>
      <c r="PV40" s="24"/>
      <c r="PW40" s="24"/>
      <c r="PX40" s="24"/>
      <c r="PY40" s="24"/>
      <c r="PZ40" s="24"/>
      <c r="QA40" s="24"/>
      <c r="QB40" s="24"/>
      <c r="QC40" s="24"/>
      <c r="QD40" s="24"/>
      <c r="QE40" s="24"/>
      <c r="QF40" s="24"/>
      <c r="QG40" s="24"/>
      <c r="QH40" s="24"/>
      <c r="QI40" s="24"/>
      <c r="QJ40" s="24"/>
      <c r="QK40" s="24"/>
      <c r="QL40" s="24"/>
      <c r="QM40" s="24"/>
      <c r="QN40" s="24"/>
      <c r="QO40" s="24"/>
      <c r="QP40" s="24"/>
      <c r="QQ40" s="24"/>
      <c r="QR40" s="24"/>
      <c r="QS40" s="24"/>
      <c r="QT40" s="24"/>
      <c r="QU40" s="24"/>
      <c r="QV40" s="24"/>
      <c r="QW40" s="24"/>
      <c r="QX40" s="24"/>
      <c r="QY40" s="24"/>
      <c r="QZ40" s="24"/>
      <c r="RA40" s="24"/>
      <c r="RB40" s="24"/>
      <c r="RC40" s="24"/>
      <c r="RD40" s="24"/>
      <c r="RE40" s="24"/>
      <c r="RF40" s="24"/>
      <c r="RG40" s="24"/>
      <c r="RH40" s="24"/>
      <c r="RI40" s="24"/>
      <c r="RJ40" s="24"/>
      <c r="RK40" s="24"/>
      <c r="RL40" s="24"/>
      <c r="RM40" s="24"/>
      <c r="RN40" s="24"/>
      <c r="RO40" s="24"/>
      <c r="RP40" s="24"/>
      <c r="RQ40" s="24"/>
      <c r="RR40" s="24"/>
      <c r="RS40" s="24"/>
      <c r="RT40" s="24"/>
      <c r="RU40" s="24"/>
      <c r="RV40" s="24"/>
      <c r="RW40" s="24"/>
      <c r="RX40" s="24"/>
      <c r="RY40" s="24"/>
      <c r="RZ40" s="24"/>
      <c r="SA40" s="24"/>
      <c r="SB40" s="24"/>
      <c r="SC40" s="24"/>
      <c r="SD40" s="24"/>
      <c r="SE40" s="24"/>
      <c r="SF40" s="24"/>
      <c r="SG40" s="24"/>
      <c r="SH40" s="24"/>
      <c r="SI40" s="24"/>
      <c r="SJ40" s="24"/>
      <c r="SK40" s="24"/>
      <c r="SL40" s="24"/>
      <c r="SM40" s="24"/>
      <c r="SN40" s="24"/>
      <c r="SO40" s="24"/>
      <c r="SP40" s="24"/>
      <c r="SQ40" s="24"/>
      <c r="SR40" s="24"/>
      <c r="SS40" s="24"/>
      <c r="ST40" s="24"/>
      <c r="SU40" s="24"/>
      <c r="SV40" s="24"/>
      <c r="SW40" s="24"/>
      <c r="SX40" s="24"/>
      <c r="SY40" s="24"/>
      <c r="SZ40" s="24"/>
      <c r="TA40" s="24"/>
      <c r="TB40" s="24"/>
      <c r="TC40" s="24"/>
      <c r="TD40" s="24"/>
      <c r="TE40" s="24"/>
      <c r="TF40" s="24"/>
      <c r="TG40" s="24"/>
      <c r="TH40" s="24"/>
      <c r="TI40" s="24"/>
      <c r="TJ40" s="24"/>
      <c r="TK40" s="24"/>
      <c r="TL40" s="24"/>
      <c r="TM40" s="24"/>
      <c r="TN40" s="24"/>
      <c r="TO40" s="24"/>
      <c r="TP40" s="24"/>
      <c r="TQ40" s="24"/>
      <c r="TR40" s="24"/>
      <c r="TS40" s="24"/>
      <c r="TT40" s="24"/>
      <c r="TU40" s="24"/>
      <c r="TV40" s="24"/>
      <c r="TW40" s="24"/>
      <c r="TX40" s="24"/>
      <c r="TY40" s="24"/>
      <c r="TZ40" s="24"/>
      <c r="UA40" s="24"/>
      <c r="UB40" s="24"/>
      <c r="UC40" s="24"/>
      <c r="UD40" s="24"/>
      <c r="UE40" s="24"/>
      <c r="UF40" s="24"/>
      <c r="UG40" s="24"/>
      <c r="UH40" s="24"/>
      <c r="UI40" s="24"/>
      <c r="UJ40" s="24"/>
      <c r="UK40" s="24"/>
      <c r="UL40" s="24"/>
      <c r="UM40" s="24"/>
      <c r="UN40" s="24"/>
      <c r="UO40" s="24"/>
      <c r="UP40" s="24"/>
      <c r="UQ40" s="24"/>
      <c r="UR40" s="24"/>
      <c r="US40" s="24"/>
      <c r="UT40" s="24"/>
      <c r="UU40" s="24"/>
      <c r="UV40" s="24"/>
      <c r="UW40" s="24"/>
      <c r="UX40" s="24"/>
      <c r="UY40" s="24"/>
      <c r="UZ40" s="24"/>
      <c r="VA40" s="24"/>
      <c r="VB40" s="24"/>
      <c r="VC40" s="24"/>
      <c r="VD40" s="24"/>
      <c r="VE40" s="24"/>
      <c r="VF40" s="24"/>
      <c r="VG40" s="24"/>
      <c r="VH40" s="24"/>
      <c r="VI40" s="24"/>
      <c r="VJ40" s="24"/>
      <c r="VK40" s="24"/>
      <c r="VL40" s="24"/>
      <c r="VM40" s="24"/>
      <c r="VN40" s="24"/>
      <c r="VO40" s="24"/>
      <c r="VP40" s="24"/>
      <c r="VQ40" s="24"/>
      <c r="VR40" s="24"/>
      <c r="VS40" s="24"/>
      <c r="VT40" s="24"/>
      <c r="VU40" s="24"/>
      <c r="VV40" s="24"/>
      <c r="VW40" s="24"/>
      <c r="VX40" s="24"/>
      <c r="VY40" s="24"/>
      <c r="VZ40" s="24"/>
      <c r="WA40" s="24"/>
      <c r="WB40" s="24"/>
      <c r="WC40" s="24"/>
      <c r="WD40" s="24"/>
      <c r="WE40" s="24"/>
      <c r="WF40" s="24"/>
      <c r="WG40" s="24"/>
      <c r="WH40" s="24"/>
      <c r="WI40" s="24"/>
      <c r="WJ40" s="24"/>
      <c r="WK40" s="24"/>
      <c r="WL40" s="24"/>
      <c r="WM40" s="24"/>
      <c r="WN40" s="24"/>
      <c r="WO40" s="24"/>
      <c r="WP40" s="24"/>
      <c r="WQ40" s="24"/>
      <c r="WR40" s="24"/>
      <c r="WS40" s="24"/>
      <c r="WT40" s="24"/>
      <c r="WU40" s="24"/>
      <c r="WV40" s="24"/>
      <c r="WW40" s="24"/>
      <c r="WX40" s="24"/>
      <c r="WY40" s="24"/>
      <c r="WZ40" s="24"/>
      <c r="XA40" s="24"/>
      <c r="XB40" s="24"/>
      <c r="XC40" s="24"/>
      <c r="XD40" s="24"/>
      <c r="XE40" s="24"/>
      <c r="XF40" s="24"/>
      <c r="XG40" s="24"/>
      <c r="XH40" s="24"/>
      <c r="XI40" s="24"/>
      <c r="XJ40" s="24"/>
      <c r="XK40" s="24"/>
      <c r="XL40" s="24"/>
      <c r="XM40" s="24"/>
      <c r="XN40" s="24"/>
      <c r="XO40" s="24"/>
      <c r="XP40" s="24"/>
      <c r="XQ40" s="24"/>
      <c r="XR40" s="24"/>
      <c r="XS40" s="24"/>
      <c r="XT40" s="24"/>
      <c r="XU40" s="24"/>
      <c r="XV40" s="24"/>
      <c r="XW40" s="24"/>
      <c r="XX40" s="24"/>
      <c r="XY40" s="24"/>
      <c r="XZ40" s="24"/>
      <c r="YA40" s="24"/>
      <c r="YB40" s="24"/>
      <c r="YC40" s="24"/>
      <c r="YD40" s="24"/>
      <c r="YE40" s="24"/>
      <c r="YF40" s="24"/>
      <c r="YG40" s="24"/>
      <c r="YH40" s="24"/>
      <c r="YI40" s="24"/>
      <c r="YJ40" s="24"/>
      <c r="YK40" s="24"/>
      <c r="YL40" s="24"/>
      <c r="YM40" s="24"/>
      <c r="YN40" s="24"/>
      <c r="YO40" s="24"/>
      <c r="YP40" s="24"/>
      <c r="YQ40" s="24"/>
      <c r="YR40" s="24"/>
      <c r="YS40" s="24"/>
      <c r="YT40" s="24"/>
      <c r="YU40" s="24"/>
      <c r="YV40" s="24"/>
      <c r="YW40" s="24"/>
      <c r="YX40" s="24"/>
      <c r="YY40" s="24"/>
      <c r="YZ40" s="24"/>
      <c r="ZA40" s="24"/>
      <c r="ZB40" s="24"/>
      <c r="ZC40" s="24"/>
      <c r="ZD40" s="24"/>
      <c r="ZE40" s="24"/>
      <c r="ZF40" s="24"/>
      <c r="ZG40" s="24"/>
      <c r="ZH40" s="24"/>
      <c r="ZI40" s="24"/>
      <c r="ZJ40" s="24"/>
      <c r="ZK40" s="24"/>
      <c r="ZL40" s="24"/>
      <c r="ZM40" s="24"/>
      <c r="ZN40" s="24"/>
      <c r="ZO40" s="24"/>
      <c r="ZP40" s="24"/>
      <c r="ZQ40" s="24"/>
      <c r="ZR40" s="24"/>
      <c r="ZS40" s="24"/>
      <c r="ZT40" s="24"/>
      <c r="ZU40" s="24"/>
      <c r="ZV40" s="24"/>
      <c r="ZW40" s="24"/>
      <c r="ZX40" s="24"/>
      <c r="ZY40" s="24"/>
      <c r="ZZ40" s="24"/>
      <c r="AAA40" s="24"/>
      <c r="AAB40" s="24"/>
      <c r="AAC40" s="24"/>
      <c r="AAD40" s="24"/>
      <c r="AAE40" s="24"/>
      <c r="AAF40" s="24"/>
      <c r="AAG40" s="24"/>
      <c r="AAH40" s="24"/>
      <c r="AAI40" s="24"/>
      <c r="AAJ40" s="24"/>
      <c r="AAK40" s="24"/>
      <c r="AAL40" s="24"/>
      <c r="AAM40" s="24"/>
      <c r="AAN40" s="24"/>
      <c r="AAO40" s="24"/>
      <c r="AAP40" s="24"/>
      <c r="AAQ40" s="24"/>
      <c r="AAR40" s="24"/>
      <c r="AAS40" s="24"/>
      <c r="AAT40" s="24"/>
      <c r="AAU40" s="24"/>
      <c r="AAV40" s="24"/>
      <c r="AAW40" s="24"/>
      <c r="AAX40" s="24"/>
      <c r="AAY40" s="24"/>
      <c r="AAZ40" s="24"/>
      <c r="ABA40" s="24"/>
      <c r="ABB40" s="24"/>
      <c r="ABC40" s="24"/>
      <c r="ABD40" s="24"/>
      <c r="ABE40" s="24"/>
      <c r="ABF40" s="24"/>
      <c r="ABG40" s="24"/>
      <c r="ABH40" s="24"/>
      <c r="ABI40" s="24"/>
      <c r="ABJ40" s="24"/>
      <c r="ABK40" s="24"/>
      <c r="ABL40" s="24"/>
      <c r="ABM40" s="24"/>
      <c r="ABN40" s="24"/>
      <c r="ABO40" s="24"/>
      <c r="ABP40" s="24"/>
      <c r="ABQ40" s="24"/>
      <c r="ABR40" s="24"/>
      <c r="ABS40" s="24"/>
      <c r="ABT40" s="24"/>
      <c r="ABU40" s="24"/>
      <c r="ABV40" s="24"/>
      <c r="ABW40" s="24"/>
      <c r="ABX40" s="24"/>
      <c r="ABY40" s="24"/>
      <c r="ABZ40" s="24"/>
      <c r="ACA40" s="24"/>
      <c r="ACB40" s="24"/>
      <c r="ACC40" s="24"/>
      <c r="ACD40" s="24"/>
      <c r="ACE40" s="24"/>
      <c r="ACF40" s="24"/>
      <c r="ACG40" s="24"/>
      <c r="ACH40" s="24"/>
      <c r="ACI40" s="24"/>
      <c r="ACJ40" s="24"/>
      <c r="ACK40" s="24"/>
      <c r="ACL40" s="24"/>
      <c r="ACM40" s="24"/>
      <c r="ACN40" s="24"/>
      <c r="ACO40" s="24"/>
      <c r="ACP40" s="24"/>
      <c r="ACQ40" s="24"/>
      <c r="ACR40" s="24"/>
      <c r="ACS40" s="24"/>
      <c r="ACT40" s="24"/>
      <c r="ACU40" s="24"/>
      <c r="ACV40" s="24"/>
      <c r="ACW40" s="24"/>
      <c r="ACX40" s="24"/>
      <c r="ACY40" s="24"/>
      <c r="ACZ40" s="24"/>
      <c r="ADA40" s="24"/>
      <c r="ADB40" s="24"/>
      <c r="ADC40" s="24"/>
      <c r="ADD40" s="24"/>
      <c r="ADE40" s="24"/>
      <c r="ADF40" s="24"/>
      <c r="ADG40" s="24"/>
      <c r="ADH40" s="24"/>
      <c r="ADI40" s="24"/>
      <c r="ADJ40" s="24"/>
      <c r="ADK40" s="24"/>
      <c r="ADL40" s="24"/>
      <c r="ADM40" s="24"/>
      <c r="ADN40" s="24"/>
      <c r="ADO40" s="24"/>
      <c r="ADP40" s="24"/>
      <c r="ADQ40" s="24"/>
      <c r="ADR40" s="24"/>
      <c r="ADS40" s="24"/>
      <c r="ADT40" s="24"/>
      <c r="ADU40" s="24"/>
      <c r="ADV40" s="24"/>
      <c r="ADW40" s="24"/>
      <c r="ADX40" s="24"/>
      <c r="ADY40" s="24"/>
      <c r="ADZ40" s="24"/>
      <c r="AEA40" s="24"/>
      <c r="AEB40" s="24"/>
      <c r="AEC40" s="24"/>
      <c r="AED40" s="24"/>
      <c r="AEE40" s="24"/>
      <c r="AEF40" s="24"/>
      <c r="AEG40" s="24"/>
      <c r="AEH40" s="24"/>
      <c r="AEI40" s="24"/>
      <c r="AEJ40" s="24"/>
      <c r="AEK40" s="24"/>
      <c r="AEL40" s="24"/>
      <c r="AEM40" s="24"/>
      <c r="AEN40" s="24"/>
      <c r="AEO40" s="24"/>
      <c r="AEP40" s="24"/>
      <c r="AEQ40" s="24"/>
      <c r="AER40" s="24"/>
      <c r="AES40" s="24"/>
      <c r="AET40" s="24"/>
      <c r="AEU40" s="24"/>
      <c r="AEV40" s="24"/>
      <c r="AEW40" s="24"/>
      <c r="AEX40" s="24"/>
      <c r="AEY40" s="24"/>
      <c r="AEZ40" s="24"/>
      <c r="AFA40" s="24"/>
      <c r="AFB40" s="24"/>
      <c r="AFC40" s="24"/>
      <c r="AFD40" s="24"/>
      <c r="AFE40" s="24"/>
      <c r="AFF40" s="24"/>
      <c r="AFG40" s="24"/>
      <c r="AFH40" s="24"/>
      <c r="AFI40" s="24"/>
      <c r="AFJ40" s="24"/>
      <c r="AFK40" s="24"/>
      <c r="AFL40" s="24"/>
      <c r="AFM40" s="24"/>
      <c r="AFN40" s="24"/>
      <c r="AFO40" s="24"/>
      <c r="AFP40" s="24"/>
      <c r="AFQ40" s="24"/>
      <c r="AFR40" s="24"/>
      <c r="AFS40" s="24"/>
      <c r="AFT40" s="24"/>
      <c r="AFU40" s="24"/>
      <c r="AFV40" s="24"/>
      <c r="AFW40" s="24"/>
      <c r="AFX40" s="24"/>
      <c r="AFY40" s="24"/>
      <c r="AFZ40" s="24"/>
      <c r="AGA40" s="24"/>
      <c r="AGB40" s="24"/>
      <c r="AGC40" s="24"/>
      <c r="AGD40" s="24"/>
      <c r="AGE40" s="24"/>
      <c r="AGF40" s="24"/>
      <c r="AGG40" s="24"/>
      <c r="AGH40" s="24"/>
      <c r="AGI40" s="24"/>
      <c r="AGJ40" s="24"/>
      <c r="AGK40" s="24"/>
      <c r="AGL40" s="24"/>
      <c r="AGM40" s="24"/>
      <c r="AGN40" s="24"/>
      <c r="AGO40" s="24"/>
      <c r="AGP40" s="24"/>
      <c r="AGQ40" s="24"/>
      <c r="AGR40" s="24"/>
      <c r="AGS40" s="24"/>
      <c r="AGT40" s="24"/>
      <c r="AGU40" s="24"/>
      <c r="AGV40" s="24"/>
      <c r="AGW40" s="24"/>
      <c r="AGX40" s="24"/>
      <c r="AGY40" s="24"/>
      <c r="AGZ40" s="24"/>
      <c r="AHA40" s="24"/>
      <c r="AHB40" s="24"/>
      <c r="AHC40" s="24"/>
      <c r="AHD40" s="24"/>
      <c r="AHE40" s="24"/>
      <c r="AHF40" s="24"/>
      <c r="AHG40" s="24"/>
      <c r="AHH40" s="24"/>
      <c r="AHI40" s="24"/>
      <c r="AHJ40" s="24"/>
      <c r="AHK40" s="24"/>
      <c r="AHL40" s="24"/>
      <c r="AHM40" s="24"/>
      <c r="AHN40" s="24"/>
      <c r="AHO40" s="24"/>
      <c r="AHP40" s="24"/>
      <c r="AHQ40" s="24"/>
      <c r="AHR40" s="24"/>
      <c r="AHS40" s="24"/>
      <c r="AHT40" s="24"/>
      <c r="AHU40" s="24"/>
      <c r="AHV40" s="24"/>
      <c r="AHW40" s="24"/>
      <c r="AHX40" s="24"/>
      <c r="AHY40" s="24"/>
      <c r="AHZ40" s="24"/>
      <c r="AIA40" s="24"/>
      <c r="AIB40" s="24"/>
      <c r="AIC40" s="24"/>
      <c r="AID40" s="24"/>
      <c r="AIE40" s="24"/>
      <c r="AIF40" s="24"/>
      <c r="AIG40" s="24"/>
      <c r="AIH40" s="24"/>
      <c r="AII40" s="24"/>
      <c r="AIJ40" s="24"/>
      <c r="AIK40" s="24"/>
      <c r="AIL40" s="24"/>
      <c r="AIM40" s="24"/>
      <c r="AIN40" s="24"/>
      <c r="AIO40" s="24"/>
      <c r="AIP40" s="24"/>
      <c r="AIQ40" s="24"/>
      <c r="AIR40" s="24"/>
      <c r="AIS40" s="24"/>
      <c r="AIT40" s="24"/>
      <c r="AIU40" s="24"/>
      <c r="AIV40" s="24"/>
      <c r="AIW40" s="24"/>
      <c r="AIX40" s="24"/>
      <c r="AIY40" s="24"/>
      <c r="AIZ40" s="24"/>
      <c r="AJA40" s="24"/>
      <c r="AJB40" s="24"/>
      <c r="AJC40" s="24"/>
      <c r="AJD40" s="24"/>
      <c r="AJE40" s="24"/>
      <c r="AJF40" s="24"/>
      <c r="AJG40" s="24"/>
      <c r="AJH40" s="24"/>
      <c r="AJI40" s="24"/>
      <c r="AJJ40" s="24"/>
      <c r="AJK40" s="24"/>
      <c r="AJL40" s="24"/>
      <c r="AJM40" s="24"/>
      <c r="AJN40" s="24"/>
      <c r="AJO40" s="24"/>
      <c r="AJP40" s="24"/>
      <c r="AJQ40" s="24"/>
      <c r="AJR40" s="24"/>
      <c r="AJS40" s="24"/>
      <c r="AJT40" s="24"/>
      <c r="AJU40" s="24"/>
      <c r="AJV40" s="24"/>
      <c r="AJW40" s="24"/>
      <c r="AJX40" s="24"/>
      <c r="AJY40" s="24"/>
      <c r="AJZ40" s="24"/>
      <c r="AKA40" s="24"/>
      <c r="AKB40" s="24"/>
      <c r="AKC40" s="24"/>
      <c r="AKD40" s="24"/>
      <c r="AKE40" s="24"/>
      <c r="AKF40" s="24"/>
      <c r="AKG40" s="24"/>
      <c r="AKH40" s="24"/>
      <c r="AKI40" s="24"/>
      <c r="AKJ40" s="24"/>
      <c r="AKK40" s="24"/>
      <c r="AKL40" s="24"/>
      <c r="AKM40" s="24"/>
      <c r="AKN40" s="24"/>
      <c r="AKO40" s="24"/>
      <c r="AKP40" s="24"/>
      <c r="AKQ40" s="24"/>
      <c r="AKR40" s="24"/>
      <c r="AKS40" s="24"/>
      <c r="AKT40" s="24"/>
      <c r="AKU40" s="24"/>
      <c r="AKV40" s="24"/>
      <c r="AKW40" s="24"/>
      <c r="AKX40" s="24"/>
      <c r="AKY40" s="24"/>
      <c r="AKZ40" s="24"/>
      <c r="ALA40" s="24"/>
      <c r="ALB40" s="24"/>
      <c r="ALC40" s="24"/>
      <c r="ALD40" s="24"/>
      <c r="ALE40" s="24"/>
      <c r="ALF40" s="24"/>
      <c r="ALG40" s="24"/>
      <c r="ALH40" s="24"/>
      <c r="ALI40" s="24"/>
      <c r="ALJ40" s="24"/>
      <c r="ALK40" s="24"/>
      <c r="ALL40" s="24"/>
      <c r="ALM40" s="24"/>
      <c r="ALN40" s="24"/>
      <c r="ALO40" s="24"/>
      <c r="ALP40" s="24"/>
      <c r="ALQ40" s="24"/>
      <c r="ALR40" s="24"/>
      <c r="ALS40" s="24"/>
      <c r="ALT40" s="24"/>
      <c r="ALU40" s="24"/>
      <c r="ALV40" s="24"/>
      <c r="ALW40" s="24"/>
      <c r="ALX40" s="24"/>
      <c r="ALY40" s="24"/>
      <c r="ALZ40" s="24"/>
      <c r="AMA40" s="24"/>
      <c r="AMB40" s="24"/>
      <c r="AMC40" s="24"/>
      <c r="AMD40" s="24"/>
      <c r="AME40" s="24"/>
      <c r="AMF40" s="24"/>
      <c r="AMG40" s="24"/>
      <c r="AMH40" s="24"/>
      <c r="AMI40" s="24"/>
      <c r="AMJ40" s="24"/>
      <c r="AMK40" s="24"/>
      <c r="AML40" s="24"/>
      <c r="AMM40" s="24"/>
      <c r="AMN40" s="24"/>
      <c r="AMO40" s="24"/>
      <c r="AMP40" s="24"/>
      <c r="AMQ40" s="24"/>
      <c r="AMR40" s="24"/>
      <c r="AMS40" s="24"/>
      <c r="AMT40" s="24"/>
      <c r="AMU40" s="24"/>
      <c r="AMV40" s="24"/>
      <c r="AMW40" s="24"/>
      <c r="AMX40" s="24"/>
      <c r="AMY40" s="24"/>
      <c r="AMZ40" s="24"/>
      <c r="ANA40" s="24"/>
      <c r="ANB40" s="24"/>
      <c r="ANC40" s="24"/>
      <c r="AND40" s="24"/>
      <c r="ANE40" s="24"/>
      <c r="ANF40" s="24"/>
      <c r="ANG40" s="24"/>
      <c r="ANH40" s="24"/>
      <c r="ANI40" s="24"/>
      <c r="ANJ40" s="24"/>
      <c r="ANK40" s="24"/>
      <c r="ANL40" s="24"/>
      <c r="ANM40" s="24"/>
      <c r="ANN40" s="24"/>
      <c r="ANO40" s="24"/>
      <c r="ANP40" s="24"/>
      <c r="ANQ40" s="24"/>
      <c r="ANR40" s="24"/>
      <c r="ANS40" s="24"/>
      <c r="ANT40" s="24"/>
      <c r="ANU40" s="24"/>
      <c r="ANV40" s="24"/>
      <c r="ANW40" s="24"/>
      <c r="ANX40" s="24"/>
      <c r="ANY40" s="24"/>
      <c r="ANZ40" s="24"/>
      <c r="AOA40" s="24"/>
      <c r="AOB40" s="24"/>
      <c r="AOC40" s="24"/>
      <c r="AOD40" s="24"/>
      <c r="AOE40" s="24"/>
      <c r="AOF40" s="24"/>
      <c r="AOG40" s="24"/>
      <c r="AOH40" s="24"/>
      <c r="AOI40" s="24"/>
      <c r="AOJ40" s="24"/>
      <c r="AOK40" s="24"/>
      <c r="AOL40" s="24"/>
      <c r="AOM40" s="24"/>
      <c r="AON40" s="24"/>
      <c r="AOO40" s="24"/>
      <c r="AOP40" s="24"/>
      <c r="AOQ40" s="24"/>
      <c r="AOR40" s="24"/>
      <c r="AOS40" s="24"/>
      <c r="AOT40" s="24"/>
      <c r="AOU40" s="24"/>
      <c r="AOV40" s="24"/>
      <c r="AOW40" s="24"/>
      <c r="AOX40" s="24"/>
      <c r="AOY40" s="24"/>
      <c r="AOZ40" s="24"/>
      <c r="APA40" s="24"/>
      <c r="APB40" s="24"/>
      <c r="APC40" s="24"/>
      <c r="APD40" s="24"/>
      <c r="APE40" s="24"/>
      <c r="APF40" s="24"/>
      <c r="APG40" s="24"/>
      <c r="APH40" s="24"/>
      <c r="API40" s="24"/>
      <c r="APJ40" s="24"/>
      <c r="APK40" s="24"/>
      <c r="APL40" s="24"/>
      <c r="APM40" s="24"/>
      <c r="APN40" s="24"/>
      <c r="APO40" s="24"/>
      <c r="APP40" s="24"/>
      <c r="APQ40" s="24"/>
      <c r="APR40" s="24"/>
      <c r="APS40" s="24"/>
      <c r="APT40" s="24"/>
      <c r="APU40" s="24"/>
      <c r="APV40" s="24"/>
      <c r="APW40" s="24"/>
      <c r="APX40" s="24"/>
      <c r="APY40" s="24"/>
      <c r="APZ40" s="24"/>
      <c r="AQA40" s="24"/>
      <c r="AQB40" s="24"/>
      <c r="AQC40" s="24"/>
      <c r="AQD40" s="24"/>
      <c r="AQE40" s="24"/>
      <c r="AQF40" s="24"/>
      <c r="AQG40" s="24"/>
      <c r="AQH40" s="24"/>
      <c r="AQI40" s="24"/>
      <c r="AQJ40" s="24"/>
      <c r="AQK40" s="24"/>
      <c r="AQL40" s="24"/>
      <c r="AQM40" s="24"/>
      <c r="AQN40" s="24"/>
      <c r="AQO40" s="24"/>
      <c r="AQP40" s="24"/>
      <c r="AQQ40" s="24"/>
      <c r="AQR40" s="24"/>
      <c r="AQS40" s="24"/>
      <c r="AQT40" s="24"/>
      <c r="AQU40" s="24"/>
      <c r="AQV40" s="24"/>
      <c r="AQW40" s="24"/>
      <c r="AQX40" s="24"/>
      <c r="AQY40" s="24"/>
      <c r="AQZ40" s="24"/>
      <c r="ARA40" s="24"/>
      <c r="ARB40" s="24"/>
      <c r="ARC40" s="24"/>
      <c r="ARD40" s="24"/>
      <c r="ARE40" s="24"/>
      <c r="ARF40" s="24"/>
      <c r="ARG40" s="24"/>
      <c r="ARH40" s="24"/>
      <c r="ARI40" s="24"/>
      <c r="ARJ40" s="24"/>
      <c r="ARK40" s="24"/>
      <c r="ARL40" s="24"/>
      <c r="ARM40" s="24"/>
      <c r="ARN40" s="24"/>
      <c r="ARO40" s="24"/>
      <c r="ARP40" s="24"/>
      <c r="ARQ40" s="24"/>
      <c r="ARR40" s="24"/>
      <c r="ARS40" s="24"/>
      <c r="ART40" s="24"/>
      <c r="ARU40" s="24"/>
      <c r="ARV40" s="24"/>
      <c r="ARW40" s="24"/>
      <c r="ARX40" s="24"/>
      <c r="ARY40" s="24"/>
      <c r="ARZ40" s="24"/>
      <c r="ASA40" s="24"/>
      <c r="ASB40" s="24"/>
      <c r="ASC40" s="24"/>
      <c r="ASD40" s="24"/>
      <c r="ASE40" s="24"/>
      <c r="ASF40" s="24"/>
      <c r="ASG40" s="24"/>
      <c r="ASH40" s="24"/>
      <c r="ASI40" s="24"/>
      <c r="ASJ40" s="24"/>
      <c r="ASK40" s="24"/>
      <c r="ASL40" s="24"/>
      <c r="ASM40" s="24"/>
      <c r="ASN40" s="24"/>
      <c r="ASO40" s="24"/>
      <c r="ASP40" s="24"/>
      <c r="ASQ40" s="24"/>
      <c r="ASR40" s="24"/>
      <c r="ASS40" s="24"/>
      <c r="AST40" s="24"/>
      <c r="ASU40" s="24"/>
      <c r="ASV40" s="24"/>
      <c r="ASW40" s="24"/>
      <c r="ASX40" s="24"/>
      <c r="ASY40" s="24"/>
      <c r="ASZ40" s="24"/>
      <c r="ATA40" s="24"/>
      <c r="ATB40" s="24"/>
      <c r="ATC40" s="24"/>
      <c r="ATD40" s="24"/>
      <c r="ATE40" s="24"/>
      <c r="ATF40" s="24"/>
      <c r="ATG40" s="24"/>
      <c r="ATH40" s="24"/>
      <c r="ATI40" s="24"/>
      <c r="ATJ40" s="24"/>
      <c r="ATK40" s="24"/>
      <c r="ATL40" s="24"/>
      <c r="ATM40" s="24"/>
      <c r="ATN40" s="24"/>
      <c r="ATO40" s="24"/>
      <c r="ATP40" s="24"/>
      <c r="ATQ40" s="24"/>
      <c r="ATR40" s="24"/>
      <c r="ATS40" s="24"/>
      <c r="ATT40" s="24"/>
      <c r="ATU40" s="24"/>
      <c r="ATV40" s="24"/>
      <c r="ATW40" s="24"/>
      <c r="ATX40" s="24"/>
      <c r="ATY40" s="24"/>
      <c r="ATZ40" s="24"/>
      <c r="AUA40" s="24"/>
      <c r="AUB40" s="24"/>
      <c r="AUC40" s="24"/>
      <c r="AUD40" s="24"/>
      <c r="AUE40" s="24"/>
      <c r="AUF40" s="24"/>
      <c r="AUG40" s="24"/>
      <c r="AUH40" s="24"/>
      <c r="AUI40" s="24"/>
      <c r="AUJ40" s="24"/>
      <c r="AUK40" s="24"/>
      <c r="AUL40" s="24"/>
      <c r="AUM40" s="24"/>
      <c r="AUN40" s="24"/>
      <c r="AUO40" s="24"/>
      <c r="AUP40" s="24"/>
      <c r="AUQ40" s="24"/>
      <c r="AUR40" s="24"/>
      <c r="AUS40" s="24"/>
      <c r="AUT40" s="24"/>
      <c r="AUU40" s="24"/>
      <c r="AUV40" s="24"/>
      <c r="AUW40" s="24"/>
      <c r="AUX40" s="24"/>
      <c r="AUY40" s="24"/>
      <c r="AUZ40" s="24"/>
      <c r="AVA40" s="24"/>
      <c r="AVB40" s="24"/>
      <c r="AVC40" s="24"/>
      <c r="AVD40" s="24"/>
      <c r="AVE40" s="24"/>
      <c r="AVF40" s="24"/>
      <c r="AVG40" s="24"/>
      <c r="AVH40" s="24"/>
      <c r="AVI40" s="24"/>
      <c r="AVJ40" s="24"/>
      <c r="AVK40" s="24"/>
      <c r="AVL40" s="24"/>
      <c r="AVM40" s="24"/>
      <c r="AVN40" s="24"/>
      <c r="AVO40" s="24"/>
      <c r="AVP40" s="24"/>
      <c r="AVQ40" s="24"/>
      <c r="AVR40" s="24"/>
      <c r="AVS40" s="24"/>
      <c r="AVT40" s="24"/>
      <c r="AVU40" s="24"/>
      <c r="AVV40" s="24"/>
      <c r="AVW40" s="24"/>
      <c r="AVX40" s="24"/>
      <c r="AVY40" s="24"/>
      <c r="AVZ40" s="24"/>
      <c r="AWA40" s="24"/>
      <c r="AWB40" s="24"/>
      <c r="AWC40" s="24"/>
      <c r="AWD40" s="24"/>
      <c r="AWE40" s="24"/>
      <c r="AWF40" s="24"/>
      <c r="AWG40" s="24"/>
      <c r="AWH40" s="24"/>
      <c r="AWI40" s="24"/>
      <c r="AWJ40" s="24"/>
      <c r="AWK40" s="24"/>
      <c r="AWL40" s="24"/>
      <c r="AWM40" s="24"/>
      <c r="AWN40" s="24"/>
      <c r="AWO40" s="24"/>
      <c r="AWP40" s="24"/>
      <c r="AWQ40" s="24"/>
      <c r="AWR40" s="24"/>
      <c r="AWS40" s="24"/>
      <c r="AWT40" s="24"/>
      <c r="AWU40" s="24"/>
      <c r="AWV40" s="24"/>
      <c r="AWW40" s="24"/>
      <c r="AWX40" s="24"/>
      <c r="AWY40" s="24"/>
      <c r="AWZ40" s="24"/>
      <c r="AXA40" s="24"/>
      <c r="AXB40" s="24"/>
      <c r="AXC40" s="24"/>
      <c r="AXD40" s="24"/>
      <c r="AXE40" s="24"/>
      <c r="AXF40" s="24"/>
      <c r="AXG40" s="24"/>
      <c r="AXH40" s="24"/>
      <c r="AXI40" s="24"/>
      <c r="AXJ40" s="24"/>
      <c r="AXK40" s="24"/>
      <c r="AXL40" s="24"/>
      <c r="AXM40" s="24"/>
      <c r="AXN40" s="24"/>
      <c r="AXO40" s="24"/>
      <c r="AXP40" s="24"/>
      <c r="AXQ40" s="24"/>
      <c r="AXR40" s="24"/>
      <c r="AXS40" s="24"/>
      <c r="AXT40" s="24"/>
      <c r="AXU40" s="24"/>
      <c r="AXV40" s="24"/>
      <c r="AXW40" s="24"/>
      <c r="AXX40" s="24"/>
      <c r="AXY40" s="24"/>
      <c r="AXZ40" s="24"/>
      <c r="AYA40" s="24"/>
      <c r="AYB40" s="24"/>
      <c r="AYC40" s="24"/>
      <c r="AYD40" s="24"/>
      <c r="AYE40" s="24"/>
      <c r="AYF40" s="24"/>
      <c r="AYG40" s="24"/>
      <c r="AYH40" s="24"/>
      <c r="AYI40" s="24"/>
      <c r="AYJ40" s="24"/>
      <c r="AYK40" s="24"/>
      <c r="AYL40" s="24"/>
      <c r="AYM40" s="24"/>
      <c r="AYN40" s="24"/>
      <c r="AYO40" s="24"/>
      <c r="AYP40" s="24"/>
      <c r="AYQ40" s="24"/>
      <c r="AYR40" s="24"/>
      <c r="AYS40" s="24"/>
      <c r="AYT40" s="24"/>
      <c r="AYU40" s="24"/>
      <c r="AYV40" s="24"/>
      <c r="AYW40" s="24"/>
      <c r="AYX40" s="24"/>
      <c r="AYY40" s="24"/>
      <c r="AYZ40" s="24"/>
      <c r="AZA40" s="24"/>
      <c r="AZB40" s="24"/>
      <c r="AZC40" s="24"/>
      <c r="AZD40" s="24"/>
      <c r="AZE40" s="24"/>
      <c r="AZF40" s="24"/>
      <c r="AZG40" s="24"/>
      <c r="AZH40" s="24"/>
      <c r="AZI40" s="24"/>
      <c r="AZJ40" s="24"/>
      <c r="AZK40" s="24"/>
      <c r="AZL40" s="24"/>
      <c r="AZM40" s="24"/>
      <c r="AZN40" s="24"/>
      <c r="AZO40" s="24"/>
      <c r="AZP40" s="24"/>
      <c r="AZQ40" s="24"/>
      <c r="AZR40" s="24"/>
      <c r="AZS40" s="24"/>
      <c r="AZT40" s="24"/>
      <c r="AZU40" s="24"/>
      <c r="AZV40" s="24"/>
      <c r="AZW40" s="24"/>
      <c r="AZX40" s="24"/>
      <c r="AZY40" s="24"/>
      <c r="AZZ40" s="24"/>
      <c r="BAA40" s="24"/>
      <c r="BAB40" s="24"/>
      <c r="BAC40" s="24"/>
      <c r="BAD40" s="24"/>
      <c r="BAE40" s="24"/>
      <c r="BAF40" s="24"/>
      <c r="BAG40" s="24"/>
      <c r="BAH40" s="24"/>
      <c r="BAI40" s="24"/>
      <c r="BAJ40" s="24"/>
      <c r="BAK40" s="24"/>
      <c r="BAL40" s="24"/>
      <c r="BAM40" s="24"/>
      <c r="BAN40" s="24"/>
      <c r="BAO40" s="24"/>
      <c r="BAP40" s="24"/>
      <c r="BAQ40" s="24"/>
      <c r="BAR40" s="24"/>
      <c r="BAS40" s="24"/>
      <c r="BAT40" s="24"/>
      <c r="BAU40" s="24"/>
      <c r="BAV40" s="24"/>
      <c r="BAW40" s="24"/>
      <c r="BAX40" s="24"/>
      <c r="BAY40" s="24"/>
      <c r="BAZ40" s="24"/>
      <c r="BBA40" s="24"/>
      <c r="BBB40" s="24"/>
      <c r="BBC40" s="24"/>
      <c r="BBD40" s="24"/>
      <c r="BBE40" s="24"/>
      <c r="BBF40" s="24"/>
      <c r="BBG40" s="24"/>
      <c r="BBH40" s="24"/>
      <c r="BBI40" s="24"/>
      <c r="BBJ40" s="24"/>
      <c r="BBK40" s="24"/>
      <c r="BBL40" s="24"/>
      <c r="BBM40" s="24"/>
      <c r="BBN40" s="24"/>
      <c r="BBO40" s="24"/>
      <c r="BBP40" s="24"/>
      <c r="BBQ40" s="24"/>
      <c r="BBR40" s="24"/>
      <c r="BBS40" s="24"/>
      <c r="BBT40" s="24"/>
      <c r="BBU40" s="24"/>
      <c r="BBV40" s="24"/>
      <c r="BBW40" s="24"/>
      <c r="BBX40" s="24"/>
      <c r="BBY40" s="24"/>
      <c r="BBZ40" s="24"/>
      <c r="BCA40" s="24"/>
      <c r="BCB40" s="24"/>
      <c r="BCC40" s="24"/>
      <c r="BCD40" s="24"/>
      <c r="BCE40" s="24"/>
      <c r="BCF40" s="24"/>
      <c r="BCG40" s="24"/>
      <c r="BCH40" s="24"/>
      <c r="BCI40" s="24"/>
      <c r="BCJ40" s="24"/>
      <c r="BCK40" s="24"/>
      <c r="BCL40" s="24"/>
      <c r="BCM40" s="24"/>
      <c r="BCN40" s="24"/>
      <c r="BCO40" s="24"/>
      <c r="BCP40" s="24"/>
      <c r="BCQ40" s="24"/>
      <c r="BCR40" s="24"/>
      <c r="BCS40" s="24"/>
      <c r="BCT40" s="24"/>
      <c r="BCU40" s="24"/>
      <c r="BCV40" s="24"/>
      <c r="BCW40" s="24"/>
      <c r="BCX40" s="24"/>
      <c r="BCY40" s="24"/>
      <c r="BCZ40" s="24"/>
      <c r="BDA40" s="24"/>
      <c r="BDB40" s="24"/>
      <c r="BDC40" s="24"/>
      <c r="BDD40" s="24"/>
      <c r="BDE40" s="24"/>
      <c r="BDF40" s="24"/>
      <c r="BDG40" s="24"/>
      <c r="BDH40" s="24"/>
      <c r="BDI40" s="24"/>
      <c r="BDJ40" s="24"/>
      <c r="BDK40" s="24"/>
      <c r="BDL40" s="24"/>
      <c r="BDM40" s="24"/>
      <c r="BDN40" s="24"/>
      <c r="BDO40" s="24"/>
      <c r="BDP40" s="24"/>
      <c r="BDQ40" s="24"/>
      <c r="BDR40" s="24"/>
      <c r="BDS40" s="24"/>
      <c r="BDT40" s="24"/>
      <c r="BDU40" s="24"/>
      <c r="BDV40" s="24"/>
      <c r="BDW40" s="24"/>
      <c r="BDX40" s="24"/>
      <c r="BDY40" s="24"/>
      <c r="BDZ40" s="24"/>
      <c r="BEA40" s="24"/>
      <c r="BEB40" s="24"/>
      <c r="BEC40" s="24"/>
      <c r="BED40" s="24"/>
      <c r="BEE40" s="24"/>
      <c r="BEF40" s="24"/>
      <c r="BEG40" s="24"/>
      <c r="BEH40" s="24"/>
      <c r="BEI40" s="24"/>
      <c r="BEJ40" s="24"/>
      <c r="BEK40" s="24"/>
      <c r="BEL40" s="24"/>
      <c r="BEM40" s="24"/>
      <c r="BEN40" s="24"/>
      <c r="BEO40" s="24"/>
      <c r="BEP40" s="24"/>
      <c r="BEQ40" s="24"/>
      <c r="BER40" s="24"/>
      <c r="BES40" s="24"/>
      <c r="BET40" s="24"/>
      <c r="BEU40" s="24"/>
      <c r="BEV40" s="24"/>
      <c r="BEW40" s="24"/>
      <c r="BEX40" s="24"/>
      <c r="BEY40" s="24"/>
      <c r="BEZ40" s="24"/>
      <c r="BFA40" s="24"/>
      <c r="BFB40" s="24"/>
      <c r="BFC40" s="24"/>
      <c r="BFD40" s="24"/>
      <c r="BFE40" s="24"/>
      <c r="BFF40" s="24"/>
      <c r="BFG40" s="24"/>
      <c r="BFH40" s="24"/>
      <c r="BFI40" s="24"/>
      <c r="BFJ40" s="24"/>
      <c r="BFK40" s="24"/>
      <c r="BFL40" s="24"/>
      <c r="BFM40" s="24"/>
      <c r="BFN40" s="24"/>
      <c r="BFO40" s="24"/>
      <c r="BFP40" s="24"/>
      <c r="BFQ40" s="24"/>
      <c r="BFR40" s="24"/>
      <c r="BFS40" s="24"/>
      <c r="BFT40" s="24"/>
      <c r="BFU40" s="24"/>
      <c r="BFV40" s="24"/>
      <c r="BFW40" s="24"/>
      <c r="BFX40" s="24"/>
      <c r="BFY40" s="24"/>
      <c r="BFZ40" s="24"/>
      <c r="BGA40" s="24"/>
      <c r="BGB40" s="24"/>
      <c r="BGC40" s="24"/>
      <c r="BGD40" s="24"/>
      <c r="BGE40" s="24"/>
      <c r="BGF40" s="24"/>
      <c r="BGG40" s="24"/>
      <c r="BGH40" s="24"/>
      <c r="BGI40" s="24"/>
      <c r="BGJ40" s="24"/>
      <c r="BGK40" s="24"/>
      <c r="BGL40" s="24"/>
      <c r="BGM40" s="24"/>
      <c r="BGN40" s="24"/>
      <c r="BGO40" s="24"/>
      <c r="BGP40" s="24"/>
      <c r="BGQ40" s="24"/>
      <c r="BGR40" s="24"/>
      <c r="BGS40" s="24"/>
      <c r="BGT40" s="24"/>
      <c r="BGU40" s="24"/>
      <c r="BGV40" s="24"/>
      <c r="BGW40" s="24"/>
      <c r="BGX40" s="24"/>
      <c r="BGY40" s="24"/>
      <c r="BGZ40" s="24"/>
      <c r="BHA40" s="24"/>
      <c r="BHB40" s="24"/>
      <c r="BHC40" s="24"/>
      <c r="BHD40" s="24"/>
      <c r="BHE40" s="24"/>
      <c r="BHF40" s="24"/>
      <c r="BHG40" s="24"/>
      <c r="BHH40" s="24"/>
      <c r="BHI40" s="24"/>
      <c r="BHJ40" s="24"/>
      <c r="BHK40" s="24"/>
      <c r="BHL40" s="24"/>
      <c r="BHM40" s="24"/>
      <c r="BHN40" s="24"/>
      <c r="BHO40" s="24"/>
      <c r="BHP40" s="24"/>
      <c r="BHQ40" s="24"/>
      <c r="BHR40" s="24"/>
      <c r="BHS40" s="24"/>
      <c r="BHT40" s="24"/>
      <c r="BHU40" s="24"/>
      <c r="BHV40" s="24"/>
      <c r="BHW40" s="24"/>
      <c r="BHX40" s="24"/>
      <c r="BHY40" s="24"/>
      <c r="BHZ40" s="24"/>
      <c r="BIA40" s="24"/>
      <c r="BIB40" s="24"/>
      <c r="BIC40" s="24"/>
      <c r="BID40" s="24"/>
      <c r="BIE40" s="24"/>
      <c r="BIF40" s="24"/>
      <c r="BIG40" s="24"/>
      <c r="BIH40" s="24"/>
      <c r="BII40" s="24"/>
      <c r="BIJ40" s="24"/>
      <c r="BIK40" s="24"/>
      <c r="BIL40" s="24"/>
      <c r="BIM40" s="24"/>
      <c r="BIN40" s="24"/>
      <c r="BIO40" s="24"/>
      <c r="BIP40" s="24"/>
      <c r="BIQ40" s="24"/>
      <c r="BIR40" s="24"/>
      <c r="BIS40" s="24"/>
      <c r="BIT40" s="24"/>
      <c r="BIU40" s="24"/>
      <c r="BIV40" s="24"/>
      <c r="BIW40" s="24"/>
      <c r="BIX40" s="24"/>
      <c r="BIY40" s="24"/>
      <c r="BIZ40" s="24"/>
      <c r="BJA40" s="24"/>
      <c r="BJB40" s="24"/>
      <c r="BJC40" s="24"/>
      <c r="BJD40" s="24"/>
      <c r="BJE40" s="24"/>
      <c r="BJF40" s="24"/>
      <c r="BJG40" s="24"/>
      <c r="BJH40" s="24"/>
      <c r="BJI40" s="24"/>
      <c r="BJJ40" s="24"/>
      <c r="BJK40" s="24"/>
      <c r="BJL40" s="24"/>
      <c r="BJM40" s="24"/>
      <c r="BJN40" s="24"/>
      <c r="BJO40" s="24"/>
      <c r="BJP40" s="24"/>
      <c r="BJQ40" s="24"/>
      <c r="BJR40" s="24"/>
      <c r="BJS40" s="24"/>
      <c r="BJT40" s="24"/>
      <c r="BJU40" s="24"/>
      <c r="BJV40" s="24"/>
      <c r="BJW40" s="24"/>
      <c r="BJX40" s="24"/>
      <c r="BJY40" s="24"/>
      <c r="BJZ40" s="24"/>
      <c r="BKA40" s="24"/>
      <c r="BKB40" s="24"/>
      <c r="BKC40" s="24"/>
      <c r="BKD40" s="24"/>
      <c r="BKE40" s="24"/>
      <c r="BKF40" s="24"/>
      <c r="BKG40" s="24"/>
      <c r="BKH40" s="24"/>
      <c r="BKI40" s="24"/>
      <c r="BKJ40" s="24"/>
      <c r="BKK40" s="24"/>
      <c r="BKL40" s="24"/>
      <c r="BKM40" s="24"/>
      <c r="BKN40" s="24"/>
      <c r="BKO40" s="24"/>
      <c r="BKP40" s="24"/>
      <c r="BKQ40" s="24"/>
      <c r="BKR40" s="24"/>
      <c r="BKS40" s="24"/>
      <c r="BKT40" s="24"/>
      <c r="BKU40" s="24"/>
      <c r="BKV40" s="24"/>
      <c r="BKW40" s="24"/>
      <c r="BKX40" s="24"/>
      <c r="BKY40" s="24"/>
      <c r="BKZ40" s="24"/>
      <c r="BLA40" s="24"/>
      <c r="BLB40" s="24"/>
      <c r="BLC40" s="24"/>
      <c r="BLD40" s="24"/>
      <c r="BLE40" s="24"/>
      <c r="BLF40" s="24"/>
      <c r="BLG40" s="24"/>
      <c r="BLH40" s="24"/>
      <c r="BLI40" s="24"/>
      <c r="BLJ40" s="24"/>
      <c r="BLK40" s="24"/>
      <c r="BLL40" s="24"/>
      <c r="BLM40" s="24"/>
      <c r="BLN40" s="24"/>
      <c r="BLO40" s="24"/>
      <c r="BLP40" s="24"/>
      <c r="BLQ40" s="24"/>
      <c r="BLR40" s="24"/>
      <c r="BLS40" s="24"/>
      <c r="BLT40" s="24"/>
      <c r="BLU40" s="24"/>
      <c r="BLV40" s="24"/>
      <c r="BLW40" s="24"/>
      <c r="BLX40" s="24"/>
      <c r="BLY40" s="24"/>
      <c r="BLZ40" s="24"/>
      <c r="BMA40" s="24"/>
      <c r="BMB40" s="24"/>
      <c r="BMC40" s="24"/>
      <c r="BMD40" s="24"/>
      <c r="BME40" s="24"/>
      <c r="BMF40" s="24"/>
      <c r="BMG40" s="24"/>
      <c r="BMH40" s="24"/>
      <c r="BMI40" s="24"/>
      <c r="BMJ40" s="24"/>
      <c r="BMK40" s="24"/>
      <c r="BML40" s="24"/>
      <c r="BMM40" s="24"/>
      <c r="BMN40" s="24"/>
      <c r="BMO40" s="24"/>
      <c r="BMP40" s="24"/>
      <c r="BMQ40" s="24"/>
      <c r="BMR40" s="24"/>
      <c r="BMS40" s="24"/>
      <c r="BMT40" s="24"/>
      <c r="BMU40" s="24"/>
      <c r="BMV40" s="24"/>
      <c r="BMW40" s="24"/>
      <c r="BMX40" s="24"/>
      <c r="BMY40" s="24"/>
      <c r="BMZ40" s="24"/>
      <c r="BNA40" s="24"/>
      <c r="BNB40" s="24"/>
      <c r="BNC40" s="24"/>
      <c r="BND40" s="24"/>
      <c r="BNE40" s="24"/>
      <c r="BNF40" s="24"/>
      <c r="BNG40" s="24"/>
      <c r="BNH40" s="24"/>
      <c r="BNI40" s="24"/>
      <c r="BNJ40" s="24"/>
      <c r="BNK40" s="24"/>
      <c r="BNL40" s="24"/>
      <c r="BNM40" s="24"/>
      <c r="BNN40" s="24"/>
      <c r="BNO40" s="24"/>
      <c r="BNP40" s="24"/>
      <c r="BNQ40" s="24"/>
      <c r="BNR40" s="24"/>
      <c r="BNS40" s="24"/>
      <c r="BNT40" s="24"/>
      <c r="BNU40" s="24"/>
      <c r="BNV40" s="24"/>
      <c r="BNW40" s="24"/>
      <c r="BNX40" s="24"/>
      <c r="BNY40" s="24"/>
      <c r="BNZ40" s="24"/>
      <c r="BOA40" s="24"/>
      <c r="BOB40" s="24"/>
      <c r="BOC40" s="24"/>
      <c r="BOD40" s="24"/>
      <c r="BOE40" s="24"/>
      <c r="BOF40" s="24"/>
      <c r="BOG40" s="24"/>
      <c r="BOH40" s="24"/>
      <c r="BOI40" s="24"/>
      <c r="BOJ40" s="24"/>
      <c r="BOK40" s="24"/>
      <c r="BOL40" s="24"/>
      <c r="BOM40" s="24"/>
      <c r="BON40" s="24"/>
      <c r="BOO40" s="24"/>
      <c r="BOP40" s="24"/>
      <c r="BOQ40" s="24"/>
      <c r="BOR40" s="24"/>
      <c r="BOS40" s="24"/>
      <c r="BOT40" s="24"/>
      <c r="BOU40" s="24"/>
      <c r="BOV40" s="24"/>
      <c r="BOW40" s="24"/>
      <c r="BOX40" s="24"/>
      <c r="BOY40" s="24"/>
      <c r="BOZ40" s="24"/>
      <c r="BPA40" s="24"/>
      <c r="BPB40" s="24"/>
      <c r="BPC40" s="24"/>
      <c r="BPD40" s="24"/>
      <c r="BPE40" s="24"/>
      <c r="BPF40" s="24"/>
      <c r="BPG40" s="24"/>
      <c r="BPH40" s="24"/>
      <c r="BPI40" s="24"/>
      <c r="BPJ40" s="24"/>
      <c r="BPK40" s="24"/>
      <c r="BPL40" s="24"/>
      <c r="BPM40" s="24"/>
      <c r="BPN40" s="24"/>
      <c r="BPO40" s="24"/>
      <c r="BPP40" s="24"/>
      <c r="BPQ40" s="24"/>
      <c r="BPR40" s="24"/>
      <c r="BPS40" s="24"/>
      <c r="BPT40" s="24"/>
      <c r="BPU40" s="24"/>
      <c r="BPV40" s="24"/>
      <c r="BPW40" s="24"/>
      <c r="BPX40" s="24"/>
      <c r="BPY40" s="24"/>
      <c r="BPZ40" s="24"/>
      <c r="BQA40" s="24"/>
      <c r="BQB40" s="24"/>
      <c r="BQC40" s="24"/>
      <c r="BQD40" s="24"/>
      <c r="BQE40" s="24"/>
      <c r="BQF40" s="24"/>
      <c r="BQG40" s="24"/>
      <c r="BQH40" s="24"/>
      <c r="BQI40" s="24"/>
      <c r="BQJ40" s="24"/>
      <c r="BQK40" s="24"/>
      <c r="BQL40" s="24"/>
      <c r="BQM40" s="24"/>
      <c r="BQN40" s="24"/>
      <c r="BQO40" s="24"/>
      <c r="BQP40" s="24"/>
      <c r="BQQ40" s="24"/>
      <c r="BQR40" s="24"/>
      <c r="BQS40" s="24"/>
      <c r="BQT40" s="24"/>
      <c r="BQU40" s="24"/>
      <c r="BQV40" s="24"/>
      <c r="BQW40" s="24"/>
      <c r="BQX40" s="24"/>
      <c r="BQY40" s="24"/>
      <c r="BQZ40" s="24"/>
      <c r="BRA40" s="24"/>
      <c r="BRB40" s="24"/>
      <c r="BRC40" s="24"/>
      <c r="BRD40" s="24"/>
      <c r="BRE40" s="24"/>
      <c r="BRF40" s="24"/>
      <c r="BRG40" s="24"/>
      <c r="BRH40" s="24"/>
      <c r="BRI40" s="24"/>
      <c r="BRJ40" s="24"/>
      <c r="BRK40" s="24"/>
      <c r="BRL40" s="24"/>
      <c r="BRM40" s="24"/>
      <c r="BRN40" s="24"/>
      <c r="BRO40" s="24"/>
      <c r="BRP40" s="24"/>
      <c r="BRQ40" s="24"/>
      <c r="BRR40" s="24"/>
      <c r="BRS40" s="24"/>
      <c r="BRT40" s="24"/>
      <c r="BRU40" s="24"/>
      <c r="BRV40" s="24"/>
      <c r="BRW40" s="24"/>
      <c r="BRX40" s="24"/>
      <c r="BRY40" s="24"/>
      <c r="BRZ40" s="24"/>
      <c r="BSA40" s="24"/>
      <c r="BSB40" s="24"/>
      <c r="BSC40" s="24"/>
      <c r="BSD40" s="24"/>
      <c r="BSE40" s="24"/>
      <c r="BSF40" s="24"/>
      <c r="BSG40" s="24"/>
      <c r="BSH40" s="24"/>
      <c r="BSI40" s="24"/>
      <c r="BSJ40" s="24"/>
      <c r="BSK40" s="24"/>
      <c r="BSL40" s="24"/>
      <c r="BSM40" s="24"/>
      <c r="BSN40" s="24"/>
      <c r="BSO40" s="24"/>
      <c r="BSP40" s="24"/>
      <c r="BSQ40" s="24"/>
      <c r="BSR40" s="24"/>
      <c r="BSS40" s="24"/>
      <c r="BST40" s="24"/>
      <c r="BSU40" s="24"/>
      <c r="BSV40" s="24"/>
      <c r="BSW40" s="24"/>
      <c r="BSX40" s="24"/>
      <c r="BSY40" s="24"/>
      <c r="BSZ40" s="24"/>
      <c r="BTA40" s="24"/>
      <c r="BTB40" s="24"/>
      <c r="BTC40" s="24"/>
      <c r="BTD40" s="24"/>
      <c r="BTE40" s="24"/>
      <c r="BTF40" s="24"/>
      <c r="BTG40" s="24"/>
      <c r="BTH40" s="24"/>
      <c r="BTI40" s="24"/>
      <c r="BTJ40" s="24"/>
      <c r="BTK40" s="24"/>
      <c r="BTL40" s="24"/>
      <c r="BTM40" s="24"/>
      <c r="BTN40" s="24"/>
      <c r="BTO40" s="24"/>
      <c r="BTP40" s="24"/>
      <c r="BTQ40" s="24"/>
      <c r="BTR40" s="24"/>
      <c r="BTS40" s="24"/>
      <c r="BTT40" s="24"/>
      <c r="BTU40" s="24"/>
      <c r="BTV40" s="24"/>
      <c r="BTW40" s="24"/>
      <c r="BTX40" s="24"/>
      <c r="BTY40" s="24"/>
      <c r="BTZ40" s="24"/>
      <c r="BUA40" s="24"/>
      <c r="BUB40" s="24"/>
      <c r="BUC40" s="24"/>
      <c r="BUD40" s="24"/>
      <c r="BUE40" s="24"/>
      <c r="BUF40" s="24"/>
      <c r="BUG40" s="24"/>
      <c r="BUH40" s="24"/>
      <c r="BUI40" s="24"/>
      <c r="BUJ40" s="24"/>
      <c r="BUK40" s="24"/>
      <c r="BUL40" s="24"/>
      <c r="BUM40" s="24"/>
      <c r="BUN40" s="24"/>
      <c r="BUO40" s="24"/>
      <c r="BUP40" s="24"/>
      <c r="BUQ40" s="24"/>
      <c r="BUR40" s="24"/>
      <c r="BUS40" s="24"/>
      <c r="BUT40" s="24"/>
      <c r="BUU40" s="24"/>
      <c r="BUV40" s="24"/>
      <c r="BUW40" s="24"/>
      <c r="BUX40" s="24"/>
      <c r="BUY40" s="24"/>
      <c r="BUZ40" s="24"/>
      <c r="BVA40" s="24"/>
      <c r="BVB40" s="24"/>
      <c r="BVC40" s="24"/>
      <c r="BVD40" s="24"/>
      <c r="BVE40" s="24"/>
      <c r="BVF40" s="24"/>
      <c r="BVG40" s="24"/>
      <c r="BVH40" s="24"/>
      <c r="BVI40" s="24"/>
      <c r="BVJ40" s="24"/>
      <c r="BVK40" s="24"/>
      <c r="BVL40" s="24"/>
      <c r="BVM40" s="24"/>
      <c r="BVN40" s="24"/>
      <c r="BVO40" s="24"/>
      <c r="BVP40" s="24"/>
      <c r="BVQ40" s="24"/>
      <c r="BVR40" s="24"/>
      <c r="BVS40" s="24"/>
      <c r="BVT40" s="24"/>
      <c r="BVU40" s="24"/>
      <c r="BVV40" s="24"/>
      <c r="BVW40" s="24"/>
      <c r="BVX40" s="24"/>
      <c r="BVY40" s="24"/>
      <c r="BVZ40" s="24"/>
      <c r="BWA40" s="24"/>
      <c r="BWB40" s="24"/>
      <c r="BWC40" s="24"/>
      <c r="BWD40" s="24"/>
      <c r="BWE40" s="24"/>
      <c r="BWF40" s="24"/>
      <c r="BWG40" s="24"/>
      <c r="BWH40" s="24"/>
      <c r="BWI40" s="24"/>
      <c r="BWJ40" s="24"/>
      <c r="BWK40" s="24"/>
      <c r="BWL40" s="24"/>
      <c r="BWM40" s="24"/>
      <c r="BWN40" s="24"/>
      <c r="BWO40" s="24"/>
      <c r="BWP40" s="24"/>
      <c r="BWQ40" s="24"/>
      <c r="BWR40" s="24"/>
      <c r="BWS40" s="24"/>
      <c r="BWT40" s="24"/>
      <c r="BWU40" s="24"/>
      <c r="BWV40" s="24"/>
      <c r="BWW40" s="24"/>
      <c r="BWX40" s="24"/>
      <c r="BWY40" s="24"/>
      <c r="BWZ40" s="24"/>
      <c r="BXA40" s="24"/>
      <c r="BXB40" s="24"/>
      <c r="BXC40" s="24"/>
      <c r="BXD40" s="24"/>
      <c r="BXE40" s="24"/>
      <c r="BXF40" s="24"/>
      <c r="BXG40" s="24"/>
      <c r="BXH40" s="24"/>
      <c r="BXI40" s="24"/>
      <c r="BXJ40" s="24"/>
      <c r="BXK40" s="24"/>
      <c r="BXL40" s="24"/>
      <c r="BXM40" s="24"/>
      <c r="BXN40" s="24"/>
      <c r="BXO40" s="24"/>
      <c r="BXP40" s="24"/>
      <c r="BXQ40" s="24"/>
      <c r="BXR40" s="24"/>
      <c r="BXS40" s="24"/>
      <c r="BXT40" s="24"/>
      <c r="BXU40" s="24"/>
      <c r="BXV40" s="24"/>
      <c r="BXW40" s="24"/>
      <c r="BXX40" s="24"/>
      <c r="BXY40" s="24"/>
      <c r="BXZ40" s="24"/>
      <c r="BYA40" s="24"/>
      <c r="BYB40" s="24"/>
      <c r="BYC40" s="24"/>
      <c r="BYD40" s="24"/>
      <c r="BYE40" s="24"/>
      <c r="BYF40" s="24"/>
      <c r="BYG40" s="24"/>
      <c r="BYH40" s="24"/>
      <c r="BYI40" s="24"/>
      <c r="BYJ40" s="24"/>
      <c r="BYK40" s="24"/>
      <c r="BYL40" s="24"/>
      <c r="BYM40" s="24"/>
      <c r="BYN40" s="24"/>
      <c r="BYO40" s="24"/>
      <c r="BYP40" s="24"/>
      <c r="BYQ40" s="24"/>
      <c r="BYR40" s="24"/>
      <c r="BYS40" s="24"/>
      <c r="BYT40" s="24"/>
      <c r="BYU40" s="24"/>
      <c r="BYV40" s="24"/>
      <c r="BYW40" s="24"/>
      <c r="BYX40" s="24"/>
      <c r="BYY40" s="24"/>
      <c r="BYZ40" s="24"/>
      <c r="BZA40" s="24"/>
      <c r="BZB40" s="24"/>
      <c r="BZC40" s="24"/>
      <c r="BZD40" s="24"/>
      <c r="BZE40" s="24"/>
      <c r="BZF40" s="24"/>
      <c r="BZG40" s="24"/>
      <c r="BZH40" s="24"/>
      <c r="BZI40" s="24"/>
      <c r="BZJ40" s="24"/>
      <c r="BZK40" s="24"/>
      <c r="BZL40" s="24"/>
      <c r="BZM40" s="24"/>
      <c r="BZN40" s="24"/>
      <c r="BZO40" s="24"/>
      <c r="BZP40" s="24"/>
      <c r="BZQ40" s="24"/>
      <c r="BZR40" s="24"/>
      <c r="BZS40" s="24"/>
      <c r="BZT40" s="24"/>
      <c r="BZU40" s="24"/>
      <c r="BZV40" s="24"/>
      <c r="BZW40" s="24"/>
      <c r="BZX40" s="24"/>
      <c r="BZY40" s="24"/>
      <c r="BZZ40" s="24"/>
      <c r="CAA40" s="24"/>
      <c r="CAB40" s="24"/>
      <c r="CAC40" s="24"/>
      <c r="CAD40" s="24"/>
      <c r="CAE40" s="24"/>
      <c r="CAF40" s="24"/>
      <c r="CAG40" s="24"/>
      <c r="CAH40" s="24"/>
      <c r="CAI40" s="24"/>
      <c r="CAJ40" s="24"/>
      <c r="CAK40" s="24"/>
      <c r="CAL40" s="24"/>
      <c r="CAM40" s="24"/>
      <c r="CAN40" s="24"/>
      <c r="CAO40" s="24"/>
      <c r="CAP40" s="24"/>
      <c r="CAQ40" s="24"/>
      <c r="CAR40" s="24"/>
      <c r="CAS40" s="24"/>
      <c r="CAT40" s="24"/>
      <c r="CAU40" s="24"/>
      <c r="CAV40" s="24"/>
      <c r="CAW40" s="24"/>
      <c r="CAX40" s="24"/>
      <c r="CAY40" s="24"/>
      <c r="CAZ40" s="24"/>
      <c r="CBA40" s="24"/>
      <c r="CBB40" s="24"/>
      <c r="CBC40" s="24"/>
      <c r="CBD40" s="24"/>
      <c r="CBE40" s="24"/>
      <c r="CBF40" s="24"/>
      <c r="CBG40" s="24"/>
      <c r="CBH40" s="24"/>
      <c r="CBI40" s="24"/>
      <c r="CBJ40" s="24"/>
      <c r="CBK40" s="24"/>
      <c r="CBL40" s="24"/>
      <c r="CBM40" s="24"/>
      <c r="CBN40" s="24"/>
      <c r="CBO40" s="24"/>
      <c r="CBP40" s="24"/>
      <c r="CBQ40" s="24"/>
      <c r="CBR40" s="24"/>
      <c r="CBS40" s="24"/>
      <c r="CBT40" s="24"/>
      <c r="CBU40" s="24"/>
      <c r="CBV40" s="24"/>
      <c r="CBW40" s="24"/>
      <c r="CBX40" s="24"/>
      <c r="CBY40" s="24"/>
      <c r="CBZ40" s="24"/>
      <c r="CCA40" s="24"/>
      <c r="CCB40" s="24"/>
      <c r="CCC40" s="24"/>
      <c r="CCD40" s="24"/>
      <c r="CCE40" s="24"/>
      <c r="CCF40" s="24"/>
      <c r="CCG40" s="24"/>
      <c r="CCH40" s="24"/>
      <c r="CCI40" s="24"/>
      <c r="CCJ40" s="24"/>
      <c r="CCK40" s="24"/>
      <c r="CCL40" s="24"/>
      <c r="CCM40" s="24"/>
      <c r="CCN40" s="24"/>
      <c r="CCO40" s="24"/>
      <c r="CCP40" s="24"/>
      <c r="CCQ40" s="24"/>
      <c r="CCR40" s="24"/>
      <c r="CCS40" s="24"/>
      <c r="CCT40" s="24"/>
      <c r="CCU40" s="24"/>
      <c r="CCV40" s="24"/>
      <c r="CCW40" s="24"/>
      <c r="CCX40" s="24"/>
      <c r="CCY40" s="24"/>
      <c r="CCZ40" s="24"/>
      <c r="CDA40" s="24"/>
      <c r="CDB40" s="24"/>
      <c r="CDC40" s="24"/>
      <c r="CDD40" s="24"/>
      <c r="CDE40" s="24"/>
      <c r="CDF40" s="24"/>
      <c r="CDG40" s="24"/>
      <c r="CDH40" s="24"/>
      <c r="CDI40" s="24"/>
      <c r="CDJ40" s="24"/>
      <c r="CDK40" s="24"/>
      <c r="CDL40" s="24"/>
      <c r="CDM40" s="24"/>
      <c r="CDN40" s="24"/>
      <c r="CDO40" s="24"/>
      <c r="CDP40" s="24"/>
      <c r="CDQ40" s="24"/>
      <c r="CDR40" s="24"/>
      <c r="CDS40" s="24"/>
      <c r="CDT40" s="24"/>
      <c r="CDU40" s="24"/>
      <c r="CDV40" s="24"/>
      <c r="CDW40" s="24"/>
      <c r="CDX40" s="24"/>
      <c r="CDY40" s="24"/>
      <c r="CDZ40" s="24"/>
      <c r="CEA40" s="24"/>
      <c r="CEB40" s="24"/>
      <c r="CEC40" s="24"/>
      <c r="CED40" s="24"/>
      <c r="CEE40" s="24"/>
      <c r="CEF40" s="24"/>
      <c r="CEG40" s="24"/>
      <c r="CEH40" s="24"/>
      <c r="CEI40" s="24"/>
      <c r="CEJ40" s="24"/>
      <c r="CEK40" s="24"/>
      <c r="CEL40" s="24"/>
      <c r="CEM40" s="24"/>
      <c r="CEN40" s="24"/>
      <c r="CEO40" s="24"/>
      <c r="CEP40" s="24"/>
      <c r="CEQ40" s="24"/>
      <c r="CER40" s="24"/>
      <c r="CES40" s="24"/>
      <c r="CET40" s="24"/>
      <c r="CEU40" s="24"/>
      <c r="CEV40" s="24"/>
      <c r="CEW40" s="24"/>
      <c r="CEX40" s="24"/>
      <c r="CEY40" s="24"/>
      <c r="CEZ40" s="24"/>
      <c r="CFA40" s="24"/>
      <c r="CFB40" s="24"/>
      <c r="CFC40" s="24"/>
      <c r="CFD40" s="24"/>
      <c r="CFE40" s="24"/>
      <c r="CFF40" s="24"/>
      <c r="CFG40" s="24"/>
      <c r="CFH40" s="24"/>
      <c r="CFI40" s="24"/>
      <c r="CFJ40" s="24"/>
      <c r="CFK40" s="24"/>
      <c r="CFL40" s="24"/>
      <c r="CFM40" s="24"/>
      <c r="CFN40" s="24"/>
      <c r="CFO40" s="24"/>
      <c r="CFP40" s="24"/>
      <c r="CFQ40" s="24"/>
      <c r="CFR40" s="24"/>
      <c r="CFS40" s="24"/>
      <c r="CFT40" s="24"/>
      <c r="CFU40" s="24"/>
      <c r="CFV40" s="24"/>
      <c r="CFW40" s="24"/>
      <c r="CFX40" s="24"/>
      <c r="CFY40" s="24"/>
      <c r="CFZ40" s="24"/>
      <c r="CGA40" s="24"/>
      <c r="CGB40" s="24"/>
      <c r="CGC40" s="24"/>
      <c r="CGD40" s="24"/>
      <c r="CGE40" s="24"/>
      <c r="CGF40" s="24"/>
      <c r="CGG40" s="24"/>
      <c r="CGH40" s="24"/>
      <c r="CGI40" s="24"/>
      <c r="CGJ40" s="24"/>
      <c r="CGK40" s="24"/>
      <c r="CGL40" s="24"/>
      <c r="CGM40" s="24"/>
      <c r="CGN40" s="24"/>
      <c r="CGO40" s="24"/>
      <c r="CGP40" s="24"/>
      <c r="CGQ40" s="24"/>
      <c r="CGR40" s="24"/>
      <c r="CGS40" s="24"/>
      <c r="CGT40" s="24"/>
      <c r="CGU40" s="24"/>
      <c r="CGV40" s="24"/>
      <c r="CGW40" s="24"/>
      <c r="CGX40" s="24"/>
      <c r="CGY40" s="24"/>
      <c r="CGZ40" s="24"/>
      <c r="CHA40" s="24"/>
      <c r="CHB40" s="24"/>
      <c r="CHC40" s="24"/>
      <c r="CHD40" s="24"/>
      <c r="CHE40" s="24"/>
      <c r="CHF40" s="24"/>
      <c r="CHG40" s="24"/>
      <c r="CHH40" s="24"/>
      <c r="CHI40" s="24"/>
      <c r="CHJ40" s="24"/>
      <c r="CHK40" s="24"/>
      <c r="CHL40" s="24"/>
      <c r="CHM40" s="24"/>
      <c r="CHN40" s="24"/>
      <c r="CHO40" s="24"/>
      <c r="CHP40" s="24"/>
      <c r="CHQ40" s="24"/>
      <c r="CHR40" s="24"/>
      <c r="CHS40" s="24"/>
      <c r="CHT40" s="24"/>
      <c r="CHU40" s="24"/>
      <c r="CHV40" s="24"/>
      <c r="CHW40" s="24"/>
      <c r="CHX40" s="24"/>
      <c r="CHY40" s="24"/>
      <c r="CHZ40" s="24"/>
      <c r="CIA40" s="24"/>
      <c r="CIB40" s="24"/>
      <c r="CIC40" s="24"/>
      <c r="CID40" s="24"/>
      <c r="CIE40" s="24"/>
      <c r="CIF40" s="24"/>
      <c r="CIG40" s="24"/>
      <c r="CIH40" s="24"/>
      <c r="CII40" s="24"/>
      <c r="CIJ40" s="24"/>
      <c r="CIK40" s="24"/>
      <c r="CIL40" s="24"/>
      <c r="CIM40" s="24"/>
      <c r="CIN40" s="24"/>
      <c r="CIO40" s="24"/>
      <c r="CIP40" s="24"/>
      <c r="CIQ40" s="24"/>
      <c r="CIR40" s="24"/>
      <c r="CIS40" s="24"/>
      <c r="CIT40" s="24"/>
      <c r="CIU40" s="24"/>
      <c r="CIV40" s="24"/>
      <c r="CIW40" s="24"/>
      <c r="CIX40" s="24"/>
      <c r="CIY40" s="24"/>
      <c r="CIZ40" s="24"/>
      <c r="CJA40" s="24"/>
      <c r="CJB40" s="24"/>
      <c r="CJC40" s="24"/>
      <c r="CJD40" s="24"/>
      <c r="CJE40" s="24"/>
      <c r="CJF40" s="24"/>
      <c r="CJG40" s="24"/>
      <c r="CJH40" s="24"/>
      <c r="CJI40" s="24"/>
      <c r="CJJ40" s="24"/>
      <c r="CJK40" s="24"/>
      <c r="CJL40" s="24"/>
      <c r="CJM40" s="24"/>
      <c r="CJN40" s="24"/>
      <c r="CJO40" s="24"/>
      <c r="CJP40" s="24"/>
      <c r="CJQ40" s="24"/>
      <c r="CJR40" s="24"/>
      <c r="CJS40" s="24"/>
      <c r="CJT40" s="24"/>
      <c r="CJU40" s="24"/>
      <c r="CJV40" s="24"/>
      <c r="CJW40" s="24"/>
      <c r="CJX40" s="24"/>
      <c r="CJY40" s="24"/>
      <c r="CJZ40" s="24"/>
      <c r="CKA40" s="24"/>
      <c r="CKB40" s="24"/>
      <c r="CKC40" s="24"/>
      <c r="CKD40" s="24"/>
      <c r="CKE40" s="24"/>
      <c r="CKF40" s="24"/>
      <c r="CKG40" s="24"/>
      <c r="CKH40" s="24"/>
      <c r="CKI40" s="24"/>
      <c r="CKJ40" s="24"/>
      <c r="CKK40" s="24"/>
      <c r="CKL40" s="24"/>
      <c r="CKM40" s="24"/>
      <c r="CKN40" s="24"/>
      <c r="CKO40" s="24"/>
      <c r="CKP40" s="24"/>
      <c r="CKQ40" s="24"/>
      <c r="CKR40" s="24"/>
      <c r="CKS40" s="24"/>
      <c r="CKT40" s="24"/>
      <c r="CKU40" s="24"/>
      <c r="CKV40" s="24"/>
      <c r="CKW40" s="24"/>
      <c r="CKX40" s="24"/>
      <c r="CKY40" s="24"/>
      <c r="CKZ40" s="24"/>
      <c r="CLA40" s="24"/>
      <c r="CLB40" s="24"/>
      <c r="CLC40" s="24"/>
      <c r="CLD40" s="24"/>
      <c r="CLE40" s="24"/>
      <c r="CLF40" s="24"/>
      <c r="CLG40" s="24"/>
      <c r="CLH40" s="24"/>
      <c r="CLI40" s="24"/>
      <c r="CLJ40" s="24"/>
      <c r="CLK40" s="24"/>
      <c r="CLL40" s="24"/>
      <c r="CLM40" s="24"/>
      <c r="CLN40" s="24"/>
      <c r="CLO40" s="24"/>
      <c r="CLP40" s="24"/>
      <c r="CLQ40" s="24"/>
      <c r="CLR40" s="24"/>
      <c r="CLS40" s="24"/>
      <c r="CLT40" s="24"/>
      <c r="CLU40" s="24"/>
      <c r="CLV40" s="24"/>
      <c r="CLW40" s="24"/>
      <c r="CLX40" s="24"/>
      <c r="CLY40" s="24"/>
      <c r="CLZ40" s="24"/>
      <c r="CMA40" s="24"/>
      <c r="CMB40" s="24"/>
      <c r="CMC40" s="24"/>
      <c r="CMD40" s="24"/>
      <c r="CME40" s="24"/>
      <c r="CMF40" s="24"/>
      <c r="CMG40" s="24"/>
      <c r="CMH40" s="24"/>
      <c r="CMI40" s="24"/>
      <c r="CMJ40" s="24"/>
      <c r="CMK40" s="24"/>
      <c r="CML40" s="24"/>
      <c r="CMM40" s="24"/>
      <c r="CMN40" s="24"/>
      <c r="CMO40" s="24"/>
      <c r="CMP40" s="24"/>
      <c r="CMQ40" s="24"/>
      <c r="CMR40" s="24"/>
      <c r="CMS40" s="24"/>
      <c r="CMT40" s="24"/>
      <c r="CMU40" s="24"/>
      <c r="CMV40" s="24"/>
      <c r="CMW40" s="24"/>
      <c r="CMX40" s="24"/>
      <c r="CMY40" s="24"/>
      <c r="CMZ40" s="24"/>
      <c r="CNA40" s="24"/>
      <c r="CNB40" s="24"/>
      <c r="CNC40" s="24"/>
      <c r="CND40" s="24"/>
      <c r="CNE40" s="24"/>
      <c r="CNF40" s="24"/>
      <c r="CNG40" s="24"/>
      <c r="CNH40" s="24"/>
      <c r="CNI40" s="24"/>
      <c r="CNJ40" s="24"/>
      <c r="CNK40" s="24"/>
      <c r="CNL40" s="24"/>
      <c r="CNM40" s="24"/>
      <c r="CNN40" s="24"/>
      <c r="CNO40" s="24"/>
      <c r="CNP40" s="24"/>
      <c r="CNQ40" s="24"/>
      <c r="CNR40" s="24"/>
      <c r="CNS40" s="24"/>
      <c r="CNT40" s="24"/>
      <c r="CNU40" s="24"/>
      <c r="CNV40" s="24"/>
      <c r="CNW40" s="24"/>
      <c r="CNX40" s="24"/>
      <c r="CNY40" s="24"/>
      <c r="CNZ40" s="24"/>
      <c r="COA40" s="24"/>
      <c r="COB40" s="24"/>
      <c r="COC40" s="24"/>
      <c r="COD40" s="24"/>
      <c r="COE40" s="24"/>
      <c r="COF40" s="24"/>
      <c r="COG40" s="24"/>
      <c r="COH40" s="24"/>
      <c r="COI40" s="24"/>
      <c r="COJ40" s="24"/>
      <c r="COK40" s="24"/>
      <c r="COL40" s="24"/>
      <c r="COM40" s="24"/>
      <c r="CON40" s="24"/>
      <c r="COO40" s="24"/>
      <c r="COP40" s="24"/>
      <c r="COQ40" s="24"/>
      <c r="COR40" s="24"/>
      <c r="COS40" s="24"/>
      <c r="COT40" s="24"/>
      <c r="COU40" s="24"/>
      <c r="COV40" s="24"/>
      <c r="COW40" s="24"/>
      <c r="COX40" s="24"/>
      <c r="COY40" s="24"/>
      <c r="COZ40" s="24"/>
      <c r="CPA40" s="24"/>
      <c r="CPB40" s="24"/>
      <c r="CPC40" s="24"/>
      <c r="CPD40" s="24"/>
      <c r="CPE40" s="24"/>
      <c r="CPF40" s="24"/>
      <c r="CPG40" s="24"/>
      <c r="CPH40" s="24"/>
      <c r="CPI40" s="24"/>
      <c r="CPJ40" s="24"/>
      <c r="CPK40" s="24"/>
      <c r="CPL40" s="24"/>
      <c r="CPM40" s="24"/>
      <c r="CPN40" s="24"/>
      <c r="CPO40" s="24"/>
      <c r="CPP40" s="24"/>
      <c r="CPQ40" s="24"/>
      <c r="CPR40" s="24"/>
      <c r="CPS40" s="24"/>
      <c r="CPT40" s="24"/>
      <c r="CPU40" s="24"/>
      <c r="CPV40" s="24"/>
      <c r="CPW40" s="24"/>
      <c r="CPX40" s="24"/>
      <c r="CPY40" s="24"/>
      <c r="CPZ40" s="24"/>
      <c r="CQA40" s="24"/>
      <c r="CQB40" s="24"/>
      <c r="CQC40" s="24"/>
      <c r="CQD40" s="24"/>
      <c r="CQE40" s="24"/>
      <c r="CQF40" s="24"/>
      <c r="CQG40" s="24"/>
      <c r="CQH40" s="24"/>
      <c r="CQI40" s="24"/>
      <c r="CQJ40" s="24"/>
      <c r="CQK40" s="24"/>
      <c r="CQL40" s="24"/>
      <c r="CQM40" s="24"/>
      <c r="CQN40" s="24"/>
      <c r="CQO40" s="24"/>
      <c r="CQP40" s="24"/>
      <c r="CQQ40" s="24"/>
      <c r="CQR40" s="24"/>
      <c r="CQS40" s="24"/>
      <c r="CQT40" s="24"/>
      <c r="CQU40" s="24"/>
      <c r="CQV40" s="24"/>
      <c r="CQW40" s="24"/>
      <c r="CQX40" s="24"/>
      <c r="CQY40" s="24"/>
      <c r="CQZ40" s="24"/>
      <c r="CRA40" s="24"/>
      <c r="CRB40" s="24"/>
      <c r="CRC40" s="24"/>
      <c r="CRD40" s="24"/>
      <c r="CRE40" s="24"/>
      <c r="CRF40" s="24"/>
      <c r="CRG40" s="24"/>
      <c r="CRH40" s="24"/>
      <c r="CRI40" s="24"/>
      <c r="CRJ40" s="24"/>
      <c r="CRK40" s="24"/>
      <c r="CRL40" s="24"/>
      <c r="CRM40" s="24"/>
      <c r="CRN40" s="24"/>
      <c r="CRO40" s="24"/>
      <c r="CRP40" s="24"/>
      <c r="CRQ40" s="24"/>
      <c r="CRR40" s="24"/>
      <c r="CRS40" s="24"/>
      <c r="CRT40" s="24"/>
      <c r="CRU40" s="24"/>
      <c r="CRV40" s="24"/>
      <c r="CRW40" s="24"/>
      <c r="CRX40" s="24"/>
      <c r="CRY40" s="24"/>
      <c r="CRZ40" s="24"/>
      <c r="CSA40" s="24"/>
      <c r="CSB40" s="24"/>
      <c r="CSC40" s="24"/>
      <c r="CSD40" s="24"/>
      <c r="CSE40" s="24"/>
      <c r="CSF40" s="24"/>
      <c r="CSG40" s="24"/>
      <c r="CSH40" s="24"/>
      <c r="CSI40" s="24"/>
      <c r="CSJ40" s="24"/>
      <c r="CSK40" s="24"/>
      <c r="CSL40" s="24"/>
      <c r="CSM40" s="24"/>
      <c r="CSN40" s="24"/>
      <c r="CSO40" s="24"/>
      <c r="CSP40" s="24"/>
      <c r="CSQ40" s="24"/>
      <c r="CSR40" s="24"/>
      <c r="CSS40" s="24"/>
      <c r="CST40" s="24"/>
      <c r="CSU40" s="24"/>
      <c r="CSV40" s="24"/>
      <c r="CSW40" s="24"/>
      <c r="CSX40" s="24"/>
      <c r="CSY40" s="24"/>
      <c r="CSZ40" s="24"/>
      <c r="CTA40" s="24"/>
      <c r="CTB40" s="24"/>
      <c r="CTC40" s="24"/>
      <c r="CTD40" s="24"/>
      <c r="CTE40" s="24"/>
      <c r="CTF40" s="24"/>
      <c r="CTG40" s="24"/>
      <c r="CTH40" s="24"/>
      <c r="CTI40" s="24"/>
      <c r="CTJ40" s="24"/>
      <c r="CTK40" s="24"/>
      <c r="CTL40" s="24"/>
      <c r="CTM40" s="24"/>
      <c r="CTN40" s="24"/>
      <c r="CTO40" s="24"/>
      <c r="CTP40" s="24"/>
      <c r="CTQ40" s="24"/>
      <c r="CTR40" s="24"/>
      <c r="CTS40" s="24"/>
      <c r="CTT40" s="24"/>
      <c r="CTU40" s="24"/>
      <c r="CTV40" s="24"/>
      <c r="CTW40" s="24"/>
      <c r="CTX40" s="24"/>
      <c r="CTY40" s="24"/>
      <c r="CTZ40" s="24"/>
      <c r="CUA40" s="24"/>
      <c r="CUB40" s="24"/>
      <c r="CUC40" s="24"/>
      <c r="CUD40" s="24"/>
      <c r="CUE40" s="24"/>
      <c r="CUF40" s="24"/>
      <c r="CUG40" s="24"/>
      <c r="CUH40" s="24"/>
      <c r="CUI40" s="24"/>
      <c r="CUJ40" s="24"/>
      <c r="CUK40" s="24"/>
      <c r="CUL40" s="24"/>
      <c r="CUM40" s="24"/>
      <c r="CUN40" s="24"/>
      <c r="CUO40" s="24"/>
      <c r="CUP40" s="24"/>
      <c r="CUQ40" s="24"/>
      <c r="CUR40" s="24"/>
      <c r="CUS40" s="24"/>
      <c r="CUT40" s="24"/>
      <c r="CUU40" s="24"/>
      <c r="CUV40" s="24"/>
      <c r="CUW40" s="24"/>
      <c r="CUX40" s="24"/>
      <c r="CUY40" s="24"/>
      <c r="CUZ40" s="24"/>
      <c r="CVA40" s="24"/>
      <c r="CVB40" s="24"/>
      <c r="CVC40" s="24"/>
      <c r="CVD40" s="24"/>
      <c r="CVE40" s="24"/>
      <c r="CVF40" s="24"/>
      <c r="CVG40" s="24"/>
      <c r="CVH40" s="24"/>
      <c r="CVI40" s="24"/>
      <c r="CVJ40" s="24"/>
      <c r="CVK40" s="24"/>
      <c r="CVL40" s="24"/>
      <c r="CVM40" s="24"/>
      <c r="CVN40" s="24"/>
      <c r="CVO40" s="24"/>
      <c r="CVP40" s="24"/>
      <c r="CVQ40" s="24"/>
      <c r="CVR40" s="24"/>
      <c r="CVS40" s="24"/>
      <c r="CVT40" s="24"/>
      <c r="CVU40" s="24"/>
      <c r="CVV40" s="24"/>
      <c r="CVW40" s="24"/>
      <c r="CVX40" s="24"/>
      <c r="CVY40" s="24"/>
      <c r="CVZ40" s="24"/>
      <c r="CWA40" s="24"/>
      <c r="CWB40" s="24"/>
      <c r="CWC40" s="24"/>
      <c r="CWD40" s="24"/>
      <c r="CWE40" s="24"/>
      <c r="CWF40" s="24"/>
      <c r="CWG40" s="24"/>
      <c r="CWH40" s="24"/>
      <c r="CWI40" s="24"/>
      <c r="CWJ40" s="24"/>
      <c r="CWK40" s="24"/>
      <c r="CWL40" s="24"/>
      <c r="CWM40" s="24"/>
      <c r="CWN40" s="24"/>
      <c r="CWO40" s="24"/>
      <c r="CWP40" s="24"/>
      <c r="CWQ40" s="24"/>
      <c r="CWR40" s="24"/>
      <c r="CWS40" s="24"/>
      <c r="CWT40" s="24"/>
      <c r="CWU40" s="24"/>
      <c r="CWV40" s="24"/>
      <c r="CWW40" s="24"/>
      <c r="CWX40" s="24"/>
      <c r="CWY40" s="24"/>
      <c r="CWZ40" s="24"/>
      <c r="CXA40" s="24"/>
      <c r="CXB40" s="24"/>
      <c r="CXC40" s="24"/>
      <c r="CXD40" s="24"/>
      <c r="CXE40" s="24"/>
      <c r="CXF40" s="24"/>
      <c r="CXG40" s="24"/>
      <c r="CXH40" s="24"/>
      <c r="CXI40" s="24"/>
      <c r="CXJ40" s="24"/>
      <c r="CXK40" s="24"/>
      <c r="CXL40" s="24"/>
      <c r="CXM40" s="24"/>
      <c r="CXN40" s="24"/>
      <c r="CXO40" s="24"/>
      <c r="CXP40" s="24"/>
      <c r="CXQ40" s="24"/>
      <c r="CXR40" s="24"/>
      <c r="CXS40" s="24"/>
      <c r="CXT40" s="24"/>
      <c r="CXU40" s="24"/>
      <c r="CXV40" s="24"/>
      <c r="CXW40" s="24"/>
      <c r="CXX40" s="24"/>
      <c r="CXY40" s="24"/>
      <c r="CXZ40" s="24"/>
      <c r="CYA40" s="24"/>
      <c r="CYB40" s="24"/>
      <c r="CYC40" s="24"/>
      <c r="CYD40" s="24"/>
      <c r="CYE40" s="24"/>
      <c r="CYF40" s="24"/>
      <c r="CYG40" s="24"/>
      <c r="CYH40" s="24"/>
      <c r="CYI40" s="24"/>
      <c r="CYJ40" s="24"/>
      <c r="CYK40" s="24"/>
      <c r="CYL40" s="24"/>
      <c r="CYM40" s="24"/>
      <c r="CYN40" s="24"/>
      <c r="CYO40" s="24"/>
      <c r="CYP40" s="24"/>
      <c r="CYQ40" s="24"/>
      <c r="CYR40" s="24"/>
      <c r="CYS40" s="24"/>
      <c r="CYT40" s="24"/>
      <c r="CYU40" s="24"/>
      <c r="CYV40" s="24"/>
      <c r="CYW40" s="24"/>
      <c r="CYX40" s="24"/>
      <c r="CYY40" s="24"/>
      <c r="CYZ40" s="24"/>
      <c r="CZA40" s="24"/>
      <c r="CZB40" s="24"/>
      <c r="CZC40" s="24"/>
      <c r="CZD40" s="24"/>
      <c r="CZE40" s="24"/>
      <c r="CZF40" s="24"/>
      <c r="CZG40" s="24"/>
      <c r="CZH40" s="24"/>
      <c r="CZI40" s="24"/>
      <c r="CZJ40" s="24"/>
      <c r="CZK40" s="24"/>
      <c r="CZL40" s="24"/>
      <c r="CZM40" s="24"/>
      <c r="CZN40" s="24"/>
      <c r="CZO40" s="24"/>
      <c r="CZP40" s="24"/>
      <c r="CZQ40" s="24"/>
      <c r="CZR40" s="24"/>
      <c r="CZS40" s="24"/>
      <c r="CZT40" s="24"/>
      <c r="CZU40" s="24"/>
      <c r="CZV40" s="24"/>
      <c r="CZW40" s="24"/>
      <c r="CZX40" s="24"/>
      <c r="CZY40" s="24"/>
      <c r="CZZ40" s="24"/>
      <c r="DAA40" s="24"/>
      <c r="DAB40" s="24"/>
      <c r="DAC40" s="24"/>
      <c r="DAD40" s="24"/>
      <c r="DAE40" s="24"/>
      <c r="DAF40" s="24"/>
      <c r="DAG40" s="24"/>
      <c r="DAH40" s="24"/>
      <c r="DAI40" s="24"/>
      <c r="DAJ40" s="24"/>
      <c r="DAK40" s="24"/>
      <c r="DAL40" s="24"/>
      <c r="DAM40" s="24"/>
      <c r="DAN40" s="24"/>
      <c r="DAO40" s="24"/>
      <c r="DAP40" s="24"/>
      <c r="DAQ40" s="24"/>
      <c r="DAR40" s="24"/>
      <c r="DAS40" s="24"/>
      <c r="DAT40" s="24"/>
      <c r="DAU40" s="24"/>
      <c r="DAV40" s="24"/>
      <c r="DAW40" s="24"/>
      <c r="DAX40" s="24"/>
      <c r="DAY40" s="24"/>
      <c r="DAZ40" s="24"/>
      <c r="DBA40" s="24"/>
      <c r="DBB40" s="24"/>
      <c r="DBC40" s="24"/>
      <c r="DBD40" s="24"/>
      <c r="DBE40" s="24"/>
      <c r="DBF40" s="24"/>
      <c r="DBG40" s="24"/>
      <c r="DBH40" s="24"/>
      <c r="DBI40" s="24"/>
      <c r="DBJ40" s="24"/>
      <c r="DBK40" s="24"/>
      <c r="DBL40" s="24"/>
      <c r="DBM40" s="24"/>
      <c r="DBN40" s="24"/>
      <c r="DBO40" s="24"/>
      <c r="DBP40" s="24"/>
      <c r="DBQ40" s="24"/>
      <c r="DBR40" s="24"/>
      <c r="DBS40" s="24"/>
      <c r="DBT40" s="24"/>
      <c r="DBU40" s="24"/>
      <c r="DBV40" s="24"/>
      <c r="DBW40" s="24"/>
      <c r="DBX40" s="24"/>
      <c r="DBY40" s="24"/>
      <c r="DBZ40" s="24"/>
      <c r="DCA40" s="24"/>
      <c r="DCB40" s="24"/>
      <c r="DCC40" s="24"/>
      <c r="DCD40" s="24"/>
      <c r="DCE40" s="24"/>
      <c r="DCF40" s="24"/>
      <c r="DCG40" s="24"/>
      <c r="DCH40" s="24"/>
      <c r="DCI40" s="24"/>
      <c r="DCJ40" s="24"/>
      <c r="DCK40" s="24"/>
      <c r="DCL40" s="24"/>
      <c r="DCM40" s="24"/>
      <c r="DCN40" s="24"/>
      <c r="DCO40" s="24"/>
      <c r="DCP40" s="24"/>
      <c r="DCQ40" s="24"/>
      <c r="DCR40" s="24"/>
      <c r="DCS40" s="24"/>
      <c r="DCT40" s="24"/>
      <c r="DCU40" s="24"/>
      <c r="DCV40" s="24"/>
      <c r="DCW40" s="24"/>
      <c r="DCX40" s="24"/>
      <c r="DCY40" s="24"/>
      <c r="DCZ40" s="24"/>
      <c r="DDA40" s="24"/>
      <c r="DDB40" s="24"/>
      <c r="DDC40" s="24"/>
      <c r="DDD40" s="24"/>
      <c r="DDE40" s="24"/>
      <c r="DDF40" s="24"/>
      <c r="DDG40" s="24"/>
      <c r="DDH40" s="24"/>
      <c r="DDI40" s="24"/>
      <c r="DDJ40" s="24"/>
      <c r="DDK40" s="24"/>
      <c r="DDL40" s="24"/>
      <c r="DDM40" s="24"/>
      <c r="DDN40" s="24"/>
      <c r="DDO40" s="24"/>
      <c r="DDP40" s="24"/>
      <c r="DDQ40" s="24"/>
      <c r="DDR40" s="24"/>
      <c r="DDS40" s="24"/>
      <c r="DDT40" s="24"/>
      <c r="DDU40" s="24"/>
      <c r="DDV40" s="24"/>
      <c r="DDW40" s="24"/>
      <c r="DDX40" s="24"/>
      <c r="DDY40" s="24"/>
      <c r="DDZ40" s="24"/>
      <c r="DEA40" s="24"/>
      <c r="DEB40" s="24"/>
      <c r="DEC40" s="24"/>
      <c r="DED40" s="24"/>
      <c r="DEE40" s="24"/>
      <c r="DEF40" s="24"/>
      <c r="DEG40" s="24"/>
      <c r="DEH40" s="24"/>
      <c r="DEI40" s="24"/>
      <c r="DEJ40" s="24"/>
      <c r="DEK40" s="24"/>
      <c r="DEL40" s="24"/>
      <c r="DEM40" s="24"/>
      <c r="DEN40" s="24"/>
      <c r="DEO40" s="24"/>
      <c r="DEP40" s="24"/>
      <c r="DEQ40" s="24"/>
      <c r="DER40" s="24"/>
      <c r="DES40" s="24"/>
      <c r="DET40" s="24"/>
      <c r="DEU40" s="24"/>
      <c r="DEV40" s="24"/>
      <c r="DEW40" s="24"/>
      <c r="DEX40" s="24"/>
      <c r="DEY40" s="24"/>
      <c r="DEZ40" s="24"/>
      <c r="DFA40" s="24"/>
      <c r="DFB40" s="24"/>
      <c r="DFC40" s="24"/>
      <c r="DFD40" s="24"/>
      <c r="DFE40" s="24"/>
      <c r="DFF40" s="24"/>
      <c r="DFG40" s="24"/>
      <c r="DFH40" s="24"/>
      <c r="DFI40" s="24"/>
      <c r="DFJ40" s="24"/>
      <c r="DFK40" s="24"/>
      <c r="DFL40" s="24"/>
      <c r="DFM40" s="24"/>
      <c r="DFN40" s="24"/>
      <c r="DFO40" s="24"/>
      <c r="DFP40" s="24"/>
      <c r="DFQ40" s="24"/>
      <c r="DFR40" s="24"/>
      <c r="DFS40" s="24"/>
      <c r="DFT40" s="24"/>
      <c r="DFU40" s="24"/>
      <c r="DFV40" s="24"/>
      <c r="DFW40" s="24"/>
      <c r="DFX40" s="24"/>
      <c r="DFY40" s="24"/>
      <c r="DFZ40" s="24"/>
      <c r="DGA40" s="24"/>
      <c r="DGB40" s="24"/>
      <c r="DGC40" s="24"/>
      <c r="DGD40" s="24"/>
      <c r="DGE40" s="24"/>
      <c r="DGF40" s="24"/>
      <c r="DGG40" s="24"/>
      <c r="DGH40" s="24"/>
      <c r="DGI40" s="24"/>
      <c r="DGJ40" s="24"/>
      <c r="DGK40" s="24"/>
      <c r="DGL40" s="24"/>
      <c r="DGM40" s="24"/>
      <c r="DGN40" s="24"/>
      <c r="DGO40" s="24"/>
      <c r="DGP40" s="24"/>
      <c r="DGQ40" s="24"/>
      <c r="DGR40" s="24"/>
      <c r="DGS40" s="24"/>
      <c r="DGT40" s="24"/>
      <c r="DGU40" s="24"/>
      <c r="DGV40" s="24"/>
      <c r="DGW40" s="24"/>
      <c r="DGX40" s="24"/>
      <c r="DGY40" s="24"/>
      <c r="DGZ40" s="24"/>
      <c r="DHA40" s="24"/>
      <c r="DHB40" s="24"/>
      <c r="DHC40" s="24"/>
      <c r="DHD40" s="24"/>
      <c r="DHE40" s="24"/>
      <c r="DHF40" s="24"/>
      <c r="DHG40" s="24"/>
      <c r="DHH40" s="24"/>
      <c r="DHI40" s="24"/>
      <c r="DHJ40" s="24"/>
      <c r="DHK40" s="24"/>
      <c r="DHL40" s="24"/>
      <c r="DHM40" s="24"/>
      <c r="DHN40" s="24"/>
      <c r="DHO40" s="24"/>
      <c r="DHP40" s="24"/>
      <c r="DHQ40" s="24"/>
      <c r="DHR40" s="24"/>
      <c r="DHS40" s="24"/>
      <c r="DHT40" s="24"/>
      <c r="DHU40" s="24"/>
      <c r="DHV40" s="24"/>
      <c r="DHW40" s="24"/>
      <c r="DHX40" s="24"/>
      <c r="DHY40" s="24"/>
      <c r="DHZ40" s="24"/>
      <c r="DIA40" s="24"/>
      <c r="DIB40" s="24"/>
      <c r="DIC40" s="24"/>
      <c r="DID40" s="24"/>
      <c r="DIE40" s="24"/>
      <c r="DIF40" s="24"/>
      <c r="DIG40" s="24"/>
      <c r="DIH40" s="24"/>
      <c r="DII40" s="24"/>
      <c r="DIJ40" s="24"/>
      <c r="DIK40" s="24"/>
      <c r="DIL40" s="24"/>
      <c r="DIM40" s="24"/>
      <c r="DIN40" s="24"/>
      <c r="DIO40" s="24"/>
      <c r="DIP40" s="24"/>
      <c r="DIQ40" s="24"/>
      <c r="DIR40" s="24"/>
      <c r="DIS40" s="24"/>
      <c r="DIT40" s="24"/>
      <c r="DIU40" s="24"/>
      <c r="DIV40" s="24"/>
      <c r="DIW40" s="24"/>
      <c r="DIX40" s="24"/>
      <c r="DIY40" s="24"/>
      <c r="DIZ40" s="24"/>
      <c r="DJA40" s="24"/>
      <c r="DJB40" s="24"/>
      <c r="DJC40" s="24"/>
      <c r="DJD40" s="24"/>
      <c r="DJE40" s="24"/>
      <c r="DJF40" s="24"/>
      <c r="DJG40" s="24"/>
      <c r="DJH40" s="24"/>
      <c r="DJI40" s="24"/>
      <c r="DJJ40" s="24"/>
      <c r="DJK40" s="24"/>
      <c r="DJL40" s="24"/>
      <c r="DJM40" s="24"/>
      <c r="DJN40" s="24"/>
      <c r="DJO40" s="24"/>
      <c r="DJP40" s="24"/>
      <c r="DJQ40" s="24"/>
      <c r="DJR40" s="24"/>
      <c r="DJS40" s="24"/>
      <c r="DJT40" s="24"/>
      <c r="DJU40" s="24"/>
      <c r="DJV40" s="24"/>
      <c r="DJW40" s="24"/>
      <c r="DJX40" s="24"/>
      <c r="DJY40" s="24"/>
      <c r="DJZ40" s="24"/>
      <c r="DKA40" s="24"/>
      <c r="DKB40" s="24"/>
      <c r="DKC40" s="24"/>
      <c r="DKD40" s="24"/>
      <c r="DKE40" s="24"/>
      <c r="DKF40" s="24"/>
      <c r="DKG40" s="24"/>
      <c r="DKH40" s="24"/>
      <c r="DKI40" s="24"/>
      <c r="DKJ40" s="24"/>
      <c r="DKK40" s="24"/>
      <c r="DKL40" s="24"/>
      <c r="DKM40" s="24"/>
      <c r="DKN40" s="24"/>
      <c r="DKO40" s="24"/>
      <c r="DKP40" s="24"/>
      <c r="DKQ40" s="24"/>
      <c r="DKR40" s="24"/>
      <c r="DKS40" s="24"/>
      <c r="DKT40" s="24"/>
      <c r="DKU40" s="24"/>
      <c r="DKV40" s="24"/>
      <c r="DKW40" s="24"/>
      <c r="DKX40" s="24"/>
      <c r="DKY40" s="24"/>
      <c r="DKZ40" s="24"/>
      <c r="DLA40" s="24"/>
      <c r="DLB40" s="24"/>
      <c r="DLC40" s="24"/>
      <c r="DLD40" s="24"/>
      <c r="DLE40" s="24"/>
      <c r="DLF40" s="24"/>
      <c r="DLG40" s="24"/>
      <c r="DLH40" s="24"/>
      <c r="DLI40" s="24"/>
      <c r="DLJ40" s="24"/>
      <c r="DLK40" s="24"/>
      <c r="DLL40" s="24"/>
      <c r="DLM40" s="24"/>
      <c r="DLN40" s="24"/>
      <c r="DLO40" s="24"/>
      <c r="DLP40" s="24"/>
      <c r="DLQ40" s="24"/>
      <c r="DLR40" s="24"/>
      <c r="DLS40" s="24"/>
      <c r="DLT40" s="24"/>
      <c r="DLU40" s="24"/>
      <c r="DLV40" s="24"/>
      <c r="DLW40" s="24"/>
      <c r="DLX40" s="24"/>
      <c r="DLY40" s="24"/>
      <c r="DLZ40" s="24"/>
      <c r="DMA40" s="24"/>
      <c r="DMB40" s="24"/>
      <c r="DMC40" s="24"/>
      <c r="DMD40" s="24"/>
      <c r="DME40" s="24"/>
      <c r="DMF40" s="24"/>
      <c r="DMG40" s="24"/>
      <c r="DMH40" s="24"/>
      <c r="DMI40" s="24"/>
      <c r="DMJ40" s="24"/>
      <c r="DMK40" s="24"/>
      <c r="DML40" s="24"/>
      <c r="DMM40" s="24"/>
      <c r="DMN40" s="24"/>
      <c r="DMO40" s="24"/>
      <c r="DMP40" s="24"/>
      <c r="DMQ40" s="24"/>
      <c r="DMR40" s="24"/>
      <c r="DMS40" s="24"/>
      <c r="DMT40" s="24"/>
      <c r="DMU40" s="24"/>
      <c r="DMV40" s="24"/>
      <c r="DMW40" s="24"/>
      <c r="DMX40" s="24"/>
      <c r="DMY40" s="24"/>
      <c r="DMZ40" s="24"/>
      <c r="DNA40" s="24"/>
      <c r="DNB40" s="24"/>
      <c r="DNC40" s="24"/>
      <c r="DND40" s="24"/>
      <c r="DNE40" s="24"/>
      <c r="DNF40" s="24"/>
      <c r="DNG40" s="24"/>
      <c r="DNH40" s="24"/>
      <c r="DNI40" s="24"/>
      <c r="DNJ40" s="24"/>
      <c r="DNK40" s="24"/>
      <c r="DNL40" s="24"/>
      <c r="DNM40" s="24"/>
      <c r="DNN40" s="24"/>
      <c r="DNO40" s="24"/>
      <c r="DNP40" s="24"/>
      <c r="DNQ40" s="24"/>
      <c r="DNR40" s="24"/>
      <c r="DNS40" s="24"/>
      <c r="DNT40" s="24"/>
      <c r="DNU40" s="24"/>
      <c r="DNV40" s="24"/>
      <c r="DNW40" s="24"/>
      <c r="DNX40" s="24"/>
      <c r="DNY40" s="24"/>
      <c r="DNZ40" s="24"/>
      <c r="DOA40" s="24"/>
      <c r="DOB40" s="24"/>
      <c r="DOC40" s="24"/>
      <c r="DOD40" s="24"/>
      <c r="DOE40" s="24"/>
      <c r="DOF40" s="24"/>
      <c r="DOG40" s="24"/>
      <c r="DOH40" s="24"/>
      <c r="DOI40" s="24"/>
      <c r="DOJ40" s="24"/>
      <c r="DOK40" s="24"/>
      <c r="DOL40" s="24"/>
      <c r="DOM40" s="24"/>
      <c r="DON40" s="24"/>
      <c r="DOO40" s="24"/>
      <c r="DOP40" s="24"/>
      <c r="DOQ40" s="24"/>
      <c r="DOR40" s="24"/>
      <c r="DOS40" s="24"/>
      <c r="DOT40" s="24"/>
      <c r="DOU40" s="24"/>
      <c r="DOV40" s="24"/>
      <c r="DOW40" s="24"/>
      <c r="DOX40" s="24"/>
      <c r="DOY40" s="24"/>
      <c r="DOZ40" s="24"/>
      <c r="DPA40" s="24"/>
      <c r="DPB40" s="24"/>
      <c r="DPC40" s="24"/>
      <c r="DPD40" s="24"/>
      <c r="DPE40" s="24"/>
      <c r="DPF40" s="24"/>
      <c r="DPG40" s="24"/>
      <c r="DPH40" s="24"/>
      <c r="DPI40" s="24"/>
      <c r="DPJ40" s="24"/>
      <c r="DPK40" s="24"/>
      <c r="DPL40" s="24"/>
      <c r="DPM40" s="24"/>
      <c r="DPN40" s="24"/>
      <c r="DPO40" s="24"/>
      <c r="DPP40" s="24"/>
      <c r="DPQ40" s="24"/>
      <c r="DPR40" s="24"/>
      <c r="DPS40" s="24"/>
      <c r="DPT40" s="24"/>
      <c r="DPU40" s="24"/>
      <c r="DPV40" s="24"/>
      <c r="DPW40" s="24"/>
      <c r="DPX40" s="24"/>
      <c r="DPY40" s="24"/>
      <c r="DPZ40" s="24"/>
      <c r="DQA40" s="24"/>
      <c r="DQB40" s="24"/>
      <c r="DQC40" s="24"/>
      <c r="DQD40" s="24"/>
      <c r="DQE40" s="24"/>
      <c r="DQF40" s="24"/>
      <c r="DQG40" s="24"/>
      <c r="DQH40" s="24"/>
      <c r="DQI40" s="24"/>
      <c r="DQJ40" s="24"/>
      <c r="DQK40" s="24"/>
      <c r="DQL40" s="24"/>
      <c r="DQM40" s="24"/>
      <c r="DQN40" s="24"/>
      <c r="DQO40" s="24"/>
      <c r="DQP40" s="24"/>
      <c r="DQQ40" s="24"/>
      <c r="DQR40" s="24"/>
      <c r="DQS40" s="24"/>
      <c r="DQT40" s="24"/>
      <c r="DQU40" s="24"/>
      <c r="DQV40" s="24"/>
      <c r="DQW40" s="24"/>
      <c r="DQX40" s="24"/>
      <c r="DQY40" s="24"/>
      <c r="DQZ40" s="24"/>
      <c r="DRA40" s="24"/>
      <c r="DRB40" s="24"/>
      <c r="DRC40" s="24"/>
      <c r="DRD40" s="24"/>
      <c r="DRE40" s="24"/>
      <c r="DRF40" s="24"/>
      <c r="DRG40" s="24"/>
      <c r="DRH40" s="24"/>
      <c r="DRI40" s="24"/>
      <c r="DRJ40" s="24"/>
      <c r="DRK40" s="24"/>
      <c r="DRL40" s="24"/>
      <c r="DRM40" s="24"/>
      <c r="DRN40" s="24"/>
      <c r="DRO40" s="24"/>
      <c r="DRP40" s="24"/>
      <c r="DRQ40" s="24"/>
      <c r="DRR40" s="24"/>
      <c r="DRS40" s="24"/>
      <c r="DRT40" s="24"/>
      <c r="DRU40" s="24"/>
      <c r="DRV40" s="24"/>
      <c r="DRW40" s="24"/>
      <c r="DRX40" s="24"/>
      <c r="DRY40" s="24"/>
      <c r="DRZ40" s="24"/>
      <c r="DSA40" s="24"/>
      <c r="DSB40" s="24"/>
      <c r="DSC40" s="24"/>
      <c r="DSD40" s="24"/>
      <c r="DSE40" s="24"/>
      <c r="DSF40" s="24"/>
      <c r="DSG40" s="24"/>
      <c r="DSH40" s="24"/>
      <c r="DSI40" s="24"/>
      <c r="DSJ40" s="24"/>
      <c r="DSK40" s="24"/>
      <c r="DSL40" s="24"/>
      <c r="DSM40" s="24"/>
      <c r="DSN40" s="24"/>
      <c r="DSO40" s="24"/>
      <c r="DSP40" s="24"/>
      <c r="DSQ40" s="24"/>
      <c r="DSR40" s="24"/>
      <c r="DSS40" s="24"/>
      <c r="DST40" s="24"/>
      <c r="DSU40" s="24"/>
      <c r="DSV40" s="24"/>
      <c r="DSW40" s="24"/>
      <c r="DSX40" s="24"/>
      <c r="DSY40" s="24"/>
      <c r="DSZ40" s="24"/>
      <c r="DTA40" s="24"/>
      <c r="DTB40" s="24"/>
      <c r="DTC40" s="24"/>
      <c r="DTD40" s="24"/>
      <c r="DTE40" s="24"/>
      <c r="DTF40" s="24"/>
      <c r="DTG40" s="24"/>
      <c r="DTH40" s="24"/>
      <c r="DTI40" s="24"/>
      <c r="DTJ40" s="24"/>
      <c r="DTK40" s="24"/>
      <c r="DTL40" s="24"/>
      <c r="DTM40" s="24"/>
      <c r="DTN40" s="24"/>
      <c r="DTO40" s="24"/>
      <c r="DTP40" s="24"/>
      <c r="DTQ40" s="24"/>
      <c r="DTR40" s="24"/>
      <c r="DTS40" s="24"/>
      <c r="DTT40" s="24"/>
      <c r="DTU40" s="24"/>
      <c r="DTV40" s="24"/>
      <c r="DTW40" s="24"/>
      <c r="DTX40" s="24"/>
      <c r="DTY40" s="24"/>
      <c r="DTZ40" s="24"/>
      <c r="DUA40" s="24"/>
      <c r="DUB40" s="24"/>
      <c r="DUC40" s="24"/>
      <c r="DUD40" s="24"/>
      <c r="DUE40" s="24"/>
      <c r="DUF40" s="24"/>
      <c r="DUG40" s="24"/>
      <c r="DUH40" s="24"/>
      <c r="DUI40" s="24"/>
      <c r="DUJ40" s="24"/>
      <c r="DUK40" s="24"/>
      <c r="DUL40" s="24"/>
      <c r="DUM40" s="24"/>
      <c r="DUN40" s="24"/>
      <c r="DUO40" s="24"/>
      <c r="DUP40" s="24"/>
      <c r="DUQ40" s="24"/>
      <c r="DUR40" s="24"/>
      <c r="DUS40" s="24"/>
      <c r="DUT40" s="24"/>
      <c r="DUU40" s="24"/>
      <c r="DUV40" s="24"/>
      <c r="DUW40" s="24"/>
      <c r="DUX40" s="24"/>
      <c r="DUY40" s="24"/>
      <c r="DUZ40" s="24"/>
      <c r="DVA40" s="24"/>
      <c r="DVB40" s="24"/>
      <c r="DVC40" s="24"/>
      <c r="DVD40" s="24"/>
      <c r="DVE40" s="24"/>
      <c r="DVF40" s="24"/>
      <c r="DVG40" s="24"/>
      <c r="DVH40" s="24"/>
      <c r="DVI40" s="24"/>
      <c r="DVJ40" s="24"/>
      <c r="DVK40" s="24"/>
      <c r="DVL40" s="24"/>
      <c r="DVM40" s="24"/>
      <c r="DVN40" s="24"/>
      <c r="DVO40" s="24"/>
      <c r="DVP40" s="24"/>
      <c r="DVQ40" s="24"/>
      <c r="DVR40" s="24"/>
      <c r="DVS40" s="24"/>
      <c r="DVT40" s="24"/>
      <c r="DVU40" s="24"/>
      <c r="DVV40" s="24"/>
      <c r="DVW40" s="24"/>
      <c r="DVX40" s="24"/>
      <c r="DVY40" s="24"/>
      <c r="DVZ40" s="24"/>
      <c r="DWA40" s="24"/>
      <c r="DWB40" s="24"/>
      <c r="DWC40" s="24"/>
      <c r="DWD40" s="24"/>
      <c r="DWE40" s="24"/>
      <c r="DWF40" s="24"/>
      <c r="DWG40" s="24"/>
      <c r="DWH40" s="24"/>
      <c r="DWI40" s="24"/>
      <c r="DWJ40" s="24"/>
      <c r="DWK40" s="24"/>
      <c r="DWL40" s="24"/>
      <c r="DWM40" s="24"/>
      <c r="DWN40" s="24"/>
      <c r="DWO40" s="24"/>
      <c r="DWP40" s="24"/>
      <c r="DWQ40" s="24"/>
      <c r="DWR40" s="24"/>
      <c r="DWS40" s="24"/>
      <c r="DWT40" s="24"/>
      <c r="DWU40" s="24"/>
      <c r="DWV40" s="24"/>
      <c r="DWW40" s="24"/>
      <c r="DWX40" s="24"/>
      <c r="DWY40" s="24"/>
      <c r="DWZ40" s="24"/>
      <c r="DXA40" s="24"/>
      <c r="DXB40" s="24"/>
      <c r="DXC40" s="24"/>
      <c r="DXD40" s="24"/>
      <c r="DXE40" s="24"/>
      <c r="DXF40" s="24"/>
      <c r="DXG40" s="24"/>
      <c r="DXH40" s="24"/>
      <c r="DXI40" s="24"/>
      <c r="DXJ40" s="24"/>
      <c r="DXK40" s="24"/>
      <c r="DXL40" s="24"/>
      <c r="DXM40" s="24"/>
      <c r="DXN40" s="24"/>
      <c r="DXO40" s="24"/>
      <c r="DXP40" s="24"/>
      <c r="DXQ40" s="24"/>
      <c r="DXR40" s="24"/>
      <c r="DXS40" s="24"/>
      <c r="DXT40" s="24"/>
      <c r="DXU40" s="24"/>
      <c r="DXV40" s="24"/>
      <c r="DXW40" s="24"/>
      <c r="DXX40" s="24"/>
      <c r="DXY40" s="24"/>
      <c r="DXZ40" s="24"/>
      <c r="DYA40" s="24"/>
      <c r="DYB40" s="24"/>
      <c r="DYC40" s="24"/>
      <c r="DYD40" s="24"/>
      <c r="DYE40" s="24"/>
      <c r="DYF40" s="24"/>
      <c r="DYG40" s="24"/>
      <c r="DYH40" s="24"/>
      <c r="DYI40" s="24"/>
      <c r="DYJ40" s="24"/>
      <c r="DYK40" s="24"/>
      <c r="DYL40" s="24"/>
      <c r="DYM40" s="24"/>
      <c r="DYN40" s="24"/>
      <c r="DYO40" s="24"/>
      <c r="DYP40" s="24"/>
      <c r="DYQ40" s="24"/>
      <c r="DYR40" s="24"/>
      <c r="DYS40" s="24"/>
      <c r="DYT40" s="24"/>
      <c r="DYU40" s="24"/>
      <c r="DYV40" s="24"/>
      <c r="DYW40" s="24"/>
      <c r="DYX40" s="24"/>
      <c r="DYY40" s="24"/>
      <c r="DYZ40" s="24"/>
      <c r="DZA40" s="24"/>
      <c r="DZB40" s="24"/>
      <c r="DZC40" s="24"/>
      <c r="DZD40" s="24"/>
      <c r="DZE40" s="24"/>
      <c r="DZF40" s="24"/>
      <c r="DZG40" s="24"/>
      <c r="DZH40" s="24"/>
      <c r="DZI40" s="24"/>
      <c r="DZJ40" s="24"/>
      <c r="DZK40" s="24"/>
      <c r="DZL40" s="24"/>
      <c r="DZM40" s="24"/>
      <c r="DZN40" s="24"/>
      <c r="DZO40" s="24"/>
      <c r="DZP40" s="24"/>
      <c r="DZQ40" s="24"/>
      <c r="DZR40" s="24"/>
      <c r="DZS40" s="24"/>
      <c r="DZT40" s="24"/>
      <c r="DZU40" s="24"/>
      <c r="DZV40" s="24"/>
      <c r="DZW40" s="24"/>
      <c r="DZX40" s="24"/>
      <c r="DZY40" s="24"/>
      <c r="DZZ40" s="24"/>
      <c r="EAA40" s="24"/>
      <c r="EAB40" s="24"/>
      <c r="EAC40" s="24"/>
      <c r="EAD40" s="24"/>
      <c r="EAE40" s="24"/>
      <c r="EAF40" s="24"/>
      <c r="EAG40" s="24"/>
      <c r="EAH40" s="24"/>
      <c r="EAI40" s="24"/>
      <c r="EAJ40" s="24"/>
      <c r="EAK40" s="24"/>
      <c r="EAL40" s="24"/>
      <c r="EAM40" s="24"/>
      <c r="EAN40" s="24"/>
      <c r="EAO40" s="24"/>
      <c r="EAP40" s="24"/>
      <c r="EAQ40" s="24"/>
      <c r="EAR40" s="24"/>
      <c r="EAS40" s="24"/>
      <c r="EAT40" s="24"/>
      <c r="EAU40" s="24"/>
      <c r="EAV40" s="24"/>
      <c r="EAW40" s="24"/>
      <c r="EAX40" s="24"/>
      <c r="EAY40" s="24"/>
      <c r="EAZ40" s="24"/>
      <c r="EBA40" s="24"/>
      <c r="EBB40" s="24"/>
      <c r="EBC40" s="24"/>
      <c r="EBD40" s="24"/>
      <c r="EBE40" s="24"/>
      <c r="EBF40" s="24"/>
      <c r="EBG40" s="24"/>
      <c r="EBH40" s="24"/>
      <c r="EBI40" s="24"/>
      <c r="EBJ40" s="24"/>
      <c r="EBK40" s="24"/>
      <c r="EBL40" s="24"/>
      <c r="EBM40" s="24"/>
      <c r="EBN40" s="24"/>
      <c r="EBO40" s="24"/>
      <c r="EBP40" s="24"/>
      <c r="EBQ40" s="24"/>
      <c r="EBR40" s="24"/>
      <c r="EBS40" s="24"/>
      <c r="EBT40" s="24"/>
      <c r="EBU40" s="24"/>
      <c r="EBV40" s="24"/>
      <c r="EBW40" s="24"/>
      <c r="EBX40" s="24"/>
      <c r="EBY40" s="24"/>
      <c r="EBZ40" s="24"/>
      <c r="ECA40" s="24"/>
      <c r="ECB40" s="24"/>
      <c r="ECC40" s="24"/>
      <c r="ECD40" s="24"/>
      <c r="ECE40" s="24"/>
      <c r="ECF40" s="24"/>
      <c r="ECG40" s="24"/>
      <c r="ECH40" s="24"/>
      <c r="ECI40" s="24"/>
      <c r="ECJ40" s="24"/>
      <c r="ECK40" s="24"/>
      <c r="ECL40" s="24"/>
      <c r="ECM40" s="24"/>
      <c r="ECN40" s="24"/>
      <c r="ECO40" s="24"/>
      <c r="ECP40" s="24"/>
      <c r="ECQ40" s="24"/>
      <c r="ECR40" s="24"/>
      <c r="ECS40" s="24"/>
      <c r="ECT40" s="24"/>
      <c r="ECU40" s="24"/>
      <c r="ECV40" s="24"/>
      <c r="ECW40" s="24"/>
      <c r="ECX40" s="24"/>
      <c r="ECY40" s="24"/>
      <c r="ECZ40" s="24"/>
      <c r="EDA40" s="24"/>
      <c r="EDB40" s="24"/>
      <c r="EDC40" s="24"/>
      <c r="EDD40" s="24"/>
      <c r="EDE40" s="24"/>
      <c r="EDF40" s="24"/>
      <c r="EDG40" s="24"/>
      <c r="EDH40" s="24"/>
      <c r="EDI40" s="24"/>
      <c r="EDJ40" s="24"/>
      <c r="EDK40" s="24"/>
      <c r="EDL40" s="24"/>
      <c r="EDM40" s="24"/>
      <c r="EDN40" s="24"/>
      <c r="EDO40" s="24"/>
      <c r="EDP40" s="24"/>
      <c r="EDQ40" s="24"/>
      <c r="EDR40" s="24"/>
      <c r="EDS40" s="24"/>
      <c r="EDT40" s="24"/>
      <c r="EDU40" s="24"/>
      <c r="EDV40" s="24"/>
      <c r="EDW40" s="24"/>
      <c r="EDX40" s="24"/>
      <c r="EDY40" s="24"/>
      <c r="EDZ40" s="24"/>
      <c r="EEA40" s="24"/>
      <c r="EEB40" s="24"/>
      <c r="EEC40" s="24"/>
      <c r="EED40" s="24"/>
      <c r="EEE40" s="24"/>
      <c r="EEF40" s="24"/>
      <c r="EEG40" s="24"/>
      <c r="EEH40" s="24"/>
      <c r="EEI40" s="24"/>
      <c r="EEJ40" s="24"/>
      <c r="EEK40" s="24"/>
      <c r="EEL40" s="24"/>
      <c r="EEM40" s="24"/>
      <c r="EEN40" s="24"/>
      <c r="EEO40" s="24"/>
      <c r="EEP40" s="24"/>
      <c r="EEQ40" s="24"/>
      <c r="EER40" s="24"/>
      <c r="EES40" s="24"/>
      <c r="EET40" s="24"/>
      <c r="EEU40" s="24"/>
      <c r="EEV40" s="24"/>
      <c r="EEW40" s="24"/>
      <c r="EEX40" s="24"/>
      <c r="EEY40" s="24"/>
      <c r="EEZ40" s="24"/>
      <c r="EFA40" s="24"/>
      <c r="EFB40" s="24"/>
      <c r="EFC40" s="24"/>
      <c r="EFD40" s="24"/>
      <c r="EFE40" s="24"/>
      <c r="EFF40" s="24"/>
      <c r="EFG40" s="24"/>
      <c r="EFH40" s="24"/>
      <c r="EFI40" s="24"/>
      <c r="EFJ40" s="24"/>
      <c r="EFK40" s="24"/>
      <c r="EFL40" s="24"/>
      <c r="EFM40" s="24"/>
      <c r="EFN40" s="24"/>
      <c r="EFO40" s="24"/>
      <c r="EFP40" s="24"/>
      <c r="EFQ40" s="24"/>
      <c r="EFR40" s="24"/>
      <c r="EFS40" s="24"/>
      <c r="EFT40" s="24"/>
      <c r="EFU40" s="24"/>
      <c r="EFV40" s="24"/>
      <c r="EFW40" s="24"/>
      <c r="EFX40" s="24"/>
      <c r="EFY40" s="24"/>
      <c r="EFZ40" s="24"/>
      <c r="EGA40" s="24"/>
      <c r="EGB40" s="24"/>
      <c r="EGC40" s="24"/>
      <c r="EGD40" s="24"/>
      <c r="EGE40" s="24"/>
      <c r="EGF40" s="24"/>
      <c r="EGG40" s="24"/>
      <c r="EGH40" s="24"/>
      <c r="EGI40" s="24"/>
      <c r="EGJ40" s="24"/>
      <c r="EGK40" s="24"/>
      <c r="EGL40" s="24"/>
      <c r="EGM40" s="24"/>
      <c r="EGN40" s="24"/>
      <c r="EGO40" s="24"/>
      <c r="EGP40" s="24"/>
      <c r="EGQ40" s="24"/>
      <c r="EGR40" s="24"/>
      <c r="EGS40" s="24"/>
      <c r="EGT40" s="24"/>
      <c r="EGU40" s="24"/>
      <c r="EGV40" s="24"/>
      <c r="EGW40" s="24"/>
      <c r="EGX40" s="24"/>
      <c r="EGY40" s="24"/>
      <c r="EGZ40" s="24"/>
      <c r="EHA40" s="24"/>
      <c r="EHB40" s="24"/>
      <c r="EHC40" s="24"/>
      <c r="EHD40" s="24"/>
      <c r="EHE40" s="24"/>
      <c r="EHF40" s="24"/>
      <c r="EHG40" s="24"/>
      <c r="EHH40" s="24"/>
      <c r="EHI40" s="24"/>
      <c r="EHJ40" s="24"/>
      <c r="EHK40" s="24"/>
      <c r="EHL40" s="24"/>
      <c r="EHM40" s="24"/>
      <c r="EHN40" s="24"/>
      <c r="EHO40" s="24"/>
      <c r="EHP40" s="24"/>
      <c r="EHQ40" s="24"/>
      <c r="EHR40" s="24"/>
      <c r="EHS40" s="24"/>
      <c r="EHT40" s="24"/>
      <c r="EHU40" s="24"/>
      <c r="EHV40" s="24"/>
      <c r="EHW40" s="24"/>
      <c r="EHX40" s="24"/>
      <c r="EHY40" s="24"/>
      <c r="EHZ40" s="24"/>
      <c r="EIA40" s="24"/>
      <c r="EIB40" s="24"/>
      <c r="EIC40" s="24"/>
      <c r="EID40" s="24"/>
      <c r="EIE40" s="24"/>
      <c r="EIF40" s="24"/>
      <c r="EIG40" s="24"/>
      <c r="EIH40" s="24"/>
      <c r="EII40" s="24"/>
      <c r="EIJ40" s="24"/>
      <c r="EIK40" s="24"/>
      <c r="EIL40" s="24"/>
      <c r="EIM40" s="24"/>
      <c r="EIN40" s="24"/>
      <c r="EIO40" s="24"/>
      <c r="EIP40" s="24"/>
      <c r="EIQ40" s="24"/>
      <c r="EIR40" s="24"/>
      <c r="EIS40" s="24"/>
      <c r="EIT40" s="24"/>
      <c r="EIU40" s="24"/>
      <c r="EIV40" s="24"/>
      <c r="EIW40" s="24"/>
      <c r="EIX40" s="24"/>
      <c r="EIY40" s="24"/>
      <c r="EIZ40" s="24"/>
      <c r="EJA40" s="24"/>
      <c r="EJB40" s="24"/>
      <c r="EJC40" s="24"/>
      <c r="EJD40" s="24"/>
      <c r="EJE40" s="24"/>
      <c r="EJF40" s="24"/>
      <c r="EJG40" s="24"/>
      <c r="EJH40" s="24"/>
      <c r="EJI40" s="24"/>
      <c r="EJJ40" s="24"/>
      <c r="EJK40" s="24"/>
      <c r="EJL40" s="24"/>
      <c r="EJM40" s="24"/>
      <c r="EJN40" s="24"/>
      <c r="EJO40" s="24"/>
      <c r="EJP40" s="24"/>
      <c r="EJQ40" s="24"/>
      <c r="EJR40" s="24"/>
      <c r="EJS40" s="24"/>
      <c r="EJT40" s="24"/>
      <c r="EJU40" s="24"/>
      <c r="EJV40" s="24"/>
      <c r="EJW40" s="24"/>
      <c r="EJX40" s="24"/>
      <c r="EJY40" s="24"/>
      <c r="EJZ40" s="24"/>
      <c r="EKA40" s="24"/>
      <c r="EKB40" s="24"/>
      <c r="EKC40" s="24"/>
      <c r="EKD40" s="24"/>
      <c r="EKE40" s="24"/>
      <c r="EKF40" s="24"/>
      <c r="EKG40" s="24"/>
      <c r="EKH40" s="24"/>
      <c r="EKI40" s="24"/>
      <c r="EKJ40" s="24"/>
      <c r="EKK40" s="24"/>
      <c r="EKL40" s="24"/>
      <c r="EKM40" s="24"/>
      <c r="EKN40" s="24"/>
      <c r="EKO40" s="24"/>
      <c r="EKP40" s="24"/>
      <c r="EKQ40" s="24"/>
      <c r="EKR40" s="24"/>
      <c r="EKS40" s="24"/>
      <c r="EKT40" s="24"/>
      <c r="EKU40" s="24"/>
      <c r="EKV40" s="24"/>
      <c r="EKW40" s="24"/>
      <c r="EKX40" s="24"/>
      <c r="EKY40" s="24"/>
      <c r="EKZ40" s="24"/>
      <c r="ELA40" s="24"/>
      <c r="ELB40" s="24"/>
      <c r="ELC40" s="24"/>
      <c r="ELD40" s="24"/>
      <c r="ELE40" s="24"/>
      <c r="ELF40" s="24"/>
      <c r="ELG40" s="24"/>
      <c r="ELH40" s="24"/>
      <c r="ELI40" s="24"/>
      <c r="ELJ40" s="24"/>
      <c r="ELK40" s="24"/>
      <c r="ELL40" s="24"/>
      <c r="ELM40" s="24"/>
      <c r="ELN40" s="24"/>
      <c r="ELO40" s="24"/>
      <c r="ELP40" s="24"/>
      <c r="ELQ40" s="24"/>
      <c r="ELR40" s="24"/>
      <c r="ELS40" s="24"/>
      <c r="ELT40" s="24"/>
      <c r="ELU40" s="24"/>
      <c r="ELV40" s="24"/>
      <c r="ELW40" s="24"/>
      <c r="ELX40" s="24"/>
      <c r="ELY40" s="24"/>
      <c r="ELZ40" s="24"/>
      <c r="EMA40" s="24"/>
      <c r="EMB40" s="24"/>
      <c r="EMC40" s="24"/>
      <c r="EMD40" s="24"/>
      <c r="EME40" s="24"/>
      <c r="EMF40" s="24"/>
      <c r="EMG40" s="24"/>
      <c r="EMH40" s="24"/>
      <c r="EMI40" s="24"/>
      <c r="EMJ40" s="24"/>
      <c r="EMK40" s="24"/>
      <c r="EML40" s="24"/>
      <c r="EMM40" s="24"/>
      <c r="EMN40" s="24"/>
      <c r="EMO40" s="24"/>
      <c r="EMP40" s="24"/>
      <c r="EMQ40" s="24"/>
      <c r="EMR40" s="24"/>
      <c r="EMS40" s="24"/>
      <c r="EMT40" s="24"/>
      <c r="EMU40" s="24"/>
      <c r="EMV40" s="24"/>
      <c r="EMW40" s="24"/>
      <c r="EMX40" s="24"/>
      <c r="EMY40" s="24"/>
      <c r="EMZ40" s="24"/>
      <c r="ENA40" s="24"/>
      <c r="ENB40" s="24"/>
      <c r="ENC40" s="24"/>
      <c r="END40" s="24"/>
      <c r="ENE40" s="24"/>
      <c r="ENF40" s="24"/>
      <c r="ENG40" s="24"/>
      <c r="ENH40" s="24"/>
      <c r="ENI40" s="24"/>
      <c r="ENJ40" s="24"/>
      <c r="ENK40" s="24"/>
      <c r="ENL40" s="24"/>
      <c r="ENM40" s="24"/>
      <c r="ENN40" s="24"/>
      <c r="ENO40" s="24"/>
      <c r="ENP40" s="24"/>
      <c r="ENQ40" s="24"/>
      <c r="ENR40" s="24"/>
      <c r="ENS40" s="24"/>
      <c r="ENT40" s="24"/>
      <c r="ENU40" s="24"/>
      <c r="ENV40" s="24"/>
      <c r="ENW40" s="24"/>
      <c r="ENX40" s="24"/>
      <c r="ENY40" s="24"/>
      <c r="ENZ40" s="24"/>
      <c r="EOA40" s="24"/>
      <c r="EOB40" s="24"/>
      <c r="EOC40" s="24"/>
      <c r="EOD40" s="24"/>
      <c r="EOE40" s="24"/>
      <c r="EOF40" s="24"/>
      <c r="EOG40" s="24"/>
      <c r="EOH40" s="24"/>
      <c r="EOI40" s="24"/>
      <c r="EOJ40" s="24"/>
      <c r="EOK40" s="24"/>
      <c r="EOL40" s="24"/>
      <c r="EOM40" s="24"/>
      <c r="EON40" s="24"/>
      <c r="EOO40" s="24"/>
      <c r="EOP40" s="24"/>
      <c r="EOQ40" s="24"/>
      <c r="EOR40" s="24"/>
      <c r="EOS40" s="24"/>
      <c r="EOT40" s="24"/>
      <c r="EOU40" s="24"/>
      <c r="EOV40" s="24"/>
      <c r="EOW40" s="24"/>
      <c r="EOX40" s="24"/>
      <c r="EOY40" s="24"/>
      <c r="EOZ40" s="24"/>
      <c r="EPA40" s="24"/>
      <c r="EPB40" s="24"/>
      <c r="EPC40" s="24"/>
      <c r="EPD40" s="24"/>
      <c r="EPE40" s="24"/>
      <c r="EPF40" s="24"/>
      <c r="EPG40" s="24"/>
      <c r="EPH40" s="24"/>
      <c r="EPI40" s="24"/>
      <c r="EPJ40" s="24"/>
      <c r="EPK40" s="24"/>
      <c r="EPL40" s="24"/>
      <c r="EPM40" s="24"/>
      <c r="EPN40" s="24"/>
      <c r="EPO40" s="24"/>
      <c r="EPP40" s="24"/>
      <c r="EPQ40" s="24"/>
      <c r="EPR40" s="24"/>
      <c r="EPS40" s="24"/>
      <c r="EPT40" s="24"/>
      <c r="EPU40" s="24"/>
      <c r="EPV40" s="24"/>
      <c r="EPW40" s="24"/>
      <c r="EPX40" s="24"/>
      <c r="EPY40" s="24"/>
      <c r="EPZ40" s="24"/>
      <c r="EQA40" s="24"/>
      <c r="EQB40" s="24"/>
      <c r="EQC40" s="24"/>
      <c r="EQD40" s="24"/>
      <c r="EQE40" s="24"/>
      <c r="EQF40" s="24"/>
      <c r="EQG40" s="24"/>
      <c r="EQH40" s="24"/>
      <c r="EQI40" s="24"/>
      <c r="EQJ40" s="24"/>
      <c r="EQK40" s="24"/>
      <c r="EQL40" s="24"/>
      <c r="EQM40" s="24"/>
      <c r="EQN40" s="24"/>
      <c r="EQO40" s="24"/>
      <c r="EQP40" s="24"/>
      <c r="EQQ40" s="24"/>
      <c r="EQR40" s="24"/>
      <c r="EQS40" s="24"/>
      <c r="EQT40" s="24"/>
      <c r="EQU40" s="24"/>
      <c r="EQV40" s="24"/>
      <c r="EQW40" s="24"/>
      <c r="EQX40" s="24"/>
      <c r="EQY40" s="24"/>
      <c r="EQZ40" s="24"/>
      <c r="ERA40" s="24"/>
      <c r="ERB40" s="24"/>
      <c r="ERC40" s="24"/>
      <c r="ERD40" s="24"/>
      <c r="ERE40" s="24"/>
      <c r="ERF40" s="24"/>
      <c r="ERG40" s="24"/>
      <c r="ERH40" s="24"/>
      <c r="ERI40" s="24"/>
      <c r="ERJ40" s="24"/>
      <c r="ERK40" s="24"/>
      <c r="ERL40" s="24"/>
      <c r="ERM40" s="24"/>
      <c r="ERN40" s="24"/>
      <c r="ERO40" s="24"/>
      <c r="ERP40" s="24"/>
      <c r="ERQ40" s="24"/>
      <c r="ERR40" s="24"/>
      <c r="ERS40" s="24"/>
      <c r="ERT40" s="24"/>
      <c r="ERU40" s="24"/>
      <c r="ERV40" s="24"/>
      <c r="ERW40" s="24"/>
      <c r="ERX40" s="24"/>
      <c r="ERY40" s="24"/>
      <c r="ERZ40" s="24"/>
      <c r="ESA40" s="24"/>
      <c r="ESB40" s="24"/>
      <c r="ESC40" s="24"/>
      <c r="ESD40" s="24"/>
      <c r="ESE40" s="24"/>
      <c r="ESF40" s="24"/>
      <c r="ESG40" s="24"/>
      <c r="ESH40" s="24"/>
      <c r="ESI40" s="24"/>
      <c r="ESJ40" s="24"/>
      <c r="ESK40" s="24"/>
      <c r="ESL40" s="24"/>
      <c r="ESM40" s="24"/>
      <c r="ESN40" s="24"/>
      <c r="ESO40" s="24"/>
      <c r="ESP40" s="24"/>
      <c r="ESQ40" s="24"/>
      <c r="ESR40" s="24"/>
      <c r="ESS40" s="24"/>
      <c r="EST40" s="24"/>
      <c r="ESU40" s="24"/>
      <c r="ESV40" s="24"/>
      <c r="ESW40" s="24"/>
      <c r="ESX40" s="24"/>
      <c r="ESY40" s="24"/>
      <c r="ESZ40" s="24"/>
      <c r="ETA40" s="24"/>
      <c r="ETB40" s="24"/>
      <c r="ETC40" s="24"/>
      <c r="ETD40" s="24"/>
      <c r="ETE40" s="24"/>
      <c r="ETF40" s="24"/>
      <c r="ETG40" s="24"/>
      <c r="ETH40" s="24"/>
      <c r="ETI40" s="24"/>
      <c r="ETJ40" s="24"/>
      <c r="ETK40" s="24"/>
      <c r="ETL40" s="24"/>
      <c r="ETM40" s="24"/>
      <c r="ETN40" s="24"/>
      <c r="ETO40" s="24"/>
      <c r="ETP40" s="24"/>
      <c r="ETQ40" s="24"/>
      <c r="ETR40" s="24"/>
      <c r="ETS40" s="24"/>
      <c r="ETT40" s="24"/>
      <c r="ETU40" s="24"/>
      <c r="ETV40" s="24"/>
      <c r="ETW40" s="24"/>
      <c r="ETX40" s="24"/>
      <c r="ETY40" s="24"/>
      <c r="ETZ40" s="24"/>
      <c r="EUA40" s="24"/>
      <c r="EUB40" s="24"/>
      <c r="EUC40" s="24"/>
      <c r="EUD40" s="24"/>
      <c r="EUE40" s="24"/>
      <c r="EUF40" s="24"/>
      <c r="EUG40" s="24"/>
      <c r="EUH40" s="24"/>
      <c r="EUI40" s="24"/>
      <c r="EUJ40" s="24"/>
      <c r="EUK40" s="24"/>
      <c r="EUL40" s="24"/>
      <c r="EUM40" s="24"/>
      <c r="EUN40" s="24"/>
      <c r="EUO40" s="24"/>
      <c r="EUP40" s="24"/>
      <c r="EUQ40" s="24"/>
      <c r="EUR40" s="24"/>
      <c r="EUS40" s="24"/>
      <c r="EUT40" s="24"/>
      <c r="EUU40" s="24"/>
      <c r="EUV40" s="24"/>
      <c r="EUW40" s="24"/>
      <c r="EUX40" s="24"/>
      <c r="EUY40" s="24"/>
      <c r="EUZ40" s="24"/>
      <c r="EVA40" s="24"/>
      <c r="EVB40" s="24"/>
      <c r="EVC40" s="24"/>
      <c r="EVD40" s="24"/>
      <c r="EVE40" s="24"/>
      <c r="EVF40" s="24"/>
      <c r="EVG40" s="24"/>
      <c r="EVH40" s="24"/>
      <c r="EVI40" s="24"/>
      <c r="EVJ40" s="24"/>
      <c r="EVK40" s="24"/>
      <c r="EVL40" s="24"/>
      <c r="EVM40" s="24"/>
      <c r="EVN40" s="24"/>
      <c r="EVO40" s="24"/>
      <c r="EVP40" s="24"/>
      <c r="EVQ40" s="24"/>
      <c r="EVR40" s="24"/>
      <c r="EVS40" s="24"/>
      <c r="EVT40" s="24"/>
      <c r="EVU40" s="24"/>
      <c r="EVV40" s="24"/>
      <c r="EVW40" s="24"/>
      <c r="EVX40" s="24"/>
      <c r="EVY40" s="24"/>
      <c r="EVZ40" s="24"/>
      <c r="EWA40" s="24"/>
      <c r="EWB40" s="24"/>
      <c r="EWC40" s="24"/>
      <c r="EWD40" s="24"/>
      <c r="EWE40" s="24"/>
      <c r="EWF40" s="24"/>
      <c r="EWG40" s="24"/>
      <c r="EWH40" s="24"/>
      <c r="EWI40" s="24"/>
      <c r="EWJ40" s="24"/>
      <c r="EWK40" s="24"/>
      <c r="EWL40" s="24"/>
      <c r="EWM40" s="24"/>
      <c r="EWN40" s="24"/>
      <c r="EWO40" s="24"/>
      <c r="EWP40" s="24"/>
      <c r="EWQ40" s="24"/>
      <c r="EWR40" s="24"/>
      <c r="EWS40" s="24"/>
      <c r="EWT40" s="24"/>
      <c r="EWU40" s="24"/>
      <c r="EWV40" s="24"/>
      <c r="EWW40" s="24"/>
      <c r="EWX40" s="24"/>
      <c r="EWY40" s="24"/>
      <c r="EWZ40" s="24"/>
      <c r="EXA40" s="24"/>
      <c r="EXB40" s="24"/>
      <c r="EXC40" s="24"/>
      <c r="EXD40" s="24"/>
      <c r="EXE40" s="24"/>
      <c r="EXF40" s="24"/>
      <c r="EXG40" s="24"/>
      <c r="EXH40" s="24"/>
      <c r="EXI40" s="24"/>
      <c r="EXJ40" s="24"/>
      <c r="EXK40" s="24"/>
      <c r="EXL40" s="24"/>
      <c r="EXM40" s="24"/>
      <c r="EXN40" s="24"/>
      <c r="EXO40" s="24"/>
      <c r="EXP40" s="24"/>
      <c r="EXQ40" s="24"/>
      <c r="EXR40" s="24"/>
      <c r="EXS40" s="24"/>
      <c r="EXT40" s="24"/>
      <c r="EXU40" s="24"/>
      <c r="EXV40" s="24"/>
      <c r="EXW40" s="24"/>
      <c r="EXX40" s="24"/>
      <c r="EXY40" s="24"/>
      <c r="EXZ40" s="24"/>
      <c r="EYA40" s="24"/>
      <c r="EYB40" s="24"/>
      <c r="EYC40" s="24"/>
      <c r="EYD40" s="24"/>
      <c r="EYE40" s="24"/>
      <c r="EYF40" s="24"/>
      <c r="EYG40" s="24"/>
      <c r="EYH40" s="24"/>
      <c r="EYI40" s="24"/>
      <c r="EYJ40" s="24"/>
      <c r="EYK40" s="24"/>
      <c r="EYL40" s="24"/>
      <c r="EYM40" s="24"/>
      <c r="EYN40" s="24"/>
      <c r="EYO40" s="24"/>
      <c r="EYP40" s="24"/>
      <c r="EYQ40" s="24"/>
      <c r="EYR40" s="24"/>
      <c r="EYS40" s="24"/>
      <c r="EYT40" s="24"/>
      <c r="EYU40" s="24"/>
      <c r="EYV40" s="24"/>
      <c r="EYW40" s="24"/>
      <c r="EYX40" s="24"/>
      <c r="EYY40" s="24"/>
      <c r="EYZ40" s="24"/>
      <c r="EZA40" s="24"/>
      <c r="EZB40" s="24"/>
      <c r="EZC40" s="24"/>
      <c r="EZD40" s="24"/>
      <c r="EZE40" s="24"/>
      <c r="EZF40" s="24"/>
      <c r="EZG40" s="24"/>
      <c r="EZH40" s="24"/>
      <c r="EZI40" s="24"/>
      <c r="EZJ40" s="24"/>
      <c r="EZK40" s="24"/>
      <c r="EZL40" s="24"/>
      <c r="EZM40" s="24"/>
      <c r="EZN40" s="24"/>
      <c r="EZO40" s="24"/>
      <c r="EZP40" s="24"/>
      <c r="EZQ40" s="24"/>
      <c r="EZR40" s="24"/>
      <c r="EZS40" s="24"/>
      <c r="EZT40" s="24"/>
      <c r="EZU40" s="24"/>
      <c r="EZV40" s="24"/>
      <c r="EZW40" s="24"/>
      <c r="EZX40" s="24"/>
      <c r="EZY40" s="24"/>
      <c r="EZZ40" s="24"/>
      <c r="FAA40" s="24"/>
      <c r="FAB40" s="24"/>
      <c r="FAC40" s="24"/>
      <c r="FAD40" s="24"/>
      <c r="FAE40" s="24"/>
      <c r="FAF40" s="24"/>
      <c r="FAG40" s="24"/>
      <c r="FAH40" s="24"/>
      <c r="FAI40" s="24"/>
      <c r="FAJ40" s="24"/>
      <c r="FAK40" s="24"/>
      <c r="FAL40" s="24"/>
      <c r="FAM40" s="24"/>
      <c r="FAN40" s="24"/>
      <c r="FAO40" s="24"/>
      <c r="FAP40" s="24"/>
      <c r="FAQ40" s="24"/>
      <c r="FAR40" s="24"/>
      <c r="FAS40" s="24"/>
      <c r="FAT40" s="24"/>
      <c r="FAU40" s="24"/>
      <c r="FAV40" s="24"/>
      <c r="FAW40" s="24"/>
      <c r="FAX40" s="24"/>
      <c r="FAY40" s="24"/>
      <c r="FAZ40" s="24"/>
      <c r="FBA40" s="24"/>
      <c r="FBB40" s="24"/>
      <c r="FBC40" s="24"/>
      <c r="FBD40" s="24"/>
      <c r="FBE40" s="24"/>
      <c r="FBF40" s="24"/>
      <c r="FBG40" s="24"/>
      <c r="FBH40" s="24"/>
      <c r="FBI40" s="24"/>
      <c r="FBJ40" s="24"/>
      <c r="FBK40" s="24"/>
      <c r="FBL40" s="24"/>
      <c r="FBM40" s="24"/>
      <c r="FBN40" s="24"/>
      <c r="FBO40" s="24"/>
      <c r="FBP40" s="24"/>
      <c r="FBQ40" s="24"/>
      <c r="FBR40" s="24"/>
      <c r="FBS40" s="24"/>
      <c r="FBT40" s="24"/>
      <c r="FBU40" s="24"/>
      <c r="FBV40" s="24"/>
      <c r="FBW40" s="24"/>
      <c r="FBX40" s="24"/>
      <c r="FBY40" s="24"/>
      <c r="FBZ40" s="24"/>
      <c r="FCA40" s="24"/>
      <c r="FCB40" s="24"/>
      <c r="FCC40" s="24"/>
      <c r="FCD40" s="24"/>
      <c r="FCE40" s="24"/>
      <c r="FCF40" s="24"/>
      <c r="FCG40" s="24"/>
      <c r="FCH40" s="24"/>
      <c r="FCI40" s="24"/>
      <c r="FCJ40" s="24"/>
      <c r="FCK40" s="24"/>
      <c r="FCL40" s="24"/>
      <c r="FCM40" s="24"/>
      <c r="FCN40" s="24"/>
      <c r="FCO40" s="24"/>
      <c r="FCP40" s="24"/>
      <c r="FCQ40" s="24"/>
      <c r="FCR40" s="24"/>
      <c r="FCS40" s="24"/>
      <c r="FCT40" s="24"/>
      <c r="FCU40" s="24"/>
      <c r="FCV40" s="24"/>
      <c r="FCW40" s="24"/>
      <c r="FCX40" s="24"/>
      <c r="FCY40" s="24"/>
      <c r="FCZ40" s="24"/>
      <c r="FDA40" s="24"/>
      <c r="FDB40" s="24"/>
      <c r="FDC40" s="24"/>
      <c r="FDD40" s="24"/>
      <c r="FDE40" s="24"/>
      <c r="FDF40" s="24"/>
      <c r="FDG40" s="24"/>
      <c r="FDH40" s="24"/>
      <c r="FDI40" s="24"/>
      <c r="FDJ40" s="24"/>
      <c r="FDK40" s="24"/>
      <c r="FDL40" s="24"/>
      <c r="FDM40" s="24"/>
      <c r="FDN40" s="24"/>
      <c r="FDO40" s="24"/>
      <c r="FDP40" s="24"/>
      <c r="FDQ40" s="24"/>
      <c r="FDR40" s="24"/>
      <c r="FDS40" s="24"/>
      <c r="FDT40" s="24"/>
      <c r="FDU40" s="24"/>
      <c r="FDV40" s="24"/>
      <c r="FDW40" s="24"/>
      <c r="FDX40" s="24"/>
      <c r="FDY40" s="24"/>
      <c r="FDZ40" s="24"/>
      <c r="FEA40" s="24"/>
      <c r="FEB40" s="24"/>
      <c r="FEC40" s="24"/>
      <c r="FED40" s="24"/>
      <c r="FEE40" s="24"/>
      <c r="FEF40" s="24"/>
      <c r="FEG40" s="24"/>
      <c r="FEH40" s="24"/>
      <c r="FEI40" s="24"/>
      <c r="FEJ40" s="24"/>
      <c r="FEK40" s="24"/>
      <c r="FEL40" s="24"/>
      <c r="FEM40" s="24"/>
      <c r="FEN40" s="24"/>
      <c r="FEO40" s="24"/>
      <c r="FEP40" s="24"/>
      <c r="FEQ40" s="24"/>
      <c r="FER40" s="24"/>
      <c r="FES40" s="24"/>
      <c r="FET40" s="24"/>
      <c r="FEU40" s="24"/>
      <c r="FEV40" s="24"/>
      <c r="FEW40" s="24"/>
      <c r="FEX40" s="24"/>
      <c r="FEY40" s="24"/>
      <c r="FEZ40" s="24"/>
      <c r="FFA40" s="24"/>
      <c r="FFB40" s="24"/>
      <c r="FFC40" s="24"/>
      <c r="FFD40" s="24"/>
      <c r="FFE40" s="24"/>
      <c r="FFF40" s="24"/>
      <c r="FFG40" s="24"/>
      <c r="FFH40" s="24"/>
      <c r="FFI40" s="24"/>
      <c r="FFJ40" s="24"/>
      <c r="FFK40" s="24"/>
      <c r="FFL40" s="24"/>
      <c r="FFM40" s="24"/>
      <c r="FFN40" s="24"/>
      <c r="FFO40" s="24"/>
      <c r="FFP40" s="24"/>
      <c r="FFQ40" s="24"/>
      <c r="FFR40" s="24"/>
      <c r="FFS40" s="24"/>
      <c r="FFT40" s="24"/>
      <c r="FFU40" s="24"/>
      <c r="FFV40" s="24"/>
      <c r="FFW40" s="24"/>
      <c r="FFX40" s="24"/>
      <c r="FFY40" s="24"/>
      <c r="FFZ40" s="24"/>
      <c r="FGA40" s="24"/>
      <c r="FGB40" s="24"/>
      <c r="FGC40" s="24"/>
      <c r="FGD40" s="24"/>
      <c r="FGE40" s="24"/>
      <c r="FGF40" s="24"/>
      <c r="FGG40" s="24"/>
      <c r="FGH40" s="24"/>
      <c r="FGI40" s="24"/>
      <c r="FGJ40" s="24"/>
      <c r="FGK40" s="24"/>
      <c r="FGL40" s="24"/>
      <c r="FGM40" s="24"/>
      <c r="FGN40" s="24"/>
      <c r="FGO40" s="24"/>
      <c r="FGP40" s="24"/>
      <c r="FGQ40" s="24"/>
      <c r="FGR40" s="24"/>
      <c r="FGS40" s="24"/>
      <c r="FGT40" s="24"/>
      <c r="FGU40" s="24"/>
      <c r="FGV40" s="24"/>
      <c r="FGW40" s="24"/>
      <c r="FGX40" s="24"/>
      <c r="FGY40" s="24"/>
      <c r="FGZ40" s="24"/>
      <c r="FHA40" s="24"/>
      <c r="FHB40" s="24"/>
      <c r="FHC40" s="24"/>
      <c r="FHD40" s="24"/>
      <c r="FHE40" s="24"/>
      <c r="FHF40" s="24"/>
      <c r="FHG40" s="24"/>
      <c r="FHH40" s="24"/>
      <c r="FHI40" s="24"/>
      <c r="FHJ40" s="24"/>
      <c r="FHK40" s="24"/>
      <c r="FHL40" s="24"/>
      <c r="FHM40" s="24"/>
      <c r="FHN40" s="24"/>
      <c r="FHO40" s="24"/>
      <c r="FHP40" s="24"/>
      <c r="FHQ40" s="24"/>
      <c r="FHR40" s="24"/>
      <c r="FHS40" s="24"/>
      <c r="FHT40" s="24"/>
      <c r="FHU40" s="24"/>
      <c r="FHV40" s="24"/>
      <c r="FHW40" s="24"/>
      <c r="FHX40" s="24"/>
      <c r="FHY40" s="24"/>
      <c r="FHZ40" s="24"/>
      <c r="FIA40" s="24"/>
      <c r="FIB40" s="24"/>
      <c r="FIC40" s="24"/>
      <c r="FID40" s="24"/>
      <c r="FIE40" s="24"/>
      <c r="FIF40" s="24"/>
      <c r="FIG40" s="24"/>
      <c r="FIH40" s="24"/>
      <c r="FII40" s="24"/>
      <c r="FIJ40" s="24"/>
      <c r="FIK40" s="24"/>
      <c r="FIL40" s="24"/>
      <c r="FIM40" s="24"/>
      <c r="FIN40" s="24"/>
      <c r="FIO40" s="24"/>
      <c r="FIP40" s="24"/>
      <c r="FIQ40" s="24"/>
      <c r="FIR40" s="24"/>
      <c r="FIS40" s="24"/>
      <c r="FIT40" s="24"/>
      <c r="FIU40" s="24"/>
      <c r="FIV40" s="24"/>
      <c r="FIW40" s="24"/>
      <c r="FIX40" s="24"/>
      <c r="FIY40" s="24"/>
      <c r="FIZ40" s="24"/>
      <c r="FJA40" s="24"/>
      <c r="FJB40" s="24"/>
      <c r="FJC40" s="24"/>
      <c r="FJD40" s="24"/>
      <c r="FJE40" s="24"/>
      <c r="FJF40" s="24"/>
      <c r="FJG40" s="24"/>
      <c r="FJH40" s="24"/>
      <c r="FJI40" s="24"/>
      <c r="FJJ40" s="24"/>
      <c r="FJK40" s="24"/>
      <c r="FJL40" s="24"/>
      <c r="FJM40" s="24"/>
      <c r="FJN40" s="24"/>
      <c r="FJO40" s="24"/>
      <c r="FJP40" s="24"/>
      <c r="FJQ40" s="24"/>
      <c r="FJR40" s="24"/>
      <c r="FJS40" s="24"/>
      <c r="FJT40" s="24"/>
      <c r="FJU40" s="24"/>
      <c r="FJV40" s="24"/>
      <c r="FJW40" s="24"/>
      <c r="FJX40" s="24"/>
      <c r="FJY40" s="24"/>
      <c r="FJZ40" s="24"/>
      <c r="FKA40" s="24"/>
      <c r="FKB40" s="24"/>
      <c r="FKC40" s="24"/>
      <c r="FKD40" s="24"/>
      <c r="FKE40" s="24"/>
      <c r="FKF40" s="24"/>
      <c r="FKG40" s="24"/>
      <c r="FKH40" s="24"/>
      <c r="FKI40" s="24"/>
      <c r="FKJ40" s="24"/>
      <c r="FKK40" s="24"/>
      <c r="FKL40" s="24"/>
      <c r="FKM40" s="24"/>
      <c r="FKN40" s="24"/>
      <c r="FKO40" s="24"/>
      <c r="FKP40" s="24"/>
      <c r="FKQ40" s="24"/>
      <c r="FKR40" s="24"/>
      <c r="FKS40" s="24"/>
      <c r="FKT40" s="24"/>
      <c r="FKU40" s="24"/>
      <c r="FKV40" s="24"/>
      <c r="FKW40" s="24"/>
      <c r="FKX40" s="24"/>
      <c r="FKY40" s="24"/>
      <c r="FKZ40" s="24"/>
      <c r="FLA40" s="24"/>
      <c r="FLB40" s="24"/>
      <c r="FLC40" s="24"/>
      <c r="FLD40" s="24"/>
      <c r="FLE40" s="24"/>
      <c r="FLF40" s="24"/>
      <c r="FLG40" s="24"/>
      <c r="FLH40" s="24"/>
      <c r="FLI40" s="24"/>
      <c r="FLJ40" s="24"/>
      <c r="FLK40" s="24"/>
      <c r="FLL40" s="24"/>
      <c r="FLM40" s="24"/>
      <c r="FLN40" s="24"/>
      <c r="FLO40" s="24"/>
      <c r="FLP40" s="24"/>
      <c r="FLQ40" s="24"/>
      <c r="FLR40" s="24"/>
      <c r="FLS40" s="24"/>
      <c r="FLT40" s="24"/>
      <c r="FLU40" s="24"/>
      <c r="FLV40" s="24"/>
      <c r="FLW40" s="24"/>
      <c r="FLX40" s="24"/>
      <c r="FLY40" s="24"/>
      <c r="FLZ40" s="24"/>
      <c r="FMA40" s="24"/>
      <c r="FMB40" s="24"/>
      <c r="FMC40" s="24"/>
      <c r="FMD40" s="24"/>
      <c r="FME40" s="24"/>
      <c r="FMF40" s="24"/>
      <c r="FMG40" s="24"/>
      <c r="FMH40" s="24"/>
      <c r="FMI40" s="24"/>
      <c r="FMJ40" s="24"/>
      <c r="FMK40" s="24"/>
      <c r="FML40" s="24"/>
      <c r="FMM40" s="24"/>
      <c r="FMN40" s="24"/>
      <c r="FMO40" s="24"/>
      <c r="FMP40" s="24"/>
      <c r="FMQ40" s="24"/>
      <c r="FMR40" s="24"/>
      <c r="FMS40" s="24"/>
      <c r="FMT40" s="24"/>
      <c r="FMU40" s="24"/>
      <c r="FMV40" s="24"/>
      <c r="FMW40" s="24"/>
      <c r="FMX40" s="24"/>
      <c r="FMY40" s="24"/>
      <c r="FMZ40" s="24"/>
      <c r="FNA40" s="24"/>
      <c r="FNB40" s="24"/>
      <c r="FNC40" s="24"/>
      <c r="FND40" s="24"/>
      <c r="FNE40" s="24"/>
      <c r="FNF40" s="24"/>
      <c r="FNG40" s="24"/>
      <c r="FNH40" s="24"/>
      <c r="FNI40" s="24"/>
      <c r="FNJ40" s="24"/>
      <c r="FNK40" s="24"/>
      <c r="FNL40" s="24"/>
      <c r="FNM40" s="24"/>
      <c r="FNN40" s="24"/>
      <c r="FNO40" s="24"/>
      <c r="FNP40" s="24"/>
      <c r="FNQ40" s="24"/>
      <c r="FNR40" s="24"/>
      <c r="FNS40" s="24"/>
      <c r="FNT40" s="24"/>
      <c r="FNU40" s="24"/>
      <c r="FNV40" s="24"/>
      <c r="FNW40" s="24"/>
      <c r="FNX40" s="24"/>
      <c r="FNY40" s="24"/>
      <c r="FNZ40" s="24"/>
      <c r="FOA40" s="24"/>
      <c r="FOB40" s="24"/>
      <c r="FOC40" s="24"/>
      <c r="FOD40" s="24"/>
      <c r="FOE40" s="24"/>
      <c r="FOF40" s="24"/>
      <c r="FOG40" s="24"/>
      <c r="FOH40" s="24"/>
      <c r="FOI40" s="24"/>
      <c r="FOJ40" s="24"/>
      <c r="FOK40" s="24"/>
      <c r="FOL40" s="24"/>
      <c r="FOM40" s="24"/>
      <c r="FON40" s="24"/>
      <c r="FOO40" s="24"/>
      <c r="FOP40" s="24"/>
      <c r="FOQ40" s="24"/>
      <c r="FOR40" s="24"/>
      <c r="FOS40" s="24"/>
      <c r="FOT40" s="24"/>
      <c r="FOU40" s="24"/>
      <c r="FOV40" s="24"/>
      <c r="FOW40" s="24"/>
      <c r="FOX40" s="24"/>
      <c r="FOY40" s="24"/>
      <c r="FOZ40" s="24"/>
      <c r="FPA40" s="24"/>
      <c r="FPB40" s="24"/>
      <c r="FPC40" s="24"/>
      <c r="FPD40" s="24"/>
      <c r="FPE40" s="24"/>
      <c r="FPF40" s="24"/>
      <c r="FPG40" s="24"/>
      <c r="FPH40" s="24"/>
      <c r="FPI40" s="24"/>
      <c r="FPJ40" s="24"/>
      <c r="FPK40" s="24"/>
      <c r="FPL40" s="24"/>
      <c r="FPM40" s="24"/>
      <c r="FPN40" s="24"/>
      <c r="FPO40" s="24"/>
      <c r="FPP40" s="24"/>
      <c r="FPQ40" s="24"/>
      <c r="FPR40" s="24"/>
      <c r="FPS40" s="24"/>
      <c r="FPT40" s="24"/>
      <c r="FPU40" s="24"/>
      <c r="FPV40" s="24"/>
      <c r="FPW40" s="24"/>
      <c r="FPX40" s="24"/>
      <c r="FPY40" s="24"/>
      <c r="FPZ40" s="24"/>
      <c r="FQA40" s="24"/>
      <c r="FQB40" s="24"/>
      <c r="FQC40" s="24"/>
      <c r="FQD40" s="24"/>
      <c r="FQE40" s="24"/>
      <c r="FQF40" s="24"/>
      <c r="FQG40" s="24"/>
      <c r="FQH40" s="24"/>
      <c r="FQI40" s="24"/>
      <c r="FQJ40" s="24"/>
      <c r="FQK40" s="24"/>
      <c r="FQL40" s="24"/>
      <c r="FQM40" s="24"/>
      <c r="FQN40" s="24"/>
      <c r="FQO40" s="24"/>
      <c r="FQP40" s="24"/>
      <c r="FQQ40" s="24"/>
      <c r="FQR40" s="24"/>
      <c r="FQS40" s="24"/>
      <c r="FQT40" s="24"/>
      <c r="FQU40" s="24"/>
      <c r="FQV40" s="24"/>
      <c r="FQW40" s="24"/>
      <c r="FQX40" s="24"/>
      <c r="FQY40" s="24"/>
      <c r="FQZ40" s="24"/>
      <c r="FRA40" s="24"/>
      <c r="FRB40" s="24"/>
      <c r="FRC40" s="24"/>
      <c r="FRD40" s="24"/>
      <c r="FRE40" s="24"/>
      <c r="FRF40" s="24"/>
      <c r="FRG40" s="24"/>
      <c r="FRH40" s="24"/>
      <c r="FRI40" s="24"/>
      <c r="FRJ40" s="24"/>
      <c r="FRK40" s="24"/>
      <c r="FRL40" s="24"/>
      <c r="FRM40" s="24"/>
      <c r="FRN40" s="24"/>
      <c r="FRO40" s="24"/>
      <c r="FRP40" s="24"/>
      <c r="FRQ40" s="24"/>
      <c r="FRR40" s="24"/>
      <c r="FRS40" s="24"/>
      <c r="FRT40" s="24"/>
      <c r="FRU40" s="24"/>
      <c r="FRV40" s="24"/>
      <c r="FRW40" s="24"/>
      <c r="FRX40" s="24"/>
      <c r="FRY40" s="24"/>
      <c r="FRZ40" s="24"/>
      <c r="FSA40" s="24"/>
      <c r="FSB40" s="24"/>
      <c r="FSC40" s="24"/>
      <c r="FSD40" s="24"/>
      <c r="FSE40" s="24"/>
      <c r="FSF40" s="24"/>
      <c r="FSG40" s="24"/>
      <c r="FSH40" s="24"/>
      <c r="FSI40" s="24"/>
      <c r="FSJ40" s="24"/>
      <c r="FSK40" s="24"/>
      <c r="FSL40" s="24"/>
      <c r="FSM40" s="24"/>
      <c r="FSN40" s="24"/>
      <c r="FSO40" s="24"/>
      <c r="FSP40" s="24"/>
      <c r="FSQ40" s="24"/>
      <c r="FSR40" s="24"/>
      <c r="FSS40" s="24"/>
      <c r="FST40" s="24"/>
      <c r="FSU40" s="24"/>
      <c r="FSV40" s="24"/>
      <c r="FSW40" s="24"/>
      <c r="FSX40" s="24"/>
      <c r="FSY40" s="24"/>
      <c r="FSZ40" s="24"/>
      <c r="FTA40" s="24"/>
      <c r="FTB40" s="24"/>
      <c r="FTC40" s="24"/>
      <c r="FTD40" s="24"/>
      <c r="FTE40" s="24"/>
      <c r="FTF40" s="24"/>
      <c r="FTG40" s="24"/>
      <c r="FTH40" s="24"/>
      <c r="FTI40" s="24"/>
      <c r="FTJ40" s="24"/>
      <c r="FTK40" s="24"/>
      <c r="FTL40" s="24"/>
      <c r="FTM40" s="24"/>
      <c r="FTN40" s="24"/>
      <c r="FTO40" s="24"/>
      <c r="FTP40" s="24"/>
      <c r="FTQ40" s="24"/>
      <c r="FTR40" s="24"/>
      <c r="FTS40" s="24"/>
      <c r="FTT40" s="24"/>
      <c r="FTU40" s="24"/>
      <c r="FTV40" s="24"/>
      <c r="FTW40" s="24"/>
      <c r="FTX40" s="24"/>
      <c r="FTY40" s="24"/>
      <c r="FTZ40" s="24"/>
      <c r="FUA40" s="24"/>
      <c r="FUB40" s="24"/>
      <c r="FUC40" s="24"/>
      <c r="FUD40" s="24"/>
      <c r="FUE40" s="24"/>
      <c r="FUF40" s="24"/>
      <c r="FUG40" s="24"/>
      <c r="FUH40" s="24"/>
      <c r="FUI40" s="24"/>
      <c r="FUJ40" s="24"/>
      <c r="FUK40" s="24"/>
      <c r="FUL40" s="24"/>
      <c r="FUM40" s="24"/>
      <c r="FUN40" s="24"/>
      <c r="FUO40" s="24"/>
      <c r="FUP40" s="24"/>
      <c r="FUQ40" s="24"/>
      <c r="FUR40" s="24"/>
      <c r="FUS40" s="24"/>
      <c r="FUT40" s="24"/>
      <c r="FUU40" s="24"/>
      <c r="FUV40" s="24"/>
      <c r="FUW40" s="24"/>
      <c r="FUX40" s="24"/>
      <c r="FUY40" s="24"/>
      <c r="FUZ40" s="24"/>
      <c r="FVA40" s="24"/>
      <c r="FVB40" s="24"/>
      <c r="FVC40" s="24"/>
      <c r="FVD40" s="24"/>
      <c r="FVE40" s="24"/>
      <c r="FVF40" s="24"/>
      <c r="FVG40" s="24"/>
      <c r="FVH40" s="24"/>
      <c r="FVI40" s="24"/>
      <c r="FVJ40" s="24"/>
      <c r="FVK40" s="24"/>
      <c r="FVL40" s="24"/>
      <c r="FVM40" s="24"/>
      <c r="FVN40" s="24"/>
      <c r="FVO40" s="24"/>
      <c r="FVP40" s="24"/>
      <c r="FVQ40" s="24"/>
      <c r="FVR40" s="24"/>
      <c r="FVS40" s="24"/>
      <c r="FVT40" s="24"/>
      <c r="FVU40" s="24"/>
      <c r="FVV40" s="24"/>
      <c r="FVW40" s="24"/>
      <c r="FVX40" s="24"/>
      <c r="FVY40" s="24"/>
      <c r="FVZ40" s="24"/>
      <c r="FWA40" s="24"/>
      <c r="FWB40" s="24"/>
      <c r="FWC40" s="24"/>
      <c r="FWD40" s="24"/>
      <c r="FWE40" s="24"/>
      <c r="FWF40" s="24"/>
      <c r="FWG40" s="24"/>
      <c r="FWH40" s="24"/>
      <c r="FWI40" s="24"/>
      <c r="FWJ40" s="24"/>
      <c r="FWK40" s="24"/>
      <c r="FWL40" s="24"/>
      <c r="FWM40" s="24"/>
      <c r="FWN40" s="24"/>
      <c r="FWO40" s="24"/>
      <c r="FWP40" s="24"/>
      <c r="FWQ40" s="24"/>
      <c r="FWR40" s="24"/>
      <c r="FWS40" s="24"/>
      <c r="FWT40" s="24"/>
      <c r="FWU40" s="24"/>
      <c r="FWV40" s="24"/>
      <c r="FWW40" s="24"/>
      <c r="FWX40" s="24"/>
      <c r="FWY40" s="24"/>
      <c r="FWZ40" s="24"/>
      <c r="FXA40" s="24"/>
      <c r="FXB40" s="24"/>
      <c r="FXC40" s="24"/>
      <c r="FXD40" s="24"/>
      <c r="FXE40" s="24"/>
      <c r="FXF40" s="24"/>
      <c r="FXG40" s="24"/>
      <c r="FXH40" s="24"/>
      <c r="FXI40" s="24"/>
      <c r="FXJ40" s="24"/>
      <c r="FXK40" s="24"/>
      <c r="FXL40" s="24"/>
      <c r="FXM40" s="24"/>
      <c r="FXN40" s="24"/>
      <c r="FXO40" s="24"/>
      <c r="FXP40" s="24"/>
      <c r="FXQ40" s="24"/>
      <c r="FXR40" s="24"/>
      <c r="FXS40" s="24"/>
      <c r="FXT40" s="24"/>
      <c r="FXU40" s="24"/>
      <c r="FXV40" s="24"/>
      <c r="FXW40" s="24"/>
      <c r="FXX40" s="24"/>
      <c r="FXY40" s="24"/>
      <c r="FXZ40" s="24"/>
      <c r="FYA40" s="24"/>
      <c r="FYB40" s="24"/>
      <c r="FYC40" s="24"/>
      <c r="FYD40" s="24"/>
      <c r="FYE40" s="24"/>
      <c r="FYF40" s="24"/>
      <c r="FYG40" s="24"/>
      <c r="FYH40" s="24"/>
      <c r="FYI40" s="24"/>
      <c r="FYJ40" s="24"/>
      <c r="FYK40" s="24"/>
      <c r="FYL40" s="24"/>
      <c r="FYM40" s="24"/>
      <c r="FYN40" s="24"/>
      <c r="FYO40" s="24"/>
      <c r="FYP40" s="24"/>
      <c r="FYQ40" s="24"/>
      <c r="FYR40" s="24"/>
      <c r="FYS40" s="24"/>
      <c r="FYT40" s="24"/>
      <c r="FYU40" s="24"/>
      <c r="FYV40" s="24"/>
      <c r="FYW40" s="24"/>
      <c r="FYX40" s="24"/>
      <c r="FYY40" s="24"/>
      <c r="FYZ40" s="24"/>
      <c r="FZA40" s="24"/>
      <c r="FZB40" s="24"/>
      <c r="FZC40" s="24"/>
      <c r="FZD40" s="24"/>
      <c r="FZE40" s="24"/>
      <c r="FZF40" s="24"/>
      <c r="FZG40" s="24"/>
      <c r="FZH40" s="24"/>
      <c r="FZI40" s="24"/>
      <c r="FZJ40" s="24"/>
      <c r="FZK40" s="24"/>
      <c r="FZL40" s="24"/>
      <c r="FZM40" s="24"/>
      <c r="FZN40" s="24"/>
      <c r="FZO40" s="24"/>
      <c r="FZP40" s="24"/>
      <c r="FZQ40" s="24"/>
      <c r="FZR40" s="24"/>
      <c r="FZS40" s="24"/>
      <c r="FZT40" s="24"/>
      <c r="FZU40" s="24"/>
      <c r="FZV40" s="24"/>
      <c r="FZW40" s="24"/>
      <c r="FZX40" s="24"/>
      <c r="FZY40" s="24"/>
      <c r="FZZ40" s="24"/>
      <c r="GAA40" s="24"/>
      <c r="GAB40" s="24"/>
      <c r="GAC40" s="24"/>
      <c r="GAD40" s="24"/>
      <c r="GAE40" s="24"/>
      <c r="GAF40" s="24"/>
      <c r="GAG40" s="24"/>
      <c r="GAH40" s="24"/>
      <c r="GAI40" s="24"/>
      <c r="GAJ40" s="24"/>
      <c r="GAK40" s="24"/>
      <c r="GAL40" s="24"/>
      <c r="GAM40" s="24"/>
      <c r="GAN40" s="24"/>
      <c r="GAO40" s="24"/>
      <c r="GAP40" s="24"/>
      <c r="GAQ40" s="24"/>
      <c r="GAR40" s="24"/>
      <c r="GAS40" s="24"/>
      <c r="GAT40" s="24"/>
      <c r="GAU40" s="24"/>
      <c r="GAV40" s="24"/>
      <c r="GAW40" s="24"/>
      <c r="GAX40" s="24"/>
      <c r="GAY40" s="24"/>
      <c r="GAZ40" s="24"/>
      <c r="GBA40" s="24"/>
      <c r="GBB40" s="24"/>
      <c r="GBC40" s="24"/>
      <c r="GBD40" s="24"/>
      <c r="GBE40" s="24"/>
      <c r="GBF40" s="24"/>
      <c r="GBG40" s="24"/>
      <c r="GBH40" s="24"/>
      <c r="GBI40" s="24"/>
      <c r="GBJ40" s="24"/>
      <c r="GBK40" s="24"/>
      <c r="GBL40" s="24"/>
      <c r="GBM40" s="24"/>
      <c r="GBN40" s="24"/>
      <c r="GBO40" s="24"/>
      <c r="GBP40" s="24"/>
      <c r="GBQ40" s="24"/>
      <c r="GBR40" s="24"/>
      <c r="GBS40" s="24"/>
      <c r="GBT40" s="24"/>
      <c r="GBU40" s="24"/>
      <c r="GBV40" s="24"/>
      <c r="GBW40" s="24"/>
      <c r="GBX40" s="24"/>
      <c r="GBY40" s="24"/>
      <c r="GBZ40" s="24"/>
      <c r="GCA40" s="24"/>
      <c r="GCB40" s="24"/>
      <c r="GCC40" s="24"/>
      <c r="GCD40" s="24"/>
      <c r="GCE40" s="24"/>
      <c r="GCF40" s="24"/>
      <c r="GCG40" s="24"/>
      <c r="GCH40" s="24"/>
      <c r="GCI40" s="24"/>
      <c r="GCJ40" s="24"/>
      <c r="GCK40" s="24"/>
      <c r="GCL40" s="24"/>
      <c r="GCM40" s="24"/>
      <c r="GCN40" s="24"/>
      <c r="GCO40" s="24"/>
      <c r="GCP40" s="24"/>
      <c r="GCQ40" s="24"/>
      <c r="GCR40" s="24"/>
      <c r="GCS40" s="24"/>
      <c r="GCT40" s="24"/>
      <c r="GCU40" s="24"/>
      <c r="GCV40" s="24"/>
      <c r="GCW40" s="24"/>
      <c r="GCX40" s="24"/>
      <c r="GCY40" s="24"/>
      <c r="GCZ40" s="24"/>
      <c r="GDA40" s="24"/>
      <c r="GDB40" s="24"/>
      <c r="GDC40" s="24"/>
      <c r="GDD40" s="24"/>
      <c r="GDE40" s="24"/>
      <c r="GDF40" s="24"/>
      <c r="GDG40" s="24"/>
      <c r="GDH40" s="24"/>
      <c r="GDI40" s="24"/>
      <c r="GDJ40" s="24"/>
      <c r="GDK40" s="24"/>
      <c r="GDL40" s="24"/>
      <c r="GDM40" s="24"/>
      <c r="GDN40" s="24"/>
      <c r="GDO40" s="24"/>
      <c r="GDP40" s="24"/>
      <c r="GDQ40" s="24"/>
      <c r="GDR40" s="24"/>
      <c r="GDS40" s="24"/>
      <c r="GDT40" s="24"/>
      <c r="GDU40" s="24"/>
      <c r="GDV40" s="24"/>
      <c r="GDW40" s="24"/>
      <c r="GDX40" s="24"/>
      <c r="GDY40" s="24"/>
      <c r="GDZ40" s="24"/>
      <c r="GEA40" s="24"/>
      <c r="GEB40" s="24"/>
      <c r="GEC40" s="24"/>
      <c r="GED40" s="24"/>
      <c r="GEE40" s="24"/>
      <c r="GEF40" s="24"/>
      <c r="GEG40" s="24"/>
      <c r="GEH40" s="24"/>
      <c r="GEI40" s="24"/>
      <c r="GEJ40" s="24"/>
      <c r="GEK40" s="24"/>
      <c r="GEL40" s="24"/>
      <c r="GEM40" s="24"/>
      <c r="GEN40" s="24"/>
      <c r="GEO40" s="24"/>
      <c r="GEP40" s="24"/>
      <c r="GEQ40" s="24"/>
      <c r="GER40" s="24"/>
      <c r="GES40" s="24"/>
      <c r="GET40" s="24"/>
      <c r="GEU40" s="24"/>
      <c r="GEV40" s="24"/>
      <c r="GEW40" s="24"/>
      <c r="GEX40" s="24"/>
      <c r="GEY40" s="24"/>
      <c r="GEZ40" s="24"/>
      <c r="GFA40" s="24"/>
      <c r="GFB40" s="24"/>
      <c r="GFC40" s="24"/>
      <c r="GFD40" s="24"/>
      <c r="GFE40" s="24"/>
      <c r="GFF40" s="24"/>
      <c r="GFG40" s="24"/>
      <c r="GFH40" s="24"/>
      <c r="GFI40" s="24"/>
      <c r="GFJ40" s="24"/>
      <c r="GFK40" s="24"/>
      <c r="GFL40" s="24"/>
      <c r="GFM40" s="24"/>
      <c r="GFN40" s="24"/>
      <c r="GFO40" s="24"/>
      <c r="GFP40" s="24"/>
      <c r="GFQ40" s="24"/>
      <c r="GFR40" s="24"/>
      <c r="GFS40" s="24"/>
      <c r="GFT40" s="24"/>
      <c r="GFU40" s="24"/>
      <c r="GFV40" s="24"/>
      <c r="GFW40" s="24"/>
      <c r="GFX40" s="24"/>
      <c r="GFY40" s="24"/>
      <c r="GFZ40" s="24"/>
      <c r="GGA40" s="24"/>
      <c r="GGB40" s="24"/>
      <c r="GGC40" s="24"/>
      <c r="GGD40" s="24"/>
      <c r="GGE40" s="24"/>
      <c r="GGF40" s="24"/>
      <c r="GGG40" s="24"/>
      <c r="GGH40" s="24"/>
      <c r="GGI40" s="24"/>
      <c r="GGJ40" s="24"/>
      <c r="GGK40" s="24"/>
      <c r="GGL40" s="24"/>
      <c r="GGM40" s="24"/>
      <c r="GGN40" s="24"/>
      <c r="GGO40" s="24"/>
      <c r="GGP40" s="24"/>
      <c r="GGQ40" s="24"/>
      <c r="GGR40" s="24"/>
      <c r="GGS40" s="24"/>
      <c r="GGT40" s="24"/>
      <c r="GGU40" s="24"/>
      <c r="GGV40" s="24"/>
      <c r="GGW40" s="24"/>
      <c r="GGX40" s="24"/>
      <c r="GGY40" s="24"/>
      <c r="GGZ40" s="24"/>
      <c r="GHA40" s="24"/>
      <c r="GHB40" s="24"/>
      <c r="GHC40" s="24"/>
      <c r="GHD40" s="24"/>
      <c r="GHE40" s="24"/>
      <c r="GHF40" s="24"/>
      <c r="GHG40" s="24"/>
      <c r="GHH40" s="24"/>
      <c r="GHI40" s="24"/>
      <c r="GHJ40" s="24"/>
      <c r="GHK40" s="24"/>
      <c r="GHL40" s="24"/>
      <c r="GHM40" s="24"/>
      <c r="GHN40" s="24"/>
      <c r="GHO40" s="24"/>
      <c r="GHP40" s="24"/>
      <c r="GHQ40" s="24"/>
      <c r="GHR40" s="24"/>
      <c r="GHS40" s="24"/>
      <c r="GHT40" s="24"/>
      <c r="GHU40" s="24"/>
      <c r="GHV40" s="24"/>
      <c r="GHW40" s="24"/>
      <c r="GHX40" s="24"/>
      <c r="GHY40" s="24"/>
      <c r="GHZ40" s="24"/>
      <c r="GIA40" s="24"/>
      <c r="GIB40" s="24"/>
      <c r="GIC40" s="24"/>
      <c r="GID40" s="24"/>
      <c r="GIE40" s="24"/>
      <c r="GIF40" s="24"/>
      <c r="GIG40" s="24"/>
      <c r="GIH40" s="24"/>
      <c r="GII40" s="24"/>
      <c r="GIJ40" s="24"/>
      <c r="GIK40" s="24"/>
      <c r="GIL40" s="24"/>
      <c r="GIM40" s="24"/>
      <c r="GIN40" s="24"/>
      <c r="GIO40" s="24"/>
      <c r="GIP40" s="24"/>
      <c r="GIQ40" s="24"/>
      <c r="GIR40" s="24"/>
      <c r="GIS40" s="24"/>
      <c r="GIT40" s="24"/>
      <c r="GIU40" s="24"/>
      <c r="GIV40" s="24"/>
      <c r="GIW40" s="24"/>
      <c r="GIX40" s="24"/>
      <c r="GIY40" s="24"/>
      <c r="GIZ40" s="24"/>
      <c r="GJA40" s="24"/>
      <c r="GJB40" s="24"/>
      <c r="GJC40" s="24"/>
      <c r="GJD40" s="24"/>
      <c r="GJE40" s="24"/>
      <c r="GJF40" s="24"/>
      <c r="GJG40" s="24"/>
      <c r="GJH40" s="24"/>
      <c r="GJI40" s="24"/>
      <c r="GJJ40" s="24"/>
      <c r="GJK40" s="24"/>
      <c r="GJL40" s="24"/>
      <c r="GJM40" s="24"/>
      <c r="GJN40" s="24"/>
      <c r="GJO40" s="24"/>
      <c r="GJP40" s="24"/>
      <c r="GJQ40" s="24"/>
      <c r="GJR40" s="24"/>
      <c r="GJS40" s="24"/>
      <c r="GJT40" s="24"/>
      <c r="GJU40" s="24"/>
      <c r="GJV40" s="24"/>
      <c r="GJW40" s="24"/>
      <c r="GJX40" s="24"/>
      <c r="GJY40" s="24"/>
      <c r="GJZ40" s="24"/>
      <c r="GKA40" s="24"/>
      <c r="GKB40" s="24"/>
      <c r="GKC40" s="24"/>
      <c r="GKD40" s="24"/>
      <c r="GKE40" s="24"/>
      <c r="GKF40" s="24"/>
      <c r="GKG40" s="24"/>
      <c r="GKH40" s="24"/>
      <c r="GKI40" s="24"/>
      <c r="GKJ40" s="24"/>
      <c r="GKK40" s="24"/>
      <c r="GKL40" s="24"/>
      <c r="GKM40" s="24"/>
      <c r="GKN40" s="24"/>
      <c r="GKO40" s="24"/>
      <c r="GKP40" s="24"/>
      <c r="GKQ40" s="24"/>
      <c r="GKR40" s="24"/>
      <c r="GKS40" s="24"/>
      <c r="GKT40" s="24"/>
      <c r="GKU40" s="24"/>
      <c r="GKV40" s="24"/>
      <c r="GKW40" s="24"/>
      <c r="GKX40" s="24"/>
      <c r="GKY40" s="24"/>
      <c r="GKZ40" s="24"/>
      <c r="GLA40" s="24"/>
      <c r="GLB40" s="24"/>
      <c r="GLC40" s="24"/>
      <c r="GLD40" s="24"/>
      <c r="GLE40" s="24"/>
      <c r="GLF40" s="24"/>
      <c r="GLG40" s="24"/>
      <c r="GLH40" s="24"/>
      <c r="GLI40" s="24"/>
      <c r="GLJ40" s="24"/>
      <c r="GLK40" s="24"/>
      <c r="GLL40" s="24"/>
      <c r="GLM40" s="24"/>
      <c r="GLN40" s="24"/>
      <c r="GLO40" s="24"/>
      <c r="GLP40" s="24"/>
      <c r="GLQ40" s="24"/>
      <c r="GLR40" s="24"/>
      <c r="GLS40" s="24"/>
      <c r="GLT40" s="24"/>
      <c r="GLU40" s="24"/>
      <c r="GLV40" s="24"/>
      <c r="GLW40" s="24"/>
      <c r="GLX40" s="24"/>
      <c r="GLY40" s="24"/>
      <c r="GLZ40" s="24"/>
      <c r="GMA40" s="24"/>
      <c r="GMB40" s="24"/>
      <c r="GMC40" s="24"/>
      <c r="GMD40" s="24"/>
      <c r="GME40" s="24"/>
      <c r="GMF40" s="24"/>
      <c r="GMG40" s="24"/>
      <c r="GMH40" s="24"/>
      <c r="GMI40" s="24"/>
      <c r="GMJ40" s="24"/>
      <c r="GMK40" s="24"/>
      <c r="GML40" s="24"/>
      <c r="GMM40" s="24"/>
      <c r="GMN40" s="24"/>
      <c r="GMO40" s="24"/>
      <c r="GMP40" s="24"/>
      <c r="GMQ40" s="24"/>
      <c r="GMR40" s="24"/>
      <c r="GMS40" s="24"/>
      <c r="GMT40" s="24"/>
      <c r="GMU40" s="24"/>
      <c r="GMV40" s="24"/>
      <c r="GMW40" s="24"/>
      <c r="GMX40" s="24"/>
      <c r="GMY40" s="24"/>
      <c r="GMZ40" s="24"/>
      <c r="GNA40" s="24"/>
      <c r="GNB40" s="24"/>
      <c r="GNC40" s="24"/>
      <c r="GND40" s="24"/>
      <c r="GNE40" s="24"/>
      <c r="GNF40" s="24"/>
      <c r="GNG40" s="24"/>
      <c r="GNH40" s="24"/>
      <c r="GNI40" s="24"/>
      <c r="GNJ40" s="24"/>
      <c r="GNK40" s="24"/>
      <c r="GNL40" s="24"/>
      <c r="GNM40" s="24"/>
      <c r="GNN40" s="24"/>
      <c r="GNO40" s="24"/>
      <c r="GNP40" s="24"/>
      <c r="GNQ40" s="24"/>
      <c r="GNR40" s="24"/>
      <c r="GNS40" s="24"/>
      <c r="GNT40" s="24"/>
      <c r="GNU40" s="24"/>
      <c r="GNV40" s="24"/>
      <c r="GNW40" s="24"/>
      <c r="GNX40" s="24"/>
      <c r="GNY40" s="24"/>
      <c r="GNZ40" s="24"/>
      <c r="GOA40" s="24"/>
      <c r="GOB40" s="24"/>
      <c r="GOC40" s="24"/>
      <c r="GOD40" s="24"/>
      <c r="GOE40" s="24"/>
      <c r="GOF40" s="24"/>
      <c r="GOG40" s="24"/>
      <c r="GOH40" s="24"/>
      <c r="GOI40" s="24"/>
      <c r="GOJ40" s="24"/>
      <c r="GOK40" s="24"/>
      <c r="GOL40" s="24"/>
      <c r="GOM40" s="24"/>
      <c r="GON40" s="24"/>
      <c r="GOO40" s="24"/>
      <c r="GOP40" s="24"/>
      <c r="GOQ40" s="24"/>
      <c r="GOR40" s="24"/>
      <c r="GOS40" s="24"/>
      <c r="GOT40" s="24"/>
      <c r="GOU40" s="24"/>
      <c r="GOV40" s="24"/>
      <c r="GOW40" s="24"/>
      <c r="GOX40" s="24"/>
      <c r="GOY40" s="24"/>
      <c r="GOZ40" s="24"/>
      <c r="GPA40" s="24"/>
      <c r="GPB40" s="24"/>
      <c r="GPC40" s="24"/>
      <c r="GPD40" s="24"/>
      <c r="GPE40" s="24"/>
      <c r="GPF40" s="24"/>
      <c r="GPG40" s="24"/>
      <c r="GPH40" s="24"/>
      <c r="GPI40" s="24"/>
      <c r="GPJ40" s="24"/>
      <c r="GPK40" s="24"/>
      <c r="GPL40" s="24"/>
      <c r="GPM40" s="24"/>
      <c r="GPN40" s="24"/>
      <c r="GPO40" s="24"/>
      <c r="GPP40" s="24"/>
      <c r="GPQ40" s="24"/>
      <c r="GPR40" s="24"/>
      <c r="GPS40" s="24"/>
      <c r="GPT40" s="24"/>
      <c r="GPU40" s="24"/>
      <c r="GPV40" s="24"/>
      <c r="GPW40" s="24"/>
      <c r="GPX40" s="24"/>
      <c r="GPY40" s="24"/>
      <c r="GPZ40" s="24"/>
      <c r="GQA40" s="24"/>
      <c r="GQB40" s="24"/>
      <c r="GQC40" s="24"/>
      <c r="GQD40" s="24"/>
      <c r="GQE40" s="24"/>
      <c r="GQF40" s="24"/>
      <c r="GQG40" s="24"/>
      <c r="GQH40" s="24"/>
      <c r="GQI40" s="24"/>
      <c r="GQJ40" s="24"/>
      <c r="GQK40" s="24"/>
      <c r="GQL40" s="24"/>
      <c r="GQM40" s="24"/>
      <c r="GQN40" s="24"/>
      <c r="GQO40" s="24"/>
      <c r="GQP40" s="24"/>
      <c r="GQQ40" s="24"/>
      <c r="GQR40" s="24"/>
      <c r="GQS40" s="24"/>
      <c r="GQT40" s="24"/>
      <c r="GQU40" s="24"/>
      <c r="GQV40" s="24"/>
      <c r="GQW40" s="24"/>
      <c r="GQX40" s="24"/>
      <c r="GQY40" s="24"/>
      <c r="GQZ40" s="24"/>
      <c r="GRA40" s="24"/>
      <c r="GRB40" s="24"/>
      <c r="GRC40" s="24"/>
      <c r="GRD40" s="24"/>
      <c r="GRE40" s="24"/>
      <c r="GRF40" s="24"/>
      <c r="GRG40" s="24"/>
      <c r="GRH40" s="24"/>
      <c r="GRI40" s="24"/>
      <c r="GRJ40" s="24"/>
      <c r="GRK40" s="24"/>
      <c r="GRL40" s="24"/>
      <c r="GRM40" s="24"/>
      <c r="GRN40" s="24"/>
      <c r="GRO40" s="24"/>
      <c r="GRP40" s="24"/>
      <c r="GRQ40" s="24"/>
      <c r="GRR40" s="24"/>
      <c r="GRS40" s="24"/>
      <c r="GRT40" s="24"/>
      <c r="GRU40" s="24"/>
      <c r="GRV40" s="24"/>
      <c r="GRW40" s="24"/>
      <c r="GRX40" s="24"/>
      <c r="GRY40" s="24"/>
      <c r="GRZ40" s="24"/>
      <c r="GSA40" s="24"/>
      <c r="GSB40" s="24"/>
      <c r="GSC40" s="24"/>
      <c r="GSD40" s="24"/>
      <c r="GSE40" s="24"/>
      <c r="GSF40" s="24"/>
      <c r="GSG40" s="24"/>
      <c r="GSH40" s="24"/>
      <c r="GSI40" s="24"/>
      <c r="GSJ40" s="24"/>
      <c r="GSK40" s="24"/>
      <c r="GSL40" s="24"/>
      <c r="GSM40" s="24"/>
      <c r="GSN40" s="24"/>
      <c r="GSO40" s="24"/>
      <c r="GSP40" s="24"/>
      <c r="GSQ40" s="24"/>
      <c r="GSR40" s="24"/>
      <c r="GSS40" s="24"/>
      <c r="GST40" s="24"/>
      <c r="GSU40" s="24"/>
      <c r="GSV40" s="24"/>
      <c r="GSW40" s="24"/>
      <c r="GSX40" s="24"/>
      <c r="GSY40" s="24"/>
      <c r="GSZ40" s="24"/>
      <c r="GTA40" s="24"/>
      <c r="GTB40" s="24"/>
      <c r="GTC40" s="24"/>
      <c r="GTD40" s="24"/>
      <c r="GTE40" s="24"/>
      <c r="GTF40" s="24"/>
      <c r="GTG40" s="24"/>
      <c r="GTH40" s="24"/>
      <c r="GTI40" s="24"/>
      <c r="GTJ40" s="24"/>
      <c r="GTK40" s="24"/>
      <c r="GTL40" s="24"/>
      <c r="GTM40" s="24"/>
      <c r="GTN40" s="24"/>
      <c r="GTO40" s="24"/>
      <c r="GTP40" s="24"/>
      <c r="GTQ40" s="24"/>
      <c r="GTR40" s="24"/>
      <c r="GTS40" s="24"/>
      <c r="GTT40" s="24"/>
      <c r="GTU40" s="24"/>
      <c r="GTV40" s="24"/>
      <c r="GTW40" s="24"/>
      <c r="GTX40" s="24"/>
      <c r="GTY40" s="24"/>
      <c r="GTZ40" s="24"/>
      <c r="GUA40" s="24"/>
      <c r="GUB40" s="24"/>
      <c r="GUC40" s="24"/>
      <c r="GUD40" s="24"/>
      <c r="GUE40" s="24"/>
      <c r="GUF40" s="24"/>
      <c r="GUG40" s="24"/>
      <c r="GUH40" s="24"/>
      <c r="GUI40" s="24"/>
      <c r="GUJ40" s="24"/>
      <c r="GUK40" s="24"/>
      <c r="GUL40" s="24"/>
      <c r="GUM40" s="24"/>
      <c r="GUN40" s="24"/>
      <c r="GUO40" s="24"/>
      <c r="GUP40" s="24"/>
      <c r="GUQ40" s="24"/>
      <c r="GUR40" s="24"/>
      <c r="GUS40" s="24"/>
      <c r="GUT40" s="24"/>
      <c r="GUU40" s="24"/>
      <c r="GUV40" s="24"/>
      <c r="GUW40" s="24"/>
      <c r="GUX40" s="24"/>
      <c r="GUY40" s="24"/>
      <c r="GUZ40" s="24"/>
      <c r="GVA40" s="24"/>
      <c r="GVB40" s="24"/>
      <c r="GVC40" s="24"/>
      <c r="GVD40" s="24"/>
      <c r="GVE40" s="24"/>
      <c r="GVF40" s="24"/>
      <c r="GVG40" s="24"/>
      <c r="GVH40" s="24"/>
      <c r="GVI40" s="24"/>
      <c r="GVJ40" s="24"/>
      <c r="GVK40" s="24"/>
      <c r="GVL40" s="24"/>
      <c r="GVM40" s="24"/>
      <c r="GVN40" s="24"/>
      <c r="GVO40" s="24"/>
      <c r="GVP40" s="24"/>
      <c r="GVQ40" s="24"/>
      <c r="GVR40" s="24"/>
      <c r="GVS40" s="24"/>
      <c r="GVT40" s="24"/>
      <c r="GVU40" s="24"/>
      <c r="GVV40" s="24"/>
      <c r="GVW40" s="24"/>
      <c r="GVX40" s="24"/>
      <c r="GVY40" s="24"/>
      <c r="GVZ40" s="24"/>
      <c r="GWA40" s="24"/>
      <c r="GWB40" s="24"/>
      <c r="GWC40" s="24"/>
      <c r="GWD40" s="24"/>
      <c r="GWE40" s="24"/>
      <c r="GWF40" s="24"/>
      <c r="GWG40" s="24"/>
      <c r="GWH40" s="24"/>
      <c r="GWI40" s="24"/>
      <c r="GWJ40" s="24"/>
      <c r="GWK40" s="24"/>
      <c r="GWL40" s="24"/>
      <c r="GWM40" s="24"/>
      <c r="GWN40" s="24"/>
      <c r="GWO40" s="24"/>
      <c r="GWP40" s="24"/>
      <c r="GWQ40" s="24"/>
      <c r="GWR40" s="24"/>
      <c r="GWS40" s="24"/>
      <c r="GWT40" s="24"/>
      <c r="GWU40" s="24"/>
      <c r="GWV40" s="24"/>
      <c r="GWW40" s="24"/>
      <c r="GWX40" s="24"/>
      <c r="GWY40" s="24"/>
      <c r="GWZ40" s="24"/>
      <c r="GXA40" s="24"/>
      <c r="GXB40" s="24"/>
      <c r="GXC40" s="24"/>
      <c r="GXD40" s="24"/>
      <c r="GXE40" s="24"/>
      <c r="GXF40" s="24"/>
      <c r="GXG40" s="24"/>
      <c r="GXH40" s="24"/>
      <c r="GXI40" s="24"/>
      <c r="GXJ40" s="24"/>
      <c r="GXK40" s="24"/>
      <c r="GXL40" s="24"/>
      <c r="GXM40" s="24"/>
      <c r="GXN40" s="24"/>
      <c r="GXO40" s="24"/>
      <c r="GXP40" s="24"/>
      <c r="GXQ40" s="24"/>
      <c r="GXR40" s="24"/>
      <c r="GXS40" s="24"/>
      <c r="GXT40" s="24"/>
      <c r="GXU40" s="24"/>
      <c r="GXV40" s="24"/>
      <c r="GXW40" s="24"/>
      <c r="GXX40" s="24"/>
      <c r="GXY40" s="24"/>
      <c r="GXZ40" s="24"/>
      <c r="GYA40" s="24"/>
      <c r="GYB40" s="24"/>
      <c r="GYC40" s="24"/>
      <c r="GYD40" s="24"/>
      <c r="GYE40" s="24"/>
      <c r="GYF40" s="24"/>
      <c r="GYG40" s="24"/>
      <c r="GYH40" s="24"/>
      <c r="GYI40" s="24"/>
      <c r="GYJ40" s="24"/>
      <c r="GYK40" s="24"/>
      <c r="GYL40" s="24"/>
      <c r="GYM40" s="24"/>
      <c r="GYN40" s="24"/>
      <c r="GYO40" s="24"/>
      <c r="GYP40" s="24"/>
      <c r="GYQ40" s="24"/>
      <c r="GYR40" s="24"/>
      <c r="GYS40" s="24"/>
      <c r="GYT40" s="24"/>
      <c r="GYU40" s="24"/>
      <c r="GYV40" s="24"/>
      <c r="GYW40" s="24"/>
      <c r="GYX40" s="24"/>
      <c r="GYY40" s="24"/>
      <c r="GYZ40" s="24"/>
      <c r="GZA40" s="24"/>
      <c r="GZB40" s="24"/>
      <c r="GZC40" s="24"/>
      <c r="GZD40" s="24"/>
      <c r="GZE40" s="24"/>
      <c r="GZF40" s="24"/>
      <c r="GZG40" s="24"/>
      <c r="GZH40" s="24"/>
      <c r="GZI40" s="24"/>
      <c r="GZJ40" s="24"/>
      <c r="GZK40" s="24"/>
      <c r="GZL40" s="24"/>
      <c r="GZM40" s="24"/>
      <c r="GZN40" s="24"/>
      <c r="GZO40" s="24"/>
      <c r="GZP40" s="24"/>
      <c r="GZQ40" s="24"/>
      <c r="GZR40" s="24"/>
      <c r="GZS40" s="24"/>
      <c r="GZT40" s="24"/>
      <c r="GZU40" s="24"/>
      <c r="GZV40" s="24"/>
      <c r="GZW40" s="24"/>
      <c r="GZX40" s="24"/>
      <c r="GZY40" s="24"/>
      <c r="GZZ40" s="24"/>
      <c r="HAA40" s="24"/>
      <c r="HAB40" s="24"/>
      <c r="HAC40" s="24"/>
      <c r="HAD40" s="24"/>
      <c r="HAE40" s="24"/>
      <c r="HAF40" s="24"/>
      <c r="HAG40" s="24"/>
      <c r="HAH40" s="24"/>
      <c r="HAI40" s="24"/>
      <c r="HAJ40" s="24"/>
      <c r="HAK40" s="24"/>
      <c r="HAL40" s="24"/>
      <c r="HAM40" s="24"/>
      <c r="HAN40" s="24"/>
      <c r="HAO40" s="24"/>
      <c r="HAP40" s="24"/>
      <c r="HAQ40" s="24"/>
      <c r="HAR40" s="24"/>
      <c r="HAS40" s="24"/>
      <c r="HAT40" s="24"/>
      <c r="HAU40" s="24"/>
      <c r="HAV40" s="24"/>
      <c r="HAW40" s="24"/>
      <c r="HAX40" s="24"/>
      <c r="HAY40" s="24"/>
      <c r="HAZ40" s="24"/>
      <c r="HBA40" s="24"/>
      <c r="HBB40" s="24"/>
      <c r="HBC40" s="24"/>
      <c r="HBD40" s="24"/>
      <c r="HBE40" s="24"/>
      <c r="HBF40" s="24"/>
      <c r="HBG40" s="24"/>
      <c r="HBH40" s="24"/>
      <c r="HBI40" s="24"/>
      <c r="HBJ40" s="24"/>
      <c r="HBK40" s="24"/>
      <c r="HBL40" s="24"/>
      <c r="HBM40" s="24"/>
      <c r="HBN40" s="24"/>
      <c r="HBO40" s="24"/>
      <c r="HBP40" s="24"/>
      <c r="HBQ40" s="24"/>
      <c r="HBR40" s="24"/>
      <c r="HBS40" s="24"/>
      <c r="HBT40" s="24"/>
      <c r="HBU40" s="24"/>
      <c r="HBV40" s="24"/>
      <c r="HBW40" s="24"/>
      <c r="HBX40" s="24"/>
      <c r="HBY40" s="24"/>
      <c r="HBZ40" s="24"/>
      <c r="HCA40" s="24"/>
      <c r="HCB40" s="24"/>
      <c r="HCC40" s="24"/>
      <c r="HCD40" s="24"/>
      <c r="HCE40" s="24"/>
      <c r="HCF40" s="24"/>
      <c r="HCG40" s="24"/>
      <c r="HCH40" s="24"/>
      <c r="HCI40" s="24"/>
      <c r="HCJ40" s="24"/>
      <c r="HCK40" s="24"/>
      <c r="HCL40" s="24"/>
      <c r="HCM40" s="24"/>
      <c r="HCN40" s="24"/>
      <c r="HCO40" s="24"/>
      <c r="HCP40" s="24"/>
      <c r="HCQ40" s="24"/>
      <c r="HCR40" s="24"/>
      <c r="HCS40" s="24"/>
      <c r="HCT40" s="24"/>
      <c r="HCU40" s="24"/>
      <c r="HCV40" s="24"/>
      <c r="HCW40" s="24"/>
      <c r="HCX40" s="24"/>
      <c r="HCY40" s="24"/>
      <c r="HCZ40" s="24"/>
      <c r="HDA40" s="24"/>
      <c r="HDB40" s="24"/>
      <c r="HDC40" s="24"/>
      <c r="HDD40" s="24"/>
      <c r="HDE40" s="24"/>
      <c r="HDF40" s="24"/>
      <c r="HDG40" s="24"/>
      <c r="HDH40" s="24"/>
      <c r="HDI40" s="24"/>
      <c r="HDJ40" s="24"/>
      <c r="HDK40" s="24"/>
      <c r="HDL40" s="24"/>
      <c r="HDM40" s="24"/>
      <c r="HDN40" s="24"/>
      <c r="HDO40" s="24"/>
      <c r="HDP40" s="24"/>
      <c r="HDQ40" s="24"/>
      <c r="HDR40" s="24"/>
      <c r="HDS40" s="24"/>
      <c r="HDT40" s="24"/>
      <c r="HDU40" s="24"/>
      <c r="HDV40" s="24"/>
      <c r="HDW40" s="24"/>
      <c r="HDX40" s="24"/>
      <c r="HDY40" s="24"/>
      <c r="HDZ40" s="24"/>
      <c r="HEA40" s="24"/>
      <c r="HEB40" s="24"/>
      <c r="HEC40" s="24"/>
      <c r="HED40" s="24"/>
      <c r="HEE40" s="24"/>
      <c r="HEF40" s="24"/>
      <c r="HEG40" s="24"/>
      <c r="HEH40" s="24"/>
      <c r="HEI40" s="24"/>
      <c r="HEJ40" s="24"/>
      <c r="HEK40" s="24"/>
      <c r="HEL40" s="24"/>
      <c r="HEM40" s="24"/>
      <c r="HEN40" s="24"/>
      <c r="HEO40" s="24"/>
      <c r="HEP40" s="24"/>
      <c r="HEQ40" s="24"/>
      <c r="HER40" s="24"/>
      <c r="HES40" s="24"/>
      <c r="HET40" s="24"/>
      <c r="HEU40" s="24"/>
      <c r="HEV40" s="24"/>
      <c r="HEW40" s="24"/>
      <c r="HEX40" s="24"/>
      <c r="HEY40" s="24"/>
      <c r="HEZ40" s="24"/>
      <c r="HFA40" s="24"/>
      <c r="HFB40" s="24"/>
      <c r="HFC40" s="24"/>
      <c r="HFD40" s="24"/>
      <c r="HFE40" s="24"/>
      <c r="HFF40" s="24"/>
      <c r="HFG40" s="24"/>
      <c r="HFH40" s="24"/>
      <c r="HFI40" s="24"/>
      <c r="HFJ40" s="24"/>
      <c r="HFK40" s="24"/>
      <c r="HFL40" s="24"/>
      <c r="HFM40" s="24"/>
      <c r="HFN40" s="24"/>
      <c r="HFO40" s="24"/>
      <c r="HFP40" s="24"/>
      <c r="HFQ40" s="24"/>
      <c r="HFR40" s="24"/>
      <c r="HFS40" s="24"/>
      <c r="HFT40" s="24"/>
      <c r="HFU40" s="24"/>
      <c r="HFV40" s="24"/>
      <c r="HFW40" s="24"/>
      <c r="HFX40" s="24"/>
      <c r="HFY40" s="24"/>
      <c r="HFZ40" s="24"/>
      <c r="HGA40" s="24"/>
      <c r="HGB40" s="24"/>
      <c r="HGC40" s="24"/>
      <c r="HGD40" s="24"/>
      <c r="HGE40" s="24"/>
      <c r="HGF40" s="24"/>
      <c r="HGG40" s="24"/>
      <c r="HGH40" s="24"/>
      <c r="HGI40" s="24"/>
      <c r="HGJ40" s="24"/>
      <c r="HGK40" s="24"/>
      <c r="HGL40" s="24"/>
      <c r="HGM40" s="24"/>
      <c r="HGN40" s="24"/>
      <c r="HGO40" s="24"/>
      <c r="HGP40" s="24"/>
      <c r="HGQ40" s="24"/>
      <c r="HGR40" s="24"/>
      <c r="HGS40" s="24"/>
      <c r="HGT40" s="24"/>
      <c r="HGU40" s="24"/>
      <c r="HGV40" s="24"/>
      <c r="HGW40" s="24"/>
      <c r="HGX40" s="24"/>
      <c r="HGY40" s="24"/>
      <c r="HGZ40" s="24"/>
      <c r="HHA40" s="24"/>
      <c r="HHB40" s="24"/>
      <c r="HHC40" s="24"/>
      <c r="HHD40" s="24"/>
      <c r="HHE40" s="24"/>
      <c r="HHF40" s="24"/>
      <c r="HHG40" s="24"/>
      <c r="HHH40" s="24"/>
      <c r="HHI40" s="24"/>
      <c r="HHJ40" s="24"/>
      <c r="HHK40" s="24"/>
      <c r="HHL40" s="24"/>
      <c r="HHM40" s="24"/>
      <c r="HHN40" s="24"/>
      <c r="HHO40" s="24"/>
      <c r="HHP40" s="24"/>
      <c r="HHQ40" s="24"/>
      <c r="HHR40" s="24"/>
      <c r="HHS40" s="24"/>
      <c r="HHT40" s="24"/>
      <c r="HHU40" s="24"/>
      <c r="HHV40" s="24"/>
      <c r="HHW40" s="24"/>
      <c r="HHX40" s="24"/>
      <c r="HHY40" s="24"/>
      <c r="HHZ40" s="24"/>
      <c r="HIA40" s="24"/>
      <c r="HIB40" s="24"/>
      <c r="HIC40" s="24"/>
      <c r="HID40" s="24"/>
      <c r="HIE40" s="24"/>
      <c r="HIF40" s="24"/>
      <c r="HIG40" s="24"/>
      <c r="HIH40" s="24"/>
      <c r="HII40" s="24"/>
      <c r="HIJ40" s="24"/>
      <c r="HIK40" s="24"/>
      <c r="HIL40" s="24"/>
      <c r="HIM40" s="24"/>
      <c r="HIN40" s="24"/>
      <c r="HIO40" s="24"/>
      <c r="HIP40" s="24"/>
      <c r="HIQ40" s="24"/>
      <c r="HIR40" s="24"/>
      <c r="HIS40" s="24"/>
      <c r="HIT40" s="24"/>
      <c r="HIU40" s="24"/>
      <c r="HIV40" s="24"/>
      <c r="HIW40" s="24"/>
      <c r="HIX40" s="24"/>
      <c r="HIY40" s="24"/>
      <c r="HIZ40" s="24"/>
      <c r="HJA40" s="24"/>
      <c r="HJB40" s="24"/>
      <c r="HJC40" s="24"/>
      <c r="HJD40" s="24"/>
      <c r="HJE40" s="24"/>
      <c r="HJF40" s="24"/>
      <c r="HJG40" s="24"/>
      <c r="HJH40" s="24"/>
      <c r="HJI40" s="24"/>
      <c r="HJJ40" s="24"/>
      <c r="HJK40" s="24"/>
      <c r="HJL40" s="24"/>
      <c r="HJM40" s="24"/>
      <c r="HJN40" s="24"/>
      <c r="HJO40" s="24"/>
      <c r="HJP40" s="24"/>
      <c r="HJQ40" s="24"/>
      <c r="HJR40" s="24"/>
      <c r="HJS40" s="24"/>
      <c r="HJT40" s="24"/>
      <c r="HJU40" s="24"/>
      <c r="HJV40" s="24"/>
      <c r="HJW40" s="24"/>
      <c r="HJX40" s="24"/>
      <c r="HJY40" s="24"/>
      <c r="HJZ40" s="24"/>
      <c r="HKA40" s="24"/>
      <c r="HKB40" s="24"/>
      <c r="HKC40" s="24"/>
      <c r="HKD40" s="24"/>
      <c r="HKE40" s="24"/>
      <c r="HKF40" s="24"/>
      <c r="HKG40" s="24"/>
      <c r="HKH40" s="24"/>
      <c r="HKI40" s="24"/>
      <c r="HKJ40" s="24"/>
      <c r="HKK40" s="24"/>
      <c r="HKL40" s="24"/>
      <c r="HKM40" s="24"/>
      <c r="HKN40" s="24"/>
      <c r="HKO40" s="24"/>
      <c r="HKP40" s="24"/>
      <c r="HKQ40" s="24"/>
      <c r="HKR40" s="24"/>
      <c r="HKS40" s="24"/>
      <c r="HKT40" s="24"/>
      <c r="HKU40" s="24"/>
      <c r="HKV40" s="24"/>
      <c r="HKW40" s="24"/>
      <c r="HKX40" s="24"/>
      <c r="HKY40" s="24"/>
      <c r="HKZ40" s="24"/>
      <c r="HLA40" s="24"/>
      <c r="HLB40" s="24"/>
      <c r="HLC40" s="24"/>
      <c r="HLD40" s="24"/>
      <c r="HLE40" s="24"/>
      <c r="HLF40" s="24"/>
      <c r="HLG40" s="24"/>
      <c r="HLH40" s="24"/>
      <c r="HLI40" s="24"/>
      <c r="HLJ40" s="24"/>
      <c r="HLK40" s="24"/>
      <c r="HLL40" s="24"/>
      <c r="HLM40" s="24"/>
      <c r="HLN40" s="24"/>
      <c r="HLO40" s="24"/>
      <c r="HLP40" s="24"/>
      <c r="HLQ40" s="24"/>
      <c r="HLR40" s="24"/>
      <c r="HLS40" s="24"/>
      <c r="HLT40" s="24"/>
      <c r="HLU40" s="24"/>
      <c r="HLV40" s="24"/>
      <c r="HLW40" s="24"/>
      <c r="HLX40" s="24"/>
      <c r="HLY40" s="24"/>
      <c r="HLZ40" s="24"/>
      <c r="HMA40" s="24"/>
      <c r="HMB40" s="24"/>
      <c r="HMC40" s="24"/>
      <c r="HMD40" s="24"/>
      <c r="HME40" s="24"/>
      <c r="HMF40" s="24"/>
      <c r="HMG40" s="24"/>
      <c r="HMH40" s="24"/>
      <c r="HMI40" s="24"/>
      <c r="HMJ40" s="24"/>
      <c r="HMK40" s="24"/>
      <c r="HML40" s="24"/>
      <c r="HMM40" s="24"/>
      <c r="HMN40" s="24"/>
      <c r="HMO40" s="24"/>
      <c r="HMP40" s="24"/>
      <c r="HMQ40" s="24"/>
      <c r="HMR40" s="24"/>
      <c r="HMS40" s="24"/>
      <c r="HMT40" s="24"/>
      <c r="HMU40" s="24"/>
      <c r="HMV40" s="24"/>
      <c r="HMW40" s="24"/>
      <c r="HMX40" s="24"/>
      <c r="HMY40" s="24"/>
      <c r="HMZ40" s="24"/>
      <c r="HNA40" s="24"/>
      <c r="HNB40" s="24"/>
      <c r="HNC40" s="24"/>
      <c r="HND40" s="24"/>
      <c r="HNE40" s="24"/>
      <c r="HNF40" s="24"/>
      <c r="HNG40" s="24"/>
      <c r="HNH40" s="24"/>
      <c r="HNI40" s="24"/>
      <c r="HNJ40" s="24"/>
      <c r="HNK40" s="24"/>
      <c r="HNL40" s="24"/>
      <c r="HNM40" s="24"/>
      <c r="HNN40" s="24"/>
      <c r="HNO40" s="24"/>
      <c r="HNP40" s="24"/>
      <c r="HNQ40" s="24"/>
      <c r="HNR40" s="24"/>
      <c r="HNS40" s="24"/>
      <c r="HNT40" s="24"/>
      <c r="HNU40" s="24"/>
      <c r="HNV40" s="24"/>
      <c r="HNW40" s="24"/>
      <c r="HNX40" s="24"/>
      <c r="HNY40" s="24"/>
      <c r="HNZ40" s="24"/>
      <c r="HOA40" s="24"/>
      <c r="HOB40" s="24"/>
      <c r="HOC40" s="24"/>
      <c r="HOD40" s="24"/>
      <c r="HOE40" s="24"/>
      <c r="HOF40" s="24"/>
      <c r="HOG40" s="24"/>
      <c r="HOH40" s="24"/>
      <c r="HOI40" s="24"/>
      <c r="HOJ40" s="24"/>
      <c r="HOK40" s="24"/>
      <c r="HOL40" s="24"/>
      <c r="HOM40" s="24"/>
      <c r="HON40" s="24"/>
      <c r="HOO40" s="24"/>
      <c r="HOP40" s="24"/>
      <c r="HOQ40" s="24"/>
      <c r="HOR40" s="24"/>
      <c r="HOS40" s="24"/>
      <c r="HOT40" s="24"/>
      <c r="HOU40" s="24"/>
      <c r="HOV40" s="24"/>
      <c r="HOW40" s="24"/>
      <c r="HOX40" s="24"/>
      <c r="HOY40" s="24"/>
      <c r="HOZ40" s="24"/>
      <c r="HPA40" s="24"/>
      <c r="HPB40" s="24"/>
      <c r="HPC40" s="24"/>
      <c r="HPD40" s="24"/>
      <c r="HPE40" s="24"/>
      <c r="HPF40" s="24"/>
      <c r="HPG40" s="24"/>
      <c r="HPH40" s="24"/>
      <c r="HPI40" s="24"/>
      <c r="HPJ40" s="24"/>
      <c r="HPK40" s="24"/>
      <c r="HPL40" s="24"/>
      <c r="HPM40" s="24"/>
      <c r="HPN40" s="24"/>
      <c r="HPO40" s="24"/>
      <c r="HPP40" s="24"/>
      <c r="HPQ40" s="24"/>
      <c r="HPR40" s="24"/>
      <c r="HPS40" s="24"/>
      <c r="HPT40" s="24"/>
      <c r="HPU40" s="24"/>
      <c r="HPV40" s="24"/>
      <c r="HPW40" s="24"/>
      <c r="HPX40" s="24"/>
      <c r="HPY40" s="24"/>
      <c r="HPZ40" s="24"/>
      <c r="HQA40" s="24"/>
      <c r="HQB40" s="24"/>
      <c r="HQC40" s="24"/>
      <c r="HQD40" s="24"/>
      <c r="HQE40" s="24"/>
      <c r="HQF40" s="24"/>
      <c r="HQG40" s="24"/>
      <c r="HQH40" s="24"/>
      <c r="HQI40" s="24"/>
      <c r="HQJ40" s="24"/>
      <c r="HQK40" s="24"/>
      <c r="HQL40" s="24"/>
      <c r="HQM40" s="24"/>
      <c r="HQN40" s="24"/>
      <c r="HQO40" s="24"/>
      <c r="HQP40" s="24"/>
      <c r="HQQ40" s="24"/>
      <c r="HQR40" s="24"/>
      <c r="HQS40" s="24"/>
      <c r="HQT40" s="24"/>
      <c r="HQU40" s="24"/>
      <c r="HQV40" s="24"/>
      <c r="HQW40" s="24"/>
      <c r="HQX40" s="24"/>
      <c r="HQY40" s="24"/>
      <c r="HQZ40" s="24"/>
      <c r="HRA40" s="24"/>
      <c r="HRB40" s="24"/>
      <c r="HRC40" s="24"/>
      <c r="HRD40" s="24"/>
      <c r="HRE40" s="24"/>
      <c r="HRF40" s="24"/>
      <c r="HRG40" s="24"/>
      <c r="HRH40" s="24"/>
      <c r="HRI40" s="24"/>
      <c r="HRJ40" s="24"/>
      <c r="HRK40" s="24"/>
      <c r="HRL40" s="24"/>
      <c r="HRM40" s="24"/>
      <c r="HRN40" s="24"/>
      <c r="HRO40" s="24"/>
      <c r="HRP40" s="24"/>
      <c r="HRQ40" s="24"/>
      <c r="HRR40" s="24"/>
      <c r="HRS40" s="24"/>
      <c r="HRT40" s="24"/>
      <c r="HRU40" s="24"/>
      <c r="HRV40" s="24"/>
      <c r="HRW40" s="24"/>
      <c r="HRX40" s="24"/>
      <c r="HRY40" s="24"/>
      <c r="HRZ40" s="24"/>
      <c r="HSA40" s="24"/>
      <c r="HSB40" s="24"/>
      <c r="HSC40" s="24"/>
      <c r="HSD40" s="24"/>
      <c r="HSE40" s="24"/>
      <c r="HSF40" s="24"/>
      <c r="HSG40" s="24"/>
      <c r="HSH40" s="24"/>
      <c r="HSI40" s="24"/>
      <c r="HSJ40" s="24"/>
      <c r="HSK40" s="24"/>
      <c r="HSL40" s="24"/>
      <c r="HSM40" s="24"/>
      <c r="HSN40" s="24"/>
      <c r="HSO40" s="24"/>
      <c r="HSP40" s="24"/>
      <c r="HSQ40" s="24"/>
      <c r="HSR40" s="24"/>
      <c r="HSS40" s="24"/>
      <c r="HST40" s="24"/>
      <c r="HSU40" s="24"/>
      <c r="HSV40" s="24"/>
      <c r="HSW40" s="24"/>
      <c r="HSX40" s="24"/>
      <c r="HSY40" s="24"/>
      <c r="HSZ40" s="24"/>
      <c r="HTA40" s="24"/>
      <c r="HTB40" s="24"/>
      <c r="HTC40" s="24"/>
      <c r="HTD40" s="24"/>
      <c r="HTE40" s="24"/>
      <c r="HTF40" s="24"/>
      <c r="HTG40" s="24"/>
      <c r="HTH40" s="24"/>
      <c r="HTI40" s="24"/>
      <c r="HTJ40" s="24"/>
      <c r="HTK40" s="24"/>
      <c r="HTL40" s="24"/>
      <c r="HTM40" s="24"/>
      <c r="HTN40" s="24"/>
      <c r="HTO40" s="24"/>
      <c r="HTP40" s="24"/>
      <c r="HTQ40" s="24"/>
      <c r="HTR40" s="24"/>
      <c r="HTS40" s="24"/>
      <c r="HTT40" s="24"/>
      <c r="HTU40" s="24"/>
      <c r="HTV40" s="24"/>
      <c r="HTW40" s="24"/>
      <c r="HTX40" s="24"/>
      <c r="HTY40" s="24"/>
      <c r="HTZ40" s="24"/>
      <c r="HUA40" s="24"/>
      <c r="HUB40" s="24"/>
      <c r="HUC40" s="24"/>
      <c r="HUD40" s="24"/>
      <c r="HUE40" s="24"/>
      <c r="HUF40" s="24"/>
      <c r="HUG40" s="24"/>
      <c r="HUH40" s="24"/>
      <c r="HUI40" s="24"/>
      <c r="HUJ40" s="24"/>
      <c r="HUK40" s="24"/>
      <c r="HUL40" s="24"/>
      <c r="HUM40" s="24"/>
      <c r="HUN40" s="24"/>
      <c r="HUO40" s="24"/>
      <c r="HUP40" s="24"/>
      <c r="HUQ40" s="24"/>
      <c r="HUR40" s="24"/>
      <c r="HUS40" s="24"/>
      <c r="HUT40" s="24"/>
      <c r="HUU40" s="24"/>
      <c r="HUV40" s="24"/>
      <c r="HUW40" s="24"/>
      <c r="HUX40" s="24"/>
      <c r="HUY40" s="24"/>
      <c r="HUZ40" s="24"/>
      <c r="HVA40" s="24"/>
      <c r="HVB40" s="24"/>
      <c r="HVC40" s="24"/>
      <c r="HVD40" s="24"/>
      <c r="HVE40" s="24"/>
      <c r="HVF40" s="24"/>
      <c r="HVG40" s="24"/>
      <c r="HVH40" s="24"/>
      <c r="HVI40" s="24"/>
      <c r="HVJ40" s="24"/>
      <c r="HVK40" s="24"/>
      <c r="HVL40" s="24"/>
      <c r="HVM40" s="24"/>
      <c r="HVN40" s="24"/>
      <c r="HVO40" s="24"/>
      <c r="HVP40" s="24"/>
      <c r="HVQ40" s="24"/>
      <c r="HVR40" s="24"/>
      <c r="HVS40" s="24"/>
      <c r="HVT40" s="24"/>
      <c r="HVU40" s="24"/>
      <c r="HVV40" s="24"/>
      <c r="HVW40" s="24"/>
      <c r="HVX40" s="24"/>
      <c r="HVY40" s="24"/>
      <c r="HVZ40" s="24"/>
      <c r="HWA40" s="24"/>
      <c r="HWB40" s="24"/>
      <c r="HWC40" s="24"/>
      <c r="HWD40" s="24"/>
      <c r="HWE40" s="24"/>
      <c r="HWF40" s="24"/>
      <c r="HWG40" s="24"/>
      <c r="HWH40" s="24"/>
      <c r="HWI40" s="24"/>
      <c r="HWJ40" s="24"/>
      <c r="HWK40" s="24"/>
      <c r="HWL40" s="24"/>
      <c r="HWM40" s="24"/>
      <c r="HWN40" s="24"/>
      <c r="HWO40" s="24"/>
      <c r="HWP40" s="24"/>
      <c r="HWQ40" s="24"/>
      <c r="HWR40" s="24"/>
      <c r="HWS40" s="24"/>
      <c r="HWT40" s="24"/>
      <c r="HWU40" s="24"/>
      <c r="HWV40" s="24"/>
      <c r="HWW40" s="24"/>
      <c r="HWX40" s="24"/>
      <c r="HWY40" s="24"/>
      <c r="HWZ40" s="24"/>
      <c r="HXA40" s="24"/>
      <c r="HXB40" s="24"/>
      <c r="HXC40" s="24"/>
      <c r="HXD40" s="24"/>
      <c r="HXE40" s="24"/>
      <c r="HXF40" s="24"/>
      <c r="HXG40" s="24"/>
      <c r="HXH40" s="24"/>
      <c r="HXI40" s="24"/>
      <c r="HXJ40" s="24"/>
      <c r="HXK40" s="24"/>
      <c r="HXL40" s="24"/>
      <c r="HXM40" s="24"/>
      <c r="HXN40" s="24"/>
      <c r="HXO40" s="24"/>
      <c r="HXP40" s="24"/>
      <c r="HXQ40" s="24"/>
      <c r="HXR40" s="24"/>
      <c r="HXS40" s="24"/>
      <c r="HXT40" s="24"/>
      <c r="HXU40" s="24"/>
      <c r="HXV40" s="24"/>
      <c r="HXW40" s="24"/>
      <c r="HXX40" s="24"/>
      <c r="HXY40" s="24"/>
      <c r="HXZ40" s="24"/>
      <c r="HYA40" s="24"/>
      <c r="HYB40" s="24"/>
      <c r="HYC40" s="24"/>
      <c r="HYD40" s="24"/>
      <c r="HYE40" s="24"/>
      <c r="HYF40" s="24"/>
      <c r="HYG40" s="24"/>
      <c r="HYH40" s="24"/>
      <c r="HYI40" s="24"/>
      <c r="HYJ40" s="24"/>
      <c r="HYK40" s="24"/>
      <c r="HYL40" s="24"/>
      <c r="HYM40" s="24"/>
      <c r="HYN40" s="24"/>
      <c r="HYO40" s="24"/>
      <c r="HYP40" s="24"/>
      <c r="HYQ40" s="24"/>
      <c r="HYR40" s="24"/>
      <c r="HYS40" s="24"/>
      <c r="HYT40" s="24"/>
      <c r="HYU40" s="24"/>
      <c r="HYV40" s="24"/>
      <c r="HYW40" s="24"/>
      <c r="HYX40" s="24"/>
      <c r="HYY40" s="24"/>
      <c r="HYZ40" s="24"/>
      <c r="HZA40" s="24"/>
      <c r="HZB40" s="24"/>
      <c r="HZC40" s="24"/>
      <c r="HZD40" s="24"/>
      <c r="HZE40" s="24"/>
      <c r="HZF40" s="24"/>
      <c r="HZG40" s="24"/>
      <c r="HZH40" s="24"/>
      <c r="HZI40" s="24"/>
      <c r="HZJ40" s="24"/>
      <c r="HZK40" s="24"/>
      <c r="HZL40" s="24"/>
      <c r="HZM40" s="24"/>
      <c r="HZN40" s="24"/>
      <c r="HZO40" s="24"/>
      <c r="HZP40" s="24"/>
      <c r="HZQ40" s="24"/>
      <c r="HZR40" s="24"/>
      <c r="HZS40" s="24"/>
      <c r="HZT40" s="24"/>
      <c r="HZU40" s="24"/>
      <c r="HZV40" s="24"/>
      <c r="HZW40" s="24"/>
      <c r="HZX40" s="24"/>
      <c r="HZY40" s="24"/>
      <c r="HZZ40" s="24"/>
      <c r="IAA40" s="24"/>
      <c r="IAB40" s="24"/>
      <c r="IAC40" s="24"/>
      <c r="IAD40" s="24"/>
      <c r="IAE40" s="24"/>
      <c r="IAF40" s="24"/>
      <c r="IAG40" s="24"/>
      <c r="IAH40" s="24"/>
      <c r="IAI40" s="24"/>
      <c r="IAJ40" s="24"/>
      <c r="IAK40" s="24"/>
      <c r="IAL40" s="24"/>
      <c r="IAM40" s="24"/>
      <c r="IAN40" s="24"/>
      <c r="IAO40" s="24"/>
      <c r="IAP40" s="24"/>
      <c r="IAQ40" s="24"/>
      <c r="IAR40" s="24"/>
      <c r="IAS40" s="24"/>
      <c r="IAT40" s="24"/>
      <c r="IAU40" s="24"/>
      <c r="IAV40" s="24"/>
      <c r="IAW40" s="24"/>
      <c r="IAX40" s="24"/>
      <c r="IAY40" s="24"/>
      <c r="IAZ40" s="24"/>
      <c r="IBA40" s="24"/>
      <c r="IBB40" s="24"/>
      <c r="IBC40" s="24"/>
      <c r="IBD40" s="24"/>
      <c r="IBE40" s="24"/>
      <c r="IBF40" s="24"/>
      <c r="IBG40" s="24"/>
      <c r="IBH40" s="24"/>
      <c r="IBI40" s="24"/>
      <c r="IBJ40" s="24"/>
      <c r="IBK40" s="24"/>
      <c r="IBL40" s="24"/>
      <c r="IBM40" s="24"/>
      <c r="IBN40" s="24"/>
      <c r="IBO40" s="24"/>
      <c r="IBP40" s="24"/>
      <c r="IBQ40" s="24"/>
      <c r="IBR40" s="24"/>
      <c r="IBS40" s="24"/>
      <c r="IBT40" s="24"/>
      <c r="IBU40" s="24"/>
      <c r="IBV40" s="24"/>
      <c r="IBW40" s="24"/>
      <c r="IBX40" s="24"/>
      <c r="IBY40" s="24"/>
      <c r="IBZ40" s="24"/>
      <c r="ICA40" s="24"/>
      <c r="ICB40" s="24"/>
      <c r="ICC40" s="24"/>
      <c r="ICD40" s="24"/>
      <c r="ICE40" s="24"/>
      <c r="ICF40" s="24"/>
      <c r="ICG40" s="24"/>
      <c r="ICH40" s="24"/>
      <c r="ICI40" s="24"/>
      <c r="ICJ40" s="24"/>
      <c r="ICK40" s="24"/>
      <c r="ICL40" s="24"/>
      <c r="ICM40" s="24"/>
      <c r="ICN40" s="24"/>
      <c r="ICO40" s="24"/>
      <c r="ICP40" s="24"/>
      <c r="ICQ40" s="24"/>
      <c r="ICR40" s="24"/>
      <c r="ICS40" s="24"/>
      <c r="ICT40" s="24"/>
      <c r="ICU40" s="24"/>
      <c r="ICV40" s="24"/>
      <c r="ICW40" s="24"/>
      <c r="ICX40" s="24"/>
      <c r="ICY40" s="24"/>
      <c r="ICZ40" s="24"/>
      <c r="IDA40" s="24"/>
      <c r="IDB40" s="24"/>
      <c r="IDC40" s="24"/>
      <c r="IDD40" s="24"/>
      <c r="IDE40" s="24"/>
      <c r="IDF40" s="24"/>
      <c r="IDG40" s="24"/>
      <c r="IDH40" s="24"/>
      <c r="IDI40" s="24"/>
      <c r="IDJ40" s="24"/>
      <c r="IDK40" s="24"/>
      <c r="IDL40" s="24"/>
      <c r="IDM40" s="24"/>
      <c r="IDN40" s="24"/>
      <c r="IDO40" s="24"/>
      <c r="IDP40" s="24"/>
      <c r="IDQ40" s="24"/>
      <c r="IDR40" s="24"/>
      <c r="IDS40" s="24"/>
      <c r="IDT40" s="24"/>
      <c r="IDU40" s="24"/>
      <c r="IDV40" s="24"/>
      <c r="IDW40" s="24"/>
      <c r="IDX40" s="24"/>
      <c r="IDY40" s="24"/>
      <c r="IDZ40" s="24"/>
      <c r="IEA40" s="24"/>
      <c r="IEB40" s="24"/>
      <c r="IEC40" s="24"/>
      <c r="IED40" s="24"/>
      <c r="IEE40" s="24"/>
      <c r="IEF40" s="24"/>
      <c r="IEG40" s="24"/>
      <c r="IEH40" s="24"/>
      <c r="IEI40" s="24"/>
      <c r="IEJ40" s="24"/>
      <c r="IEK40" s="24"/>
      <c r="IEL40" s="24"/>
      <c r="IEM40" s="24"/>
      <c r="IEN40" s="24"/>
      <c r="IEO40" s="24"/>
      <c r="IEP40" s="24"/>
      <c r="IEQ40" s="24"/>
      <c r="IER40" s="24"/>
      <c r="IES40" s="24"/>
      <c r="IET40" s="24"/>
      <c r="IEU40" s="24"/>
      <c r="IEV40" s="24"/>
      <c r="IEW40" s="24"/>
      <c r="IEX40" s="24"/>
      <c r="IEY40" s="24"/>
      <c r="IEZ40" s="24"/>
      <c r="IFA40" s="24"/>
      <c r="IFB40" s="24"/>
      <c r="IFC40" s="24"/>
      <c r="IFD40" s="24"/>
      <c r="IFE40" s="24"/>
      <c r="IFF40" s="24"/>
      <c r="IFG40" s="24"/>
      <c r="IFH40" s="24"/>
      <c r="IFI40" s="24"/>
      <c r="IFJ40" s="24"/>
      <c r="IFK40" s="24"/>
      <c r="IFL40" s="24"/>
      <c r="IFM40" s="24"/>
      <c r="IFN40" s="24"/>
      <c r="IFO40" s="24"/>
      <c r="IFP40" s="24"/>
      <c r="IFQ40" s="24"/>
      <c r="IFR40" s="24"/>
      <c r="IFS40" s="24"/>
      <c r="IFT40" s="24"/>
      <c r="IFU40" s="24"/>
      <c r="IFV40" s="24"/>
      <c r="IFW40" s="24"/>
      <c r="IFX40" s="24"/>
      <c r="IFY40" s="24"/>
      <c r="IFZ40" s="24"/>
      <c r="IGA40" s="24"/>
      <c r="IGB40" s="24"/>
      <c r="IGC40" s="24"/>
      <c r="IGD40" s="24"/>
      <c r="IGE40" s="24"/>
      <c r="IGF40" s="24"/>
      <c r="IGG40" s="24"/>
      <c r="IGH40" s="24"/>
      <c r="IGI40" s="24"/>
      <c r="IGJ40" s="24"/>
      <c r="IGK40" s="24"/>
      <c r="IGL40" s="24"/>
      <c r="IGM40" s="24"/>
      <c r="IGN40" s="24"/>
      <c r="IGO40" s="24"/>
      <c r="IGP40" s="24"/>
      <c r="IGQ40" s="24"/>
      <c r="IGR40" s="24"/>
      <c r="IGS40" s="24"/>
      <c r="IGT40" s="24"/>
      <c r="IGU40" s="24"/>
      <c r="IGV40" s="24"/>
      <c r="IGW40" s="24"/>
      <c r="IGX40" s="24"/>
      <c r="IGY40" s="24"/>
      <c r="IGZ40" s="24"/>
      <c r="IHA40" s="24"/>
      <c r="IHB40" s="24"/>
      <c r="IHC40" s="24"/>
      <c r="IHD40" s="24"/>
      <c r="IHE40" s="24"/>
      <c r="IHF40" s="24"/>
      <c r="IHG40" s="24"/>
      <c r="IHH40" s="24"/>
      <c r="IHI40" s="24"/>
      <c r="IHJ40" s="24"/>
      <c r="IHK40" s="24"/>
      <c r="IHL40" s="24"/>
      <c r="IHM40" s="24"/>
      <c r="IHN40" s="24"/>
      <c r="IHO40" s="24"/>
      <c r="IHP40" s="24"/>
      <c r="IHQ40" s="24"/>
      <c r="IHR40" s="24"/>
      <c r="IHS40" s="24"/>
      <c r="IHT40" s="24"/>
      <c r="IHU40" s="24"/>
      <c r="IHV40" s="24"/>
      <c r="IHW40" s="24"/>
      <c r="IHX40" s="24"/>
      <c r="IHY40" s="24"/>
      <c r="IHZ40" s="24"/>
      <c r="IIA40" s="24"/>
      <c r="IIB40" s="24"/>
      <c r="IIC40" s="24"/>
      <c r="IID40" s="24"/>
      <c r="IIE40" s="24"/>
      <c r="IIF40" s="24"/>
      <c r="IIG40" s="24"/>
      <c r="IIH40" s="24"/>
      <c r="III40" s="24"/>
      <c r="IIJ40" s="24"/>
      <c r="IIK40" s="24"/>
      <c r="IIL40" s="24"/>
      <c r="IIM40" s="24"/>
      <c r="IIN40" s="24"/>
      <c r="IIO40" s="24"/>
      <c r="IIP40" s="24"/>
      <c r="IIQ40" s="24"/>
      <c r="IIR40" s="24"/>
      <c r="IIS40" s="24"/>
      <c r="IIT40" s="24"/>
      <c r="IIU40" s="24"/>
      <c r="IIV40" s="24"/>
      <c r="IIW40" s="24"/>
      <c r="IIX40" s="24"/>
      <c r="IIY40" s="24"/>
      <c r="IIZ40" s="24"/>
      <c r="IJA40" s="24"/>
      <c r="IJB40" s="24"/>
      <c r="IJC40" s="24"/>
      <c r="IJD40" s="24"/>
      <c r="IJE40" s="24"/>
      <c r="IJF40" s="24"/>
      <c r="IJG40" s="24"/>
      <c r="IJH40" s="24"/>
      <c r="IJI40" s="24"/>
      <c r="IJJ40" s="24"/>
      <c r="IJK40" s="24"/>
      <c r="IJL40" s="24"/>
      <c r="IJM40" s="24"/>
      <c r="IJN40" s="24"/>
      <c r="IJO40" s="24"/>
      <c r="IJP40" s="24"/>
      <c r="IJQ40" s="24"/>
      <c r="IJR40" s="24"/>
      <c r="IJS40" s="24"/>
      <c r="IJT40" s="24"/>
      <c r="IJU40" s="24"/>
      <c r="IJV40" s="24"/>
      <c r="IJW40" s="24"/>
      <c r="IJX40" s="24"/>
      <c r="IJY40" s="24"/>
      <c r="IJZ40" s="24"/>
      <c r="IKA40" s="24"/>
      <c r="IKB40" s="24"/>
      <c r="IKC40" s="24"/>
      <c r="IKD40" s="24"/>
      <c r="IKE40" s="24"/>
      <c r="IKF40" s="24"/>
      <c r="IKG40" s="24"/>
      <c r="IKH40" s="24"/>
      <c r="IKI40" s="24"/>
      <c r="IKJ40" s="24"/>
      <c r="IKK40" s="24"/>
      <c r="IKL40" s="24"/>
      <c r="IKM40" s="24"/>
      <c r="IKN40" s="24"/>
      <c r="IKO40" s="24"/>
      <c r="IKP40" s="24"/>
      <c r="IKQ40" s="24"/>
      <c r="IKR40" s="24"/>
      <c r="IKS40" s="24"/>
      <c r="IKT40" s="24"/>
      <c r="IKU40" s="24"/>
      <c r="IKV40" s="24"/>
      <c r="IKW40" s="24"/>
      <c r="IKX40" s="24"/>
      <c r="IKY40" s="24"/>
      <c r="IKZ40" s="24"/>
      <c r="ILA40" s="24"/>
      <c r="ILB40" s="24"/>
      <c r="ILC40" s="24"/>
      <c r="ILD40" s="24"/>
      <c r="ILE40" s="24"/>
      <c r="ILF40" s="24"/>
      <c r="ILG40" s="24"/>
      <c r="ILH40" s="24"/>
      <c r="ILI40" s="24"/>
      <c r="ILJ40" s="24"/>
      <c r="ILK40" s="24"/>
      <c r="ILL40" s="24"/>
      <c r="ILM40" s="24"/>
      <c r="ILN40" s="24"/>
      <c r="ILO40" s="24"/>
      <c r="ILP40" s="24"/>
      <c r="ILQ40" s="24"/>
      <c r="ILR40" s="24"/>
      <c r="ILS40" s="24"/>
      <c r="ILT40" s="24"/>
      <c r="ILU40" s="24"/>
      <c r="ILV40" s="24"/>
      <c r="ILW40" s="24"/>
      <c r="ILX40" s="24"/>
      <c r="ILY40" s="24"/>
      <c r="ILZ40" s="24"/>
      <c r="IMA40" s="24"/>
      <c r="IMB40" s="24"/>
      <c r="IMC40" s="24"/>
      <c r="IMD40" s="24"/>
      <c r="IME40" s="24"/>
      <c r="IMF40" s="24"/>
      <c r="IMG40" s="24"/>
      <c r="IMH40" s="24"/>
      <c r="IMI40" s="24"/>
      <c r="IMJ40" s="24"/>
      <c r="IMK40" s="24"/>
      <c r="IML40" s="24"/>
      <c r="IMM40" s="24"/>
      <c r="IMN40" s="24"/>
      <c r="IMO40" s="24"/>
      <c r="IMP40" s="24"/>
      <c r="IMQ40" s="24"/>
      <c r="IMR40" s="24"/>
      <c r="IMS40" s="24"/>
      <c r="IMT40" s="24"/>
      <c r="IMU40" s="24"/>
      <c r="IMV40" s="24"/>
      <c r="IMW40" s="24"/>
      <c r="IMX40" s="24"/>
      <c r="IMY40" s="24"/>
      <c r="IMZ40" s="24"/>
      <c r="INA40" s="24"/>
      <c r="INB40" s="24"/>
      <c r="INC40" s="24"/>
      <c r="IND40" s="24"/>
      <c r="INE40" s="24"/>
      <c r="INF40" s="24"/>
      <c r="ING40" s="24"/>
      <c r="INH40" s="24"/>
      <c r="INI40" s="24"/>
      <c r="INJ40" s="24"/>
      <c r="INK40" s="24"/>
      <c r="INL40" s="24"/>
      <c r="INM40" s="24"/>
      <c r="INN40" s="24"/>
      <c r="INO40" s="24"/>
      <c r="INP40" s="24"/>
      <c r="INQ40" s="24"/>
      <c r="INR40" s="24"/>
      <c r="INS40" s="24"/>
      <c r="INT40" s="24"/>
      <c r="INU40" s="24"/>
      <c r="INV40" s="24"/>
      <c r="INW40" s="24"/>
      <c r="INX40" s="24"/>
      <c r="INY40" s="24"/>
      <c r="INZ40" s="24"/>
      <c r="IOA40" s="24"/>
      <c r="IOB40" s="24"/>
      <c r="IOC40" s="24"/>
      <c r="IOD40" s="24"/>
      <c r="IOE40" s="24"/>
      <c r="IOF40" s="24"/>
      <c r="IOG40" s="24"/>
      <c r="IOH40" s="24"/>
      <c r="IOI40" s="24"/>
      <c r="IOJ40" s="24"/>
      <c r="IOK40" s="24"/>
      <c r="IOL40" s="24"/>
      <c r="IOM40" s="24"/>
      <c r="ION40" s="24"/>
      <c r="IOO40" s="24"/>
      <c r="IOP40" s="24"/>
      <c r="IOQ40" s="24"/>
      <c r="IOR40" s="24"/>
      <c r="IOS40" s="24"/>
      <c r="IOT40" s="24"/>
      <c r="IOU40" s="24"/>
      <c r="IOV40" s="24"/>
      <c r="IOW40" s="24"/>
      <c r="IOX40" s="24"/>
      <c r="IOY40" s="24"/>
      <c r="IOZ40" s="24"/>
      <c r="IPA40" s="24"/>
      <c r="IPB40" s="24"/>
      <c r="IPC40" s="24"/>
      <c r="IPD40" s="24"/>
      <c r="IPE40" s="24"/>
      <c r="IPF40" s="24"/>
      <c r="IPG40" s="24"/>
      <c r="IPH40" s="24"/>
      <c r="IPI40" s="24"/>
      <c r="IPJ40" s="24"/>
      <c r="IPK40" s="24"/>
      <c r="IPL40" s="24"/>
      <c r="IPM40" s="24"/>
      <c r="IPN40" s="24"/>
      <c r="IPO40" s="24"/>
      <c r="IPP40" s="24"/>
      <c r="IPQ40" s="24"/>
      <c r="IPR40" s="24"/>
      <c r="IPS40" s="24"/>
      <c r="IPT40" s="24"/>
      <c r="IPU40" s="24"/>
      <c r="IPV40" s="24"/>
      <c r="IPW40" s="24"/>
      <c r="IPX40" s="24"/>
      <c r="IPY40" s="24"/>
      <c r="IPZ40" s="24"/>
      <c r="IQA40" s="24"/>
      <c r="IQB40" s="24"/>
      <c r="IQC40" s="24"/>
      <c r="IQD40" s="24"/>
      <c r="IQE40" s="24"/>
      <c r="IQF40" s="24"/>
      <c r="IQG40" s="24"/>
      <c r="IQH40" s="24"/>
      <c r="IQI40" s="24"/>
      <c r="IQJ40" s="24"/>
      <c r="IQK40" s="24"/>
      <c r="IQL40" s="24"/>
      <c r="IQM40" s="24"/>
      <c r="IQN40" s="24"/>
      <c r="IQO40" s="24"/>
      <c r="IQP40" s="24"/>
      <c r="IQQ40" s="24"/>
      <c r="IQR40" s="24"/>
      <c r="IQS40" s="24"/>
      <c r="IQT40" s="24"/>
      <c r="IQU40" s="24"/>
      <c r="IQV40" s="24"/>
      <c r="IQW40" s="24"/>
      <c r="IQX40" s="24"/>
      <c r="IQY40" s="24"/>
      <c r="IQZ40" s="24"/>
      <c r="IRA40" s="24"/>
      <c r="IRB40" s="24"/>
      <c r="IRC40" s="24"/>
      <c r="IRD40" s="24"/>
      <c r="IRE40" s="24"/>
      <c r="IRF40" s="24"/>
      <c r="IRG40" s="24"/>
      <c r="IRH40" s="24"/>
      <c r="IRI40" s="24"/>
      <c r="IRJ40" s="24"/>
      <c r="IRK40" s="24"/>
      <c r="IRL40" s="24"/>
      <c r="IRM40" s="24"/>
      <c r="IRN40" s="24"/>
      <c r="IRO40" s="24"/>
      <c r="IRP40" s="24"/>
      <c r="IRQ40" s="24"/>
      <c r="IRR40" s="24"/>
      <c r="IRS40" s="24"/>
      <c r="IRT40" s="24"/>
      <c r="IRU40" s="24"/>
      <c r="IRV40" s="24"/>
      <c r="IRW40" s="24"/>
      <c r="IRX40" s="24"/>
      <c r="IRY40" s="24"/>
      <c r="IRZ40" s="24"/>
      <c r="ISA40" s="24"/>
      <c r="ISB40" s="24"/>
      <c r="ISC40" s="24"/>
      <c r="ISD40" s="24"/>
      <c r="ISE40" s="24"/>
      <c r="ISF40" s="24"/>
      <c r="ISG40" s="24"/>
      <c r="ISH40" s="24"/>
      <c r="ISI40" s="24"/>
      <c r="ISJ40" s="24"/>
      <c r="ISK40" s="24"/>
      <c r="ISL40" s="24"/>
      <c r="ISM40" s="24"/>
      <c r="ISN40" s="24"/>
      <c r="ISO40" s="24"/>
      <c r="ISP40" s="24"/>
      <c r="ISQ40" s="24"/>
      <c r="ISR40" s="24"/>
      <c r="ISS40" s="24"/>
      <c r="IST40" s="24"/>
      <c r="ISU40" s="24"/>
      <c r="ISV40" s="24"/>
      <c r="ISW40" s="24"/>
      <c r="ISX40" s="24"/>
      <c r="ISY40" s="24"/>
      <c r="ISZ40" s="24"/>
      <c r="ITA40" s="24"/>
      <c r="ITB40" s="24"/>
      <c r="ITC40" s="24"/>
      <c r="ITD40" s="24"/>
      <c r="ITE40" s="24"/>
      <c r="ITF40" s="24"/>
      <c r="ITG40" s="24"/>
      <c r="ITH40" s="24"/>
      <c r="ITI40" s="24"/>
      <c r="ITJ40" s="24"/>
      <c r="ITK40" s="24"/>
      <c r="ITL40" s="24"/>
      <c r="ITM40" s="24"/>
      <c r="ITN40" s="24"/>
      <c r="ITO40" s="24"/>
      <c r="ITP40" s="24"/>
      <c r="ITQ40" s="24"/>
      <c r="ITR40" s="24"/>
      <c r="ITS40" s="24"/>
      <c r="ITT40" s="24"/>
      <c r="ITU40" s="24"/>
      <c r="ITV40" s="24"/>
      <c r="ITW40" s="24"/>
      <c r="ITX40" s="24"/>
      <c r="ITY40" s="24"/>
      <c r="ITZ40" s="24"/>
      <c r="IUA40" s="24"/>
      <c r="IUB40" s="24"/>
      <c r="IUC40" s="24"/>
      <c r="IUD40" s="24"/>
      <c r="IUE40" s="24"/>
      <c r="IUF40" s="24"/>
      <c r="IUG40" s="24"/>
      <c r="IUH40" s="24"/>
      <c r="IUI40" s="24"/>
      <c r="IUJ40" s="24"/>
      <c r="IUK40" s="24"/>
      <c r="IUL40" s="24"/>
      <c r="IUM40" s="24"/>
      <c r="IUN40" s="24"/>
      <c r="IUO40" s="24"/>
      <c r="IUP40" s="24"/>
      <c r="IUQ40" s="24"/>
      <c r="IUR40" s="24"/>
      <c r="IUS40" s="24"/>
      <c r="IUT40" s="24"/>
      <c r="IUU40" s="24"/>
      <c r="IUV40" s="24"/>
      <c r="IUW40" s="24"/>
      <c r="IUX40" s="24"/>
      <c r="IUY40" s="24"/>
      <c r="IUZ40" s="24"/>
      <c r="IVA40" s="24"/>
      <c r="IVB40" s="24"/>
      <c r="IVC40" s="24"/>
      <c r="IVD40" s="24"/>
      <c r="IVE40" s="24"/>
      <c r="IVF40" s="24"/>
      <c r="IVG40" s="24"/>
      <c r="IVH40" s="24"/>
      <c r="IVI40" s="24"/>
      <c r="IVJ40" s="24"/>
      <c r="IVK40" s="24"/>
      <c r="IVL40" s="24"/>
      <c r="IVM40" s="24"/>
      <c r="IVN40" s="24"/>
      <c r="IVO40" s="24"/>
      <c r="IVP40" s="24"/>
      <c r="IVQ40" s="24"/>
      <c r="IVR40" s="24"/>
      <c r="IVS40" s="24"/>
      <c r="IVT40" s="24"/>
      <c r="IVU40" s="24"/>
      <c r="IVV40" s="24"/>
      <c r="IVW40" s="24"/>
      <c r="IVX40" s="24"/>
      <c r="IVY40" s="24"/>
      <c r="IVZ40" s="24"/>
      <c r="IWA40" s="24"/>
      <c r="IWB40" s="24"/>
      <c r="IWC40" s="24"/>
      <c r="IWD40" s="24"/>
      <c r="IWE40" s="24"/>
      <c r="IWF40" s="24"/>
      <c r="IWG40" s="24"/>
      <c r="IWH40" s="24"/>
      <c r="IWI40" s="24"/>
      <c r="IWJ40" s="24"/>
      <c r="IWK40" s="24"/>
      <c r="IWL40" s="24"/>
      <c r="IWM40" s="24"/>
      <c r="IWN40" s="24"/>
      <c r="IWO40" s="24"/>
      <c r="IWP40" s="24"/>
      <c r="IWQ40" s="24"/>
      <c r="IWR40" s="24"/>
      <c r="IWS40" s="24"/>
      <c r="IWT40" s="24"/>
      <c r="IWU40" s="24"/>
      <c r="IWV40" s="24"/>
      <c r="IWW40" s="24"/>
      <c r="IWX40" s="24"/>
      <c r="IWY40" s="24"/>
      <c r="IWZ40" s="24"/>
      <c r="IXA40" s="24"/>
      <c r="IXB40" s="24"/>
      <c r="IXC40" s="24"/>
      <c r="IXD40" s="24"/>
      <c r="IXE40" s="24"/>
      <c r="IXF40" s="24"/>
      <c r="IXG40" s="24"/>
      <c r="IXH40" s="24"/>
      <c r="IXI40" s="24"/>
      <c r="IXJ40" s="24"/>
      <c r="IXK40" s="24"/>
      <c r="IXL40" s="24"/>
      <c r="IXM40" s="24"/>
      <c r="IXN40" s="24"/>
      <c r="IXO40" s="24"/>
      <c r="IXP40" s="24"/>
      <c r="IXQ40" s="24"/>
      <c r="IXR40" s="24"/>
      <c r="IXS40" s="24"/>
      <c r="IXT40" s="24"/>
      <c r="IXU40" s="24"/>
      <c r="IXV40" s="24"/>
      <c r="IXW40" s="24"/>
      <c r="IXX40" s="24"/>
      <c r="IXY40" s="24"/>
      <c r="IXZ40" s="24"/>
      <c r="IYA40" s="24"/>
      <c r="IYB40" s="24"/>
      <c r="IYC40" s="24"/>
      <c r="IYD40" s="24"/>
      <c r="IYE40" s="24"/>
      <c r="IYF40" s="24"/>
      <c r="IYG40" s="24"/>
      <c r="IYH40" s="24"/>
      <c r="IYI40" s="24"/>
      <c r="IYJ40" s="24"/>
      <c r="IYK40" s="24"/>
      <c r="IYL40" s="24"/>
      <c r="IYM40" s="24"/>
      <c r="IYN40" s="24"/>
      <c r="IYO40" s="24"/>
      <c r="IYP40" s="24"/>
      <c r="IYQ40" s="24"/>
      <c r="IYR40" s="24"/>
      <c r="IYS40" s="24"/>
      <c r="IYT40" s="24"/>
      <c r="IYU40" s="24"/>
      <c r="IYV40" s="24"/>
      <c r="IYW40" s="24"/>
      <c r="IYX40" s="24"/>
      <c r="IYY40" s="24"/>
      <c r="IYZ40" s="24"/>
      <c r="IZA40" s="24"/>
      <c r="IZB40" s="24"/>
      <c r="IZC40" s="24"/>
      <c r="IZD40" s="24"/>
      <c r="IZE40" s="24"/>
      <c r="IZF40" s="24"/>
      <c r="IZG40" s="24"/>
      <c r="IZH40" s="24"/>
      <c r="IZI40" s="24"/>
      <c r="IZJ40" s="24"/>
      <c r="IZK40" s="24"/>
      <c r="IZL40" s="24"/>
      <c r="IZM40" s="24"/>
      <c r="IZN40" s="24"/>
      <c r="IZO40" s="24"/>
      <c r="IZP40" s="24"/>
      <c r="IZQ40" s="24"/>
      <c r="IZR40" s="24"/>
      <c r="IZS40" s="24"/>
      <c r="IZT40" s="24"/>
      <c r="IZU40" s="24"/>
      <c r="IZV40" s="24"/>
      <c r="IZW40" s="24"/>
      <c r="IZX40" s="24"/>
      <c r="IZY40" s="24"/>
      <c r="IZZ40" s="24"/>
      <c r="JAA40" s="24"/>
      <c r="JAB40" s="24"/>
      <c r="JAC40" s="24"/>
      <c r="JAD40" s="24"/>
      <c r="JAE40" s="24"/>
      <c r="JAF40" s="24"/>
      <c r="JAG40" s="24"/>
      <c r="JAH40" s="24"/>
      <c r="JAI40" s="24"/>
      <c r="JAJ40" s="24"/>
      <c r="JAK40" s="24"/>
      <c r="JAL40" s="24"/>
      <c r="JAM40" s="24"/>
      <c r="JAN40" s="24"/>
      <c r="JAO40" s="24"/>
      <c r="JAP40" s="24"/>
      <c r="JAQ40" s="24"/>
      <c r="JAR40" s="24"/>
      <c r="JAS40" s="24"/>
      <c r="JAT40" s="24"/>
      <c r="JAU40" s="24"/>
      <c r="JAV40" s="24"/>
      <c r="JAW40" s="24"/>
      <c r="JAX40" s="24"/>
      <c r="JAY40" s="24"/>
      <c r="JAZ40" s="24"/>
      <c r="JBA40" s="24"/>
      <c r="JBB40" s="24"/>
      <c r="JBC40" s="24"/>
      <c r="JBD40" s="24"/>
      <c r="JBE40" s="24"/>
      <c r="JBF40" s="24"/>
      <c r="JBG40" s="24"/>
      <c r="JBH40" s="24"/>
      <c r="JBI40" s="24"/>
      <c r="JBJ40" s="24"/>
      <c r="JBK40" s="24"/>
      <c r="JBL40" s="24"/>
      <c r="JBM40" s="24"/>
      <c r="JBN40" s="24"/>
      <c r="JBO40" s="24"/>
      <c r="JBP40" s="24"/>
      <c r="JBQ40" s="24"/>
      <c r="JBR40" s="24"/>
      <c r="JBS40" s="24"/>
      <c r="JBT40" s="24"/>
      <c r="JBU40" s="24"/>
      <c r="JBV40" s="24"/>
      <c r="JBW40" s="24"/>
      <c r="JBX40" s="24"/>
      <c r="JBY40" s="24"/>
      <c r="JBZ40" s="24"/>
      <c r="JCA40" s="24"/>
      <c r="JCB40" s="24"/>
      <c r="JCC40" s="24"/>
      <c r="JCD40" s="24"/>
      <c r="JCE40" s="24"/>
      <c r="JCF40" s="24"/>
      <c r="JCG40" s="24"/>
      <c r="JCH40" s="24"/>
      <c r="JCI40" s="24"/>
      <c r="JCJ40" s="24"/>
      <c r="JCK40" s="24"/>
      <c r="JCL40" s="24"/>
      <c r="JCM40" s="24"/>
      <c r="JCN40" s="24"/>
      <c r="JCO40" s="24"/>
      <c r="JCP40" s="24"/>
      <c r="JCQ40" s="24"/>
      <c r="JCR40" s="24"/>
      <c r="JCS40" s="24"/>
      <c r="JCT40" s="24"/>
      <c r="JCU40" s="24"/>
      <c r="JCV40" s="24"/>
      <c r="JCW40" s="24"/>
      <c r="JCX40" s="24"/>
      <c r="JCY40" s="24"/>
      <c r="JCZ40" s="24"/>
      <c r="JDA40" s="24"/>
      <c r="JDB40" s="24"/>
      <c r="JDC40" s="24"/>
      <c r="JDD40" s="24"/>
      <c r="JDE40" s="24"/>
      <c r="JDF40" s="24"/>
      <c r="JDG40" s="24"/>
      <c r="JDH40" s="24"/>
      <c r="JDI40" s="24"/>
      <c r="JDJ40" s="24"/>
      <c r="JDK40" s="24"/>
      <c r="JDL40" s="24"/>
      <c r="JDM40" s="24"/>
      <c r="JDN40" s="24"/>
      <c r="JDO40" s="24"/>
      <c r="JDP40" s="24"/>
      <c r="JDQ40" s="24"/>
      <c r="JDR40" s="24"/>
      <c r="JDS40" s="24"/>
      <c r="JDT40" s="24"/>
      <c r="JDU40" s="24"/>
      <c r="JDV40" s="24"/>
      <c r="JDW40" s="24"/>
      <c r="JDX40" s="24"/>
      <c r="JDY40" s="24"/>
      <c r="JDZ40" s="24"/>
      <c r="JEA40" s="24"/>
      <c r="JEB40" s="24"/>
      <c r="JEC40" s="24"/>
      <c r="JED40" s="24"/>
      <c r="JEE40" s="24"/>
      <c r="JEF40" s="24"/>
      <c r="JEG40" s="24"/>
      <c r="JEH40" s="24"/>
      <c r="JEI40" s="24"/>
      <c r="JEJ40" s="24"/>
      <c r="JEK40" s="24"/>
      <c r="JEL40" s="24"/>
      <c r="JEM40" s="24"/>
      <c r="JEN40" s="24"/>
      <c r="JEO40" s="24"/>
      <c r="JEP40" s="24"/>
      <c r="JEQ40" s="24"/>
      <c r="JER40" s="24"/>
      <c r="JES40" s="24"/>
      <c r="JET40" s="24"/>
      <c r="JEU40" s="24"/>
      <c r="JEV40" s="24"/>
      <c r="JEW40" s="24"/>
      <c r="JEX40" s="24"/>
      <c r="JEY40" s="24"/>
      <c r="JEZ40" s="24"/>
      <c r="JFA40" s="24"/>
      <c r="JFB40" s="24"/>
      <c r="JFC40" s="24"/>
      <c r="JFD40" s="24"/>
      <c r="JFE40" s="24"/>
      <c r="JFF40" s="24"/>
      <c r="JFG40" s="24"/>
      <c r="JFH40" s="24"/>
      <c r="JFI40" s="24"/>
      <c r="JFJ40" s="24"/>
      <c r="JFK40" s="24"/>
      <c r="JFL40" s="24"/>
      <c r="JFM40" s="24"/>
      <c r="JFN40" s="24"/>
      <c r="JFO40" s="24"/>
      <c r="JFP40" s="24"/>
      <c r="JFQ40" s="24"/>
      <c r="JFR40" s="24"/>
      <c r="JFS40" s="24"/>
      <c r="JFT40" s="24"/>
      <c r="JFU40" s="24"/>
      <c r="JFV40" s="24"/>
      <c r="JFW40" s="24"/>
      <c r="JFX40" s="24"/>
      <c r="JFY40" s="24"/>
      <c r="JFZ40" s="24"/>
      <c r="JGA40" s="24"/>
      <c r="JGB40" s="24"/>
      <c r="JGC40" s="24"/>
      <c r="JGD40" s="24"/>
      <c r="JGE40" s="24"/>
      <c r="JGF40" s="24"/>
      <c r="JGG40" s="24"/>
      <c r="JGH40" s="24"/>
      <c r="JGI40" s="24"/>
      <c r="JGJ40" s="24"/>
      <c r="JGK40" s="24"/>
      <c r="JGL40" s="24"/>
      <c r="JGM40" s="24"/>
      <c r="JGN40" s="24"/>
      <c r="JGO40" s="24"/>
      <c r="JGP40" s="24"/>
      <c r="JGQ40" s="24"/>
      <c r="JGR40" s="24"/>
      <c r="JGS40" s="24"/>
      <c r="JGT40" s="24"/>
      <c r="JGU40" s="24"/>
      <c r="JGV40" s="24"/>
      <c r="JGW40" s="24"/>
      <c r="JGX40" s="24"/>
      <c r="JGY40" s="24"/>
      <c r="JGZ40" s="24"/>
      <c r="JHA40" s="24"/>
      <c r="JHB40" s="24"/>
      <c r="JHC40" s="24"/>
      <c r="JHD40" s="24"/>
      <c r="JHE40" s="24"/>
      <c r="JHF40" s="24"/>
      <c r="JHG40" s="24"/>
      <c r="JHH40" s="24"/>
      <c r="JHI40" s="24"/>
      <c r="JHJ40" s="24"/>
      <c r="JHK40" s="24"/>
      <c r="JHL40" s="24"/>
      <c r="JHM40" s="24"/>
      <c r="JHN40" s="24"/>
      <c r="JHO40" s="24"/>
      <c r="JHP40" s="24"/>
      <c r="JHQ40" s="24"/>
      <c r="JHR40" s="24"/>
      <c r="JHS40" s="24"/>
      <c r="JHT40" s="24"/>
      <c r="JHU40" s="24"/>
      <c r="JHV40" s="24"/>
      <c r="JHW40" s="24"/>
      <c r="JHX40" s="24"/>
      <c r="JHY40" s="24"/>
      <c r="JHZ40" s="24"/>
      <c r="JIA40" s="24"/>
      <c r="JIB40" s="24"/>
      <c r="JIC40" s="24"/>
      <c r="JID40" s="24"/>
      <c r="JIE40" s="24"/>
      <c r="JIF40" s="24"/>
      <c r="JIG40" s="24"/>
      <c r="JIH40" s="24"/>
      <c r="JII40" s="24"/>
      <c r="JIJ40" s="24"/>
      <c r="JIK40" s="24"/>
      <c r="JIL40" s="24"/>
      <c r="JIM40" s="24"/>
      <c r="JIN40" s="24"/>
      <c r="JIO40" s="24"/>
      <c r="JIP40" s="24"/>
      <c r="JIQ40" s="24"/>
      <c r="JIR40" s="24"/>
      <c r="JIS40" s="24"/>
      <c r="JIT40" s="24"/>
      <c r="JIU40" s="24"/>
      <c r="JIV40" s="24"/>
      <c r="JIW40" s="24"/>
      <c r="JIX40" s="24"/>
      <c r="JIY40" s="24"/>
      <c r="JIZ40" s="24"/>
      <c r="JJA40" s="24"/>
      <c r="JJB40" s="24"/>
      <c r="JJC40" s="24"/>
      <c r="JJD40" s="24"/>
      <c r="JJE40" s="24"/>
      <c r="JJF40" s="24"/>
      <c r="JJG40" s="24"/>
      <c r="JJH40" s="24"/>
      <c r="JJI40" s="24"/>
      <c r="JJJ40" s="24"/>
      <c r="JJK40" s="24"/>
      <c r="JJL40" s="24"/>
      <c r="JJM40" s="24"/>
      <c r="JJN40" s="24"/>
      <c r="JJO40" s="24"/>
      <c r="JJP40" s="24"/>
      <c r="JJQ40" s="24"/>
      <c r="JJR40" s="24"/>
      <c r="JJS40" s="24"/>
      <c r="JJT40" s="24"/>
      <c r="JJU40" s="24"/>
      <c r="JJV40" s="24"/>
      <c r="JJW40" s="24"/>
      <c r="JJX40" s="24"/>
      <c r="JJY40" s="24"/>
      <c r="JJZ40" s="24"/>
      <c r="JKA40" s="24"/>
      <c r="JKB40" s="24"/>
      <c r="JKC40" s="24"/>
      <c r="JKD40" s="24"/>
      <c r="JKE40" s="24"/>
      <c r="JKF40" s="24"/>
      <c r="JKG40" s="24"/>
      <c r="JKH40" s="24"/>
      <c r="JKI40" s="24"/>
      <c r="JKJ40" s="24"/>
      <c r="JKK40" s="24"/>
      <c r="JKL40" s="24"/>
      <c r="JKM40" s="24"/>
      <c r="JKN40" s="24"/>
      <c r="JKO40" s="24"/>
      <c r="JKP40" s="24"/>
      <c r="JKQ40" s="24"/>
      <c r="JKR40" s="24"/>
      <c r="JKS40" s="24"/>
      <c r="JKT40" s="24"/>
      <c r="JKU40" s="24"/>
      <c r="JKV40" s="24"/>
      <c r="JKW40" s="24"/>
      <c r="JKX40" s="24"/>
      <c r="JKY40" s="24"/>
      <c r="JKZ40" s="24"/>
      <c r="JLA40" s="24"/>
      <c r="JLB40" s="24"/>
      <c r="JLC40" s="24"/>
      <c r="JLD40" s="24"/>
      <c r="JLE40" s="24"/>
      <c r="JLF40" s="24"/>
      <c r="JLG40" s="24"/>
      <c r="JLH40" s="24"/>
      <c r="JLI40" s="24"/>
      <c r="JLJ40" s="24"/>
      <c r="JLK40" s="24"/>
      <c r="JLL40" s="24"/>
      <c r="JLM40" s="24"/>
      <c r="JLN40" s="24"/>
      <c r="JLO40" s="24"/>
      <c r="JLP40" s="24"/>
      <c r="JLQ40" s="24"/>
      <c r="JLR40" s="24"/>
      <c r="JLS40" s="24"/>
      <c r="JLT40" s="24"/>
      <c r="JLU40" s="24"/>
      <c r="JLV40" s="24"/>
      <c r="JLW40" s="24"/>
      <c r="JLX40" s="24"/>
      <c r="JLY40" s="24"/>
      <c r="JLZ40" s="24"/>
      <c r="JMA40" s="24"/>
      <c r="JMB40" s="24"/>
      <c r="JMC40" s="24"/>
      <c r="JMD40" s="24"/>
      <c r="JME40" s="24"/>
      <c r="JMF40" s="24"/>
      <c r="JMG40" s="24"/>
      <c r="JMH40" s="24"/>
      <c r="JMI40" s="24"/>
      <c r="JMJ40" s="24"/>
      <c r="JMK40" s="24"/>
      <c r="JML40" s="24"/>
      <c r="JMM40" s="24"/>
      <c r="JMN40" s="24"/>
      <c r="JMO40" s="24"/>
      <c r="JMP40" s="24"/>
      <c r="JMQ40" s="24"/>
      <c r="JMR40" s="24"/>
      <c r="JMS40" s="24"/>
      <c r="JMT40" s="24"/>
      <c r="JMU40" s="24"/>
      <c r="JMV40" s="24"/>
      <c r="JMW40" s="24"/>
      <c r="JMX40" s="24"/>
      <c r="JMY40" s="24"/>
      <c r="JMZ40" s="24"/>
      <c r="JNA40" s="24"/>
      <c r="JNB40" s="24"/>
      <c r="JNC40" s="24"/>
      <c r="JND40" s="24"/>
      <c r="JNE40" s="24"/>
      <c r="JNF40" s="24"/>
      <c r="JNG40" s="24"/>
      <c r="JNH40" s="24"/>
      <c r="JNI40" s="24"/>
      <c r="JNJ40" s="24"/>
      <c r="JNK40" s="24"/>
      <c r="JNL40" s="24"/>
      <c r="JNM40" s="24"/>
      <c r="JNN40" s="24"/>
      <c r="JNO40" s="24"/>
      <c r="JNP40" s="24"/>
      <c r="JNQ40" s="24"/>
      <c r="JNR40" s="24"/>
      <c r="JNS40" s="24"/>
      <c r="JNT40" s="24"/>
      <c r="JNU40" s="24"/>
      <c r="JNV40" s="24"/>
      <c r="JNW40" s="24"/>
      <c r="JNX40" s="24"/>
      <c r="JNY40" s="24"/>
      <c r="JNZ40" s="24"/>
      <c r="JOA40" s="24"/>
      <c r="JOB40" s="24"/>
      <c r="JOC40" s="24"/>
      <c r="JOD40" s="24"/>
      <c r="JOE40" s="24"/>
      <c r="JOF40" s="24"/>
      <c r="JOG40" s="24"/>
      <c r="JOH40" s="24"/>
      <c r="JOI40" s="24"/>
      <c r="JOJ40" s="24"/>
      <c r="JOK40" s="24"/>
      <c r="JOL40" s="24"/>
      <c r="JOM40" s="24"/>
      <c r="JON40" s="24"/>
      <c r="JOO40" s="24"/>
      <c r="JOP40" s="24"/>
      <c r="JOQ40" s="24"/>
      <c r="JOR40" s="24"/>
      <c r="JOS40" s="24"/>
      <c r="JOT40" s="24"/>
      <c r="JOU40" s="24"/>
      <c r="JOV40" s="24"/>
      <c r="JOW40" s="24"/>
      <c r="JOX40" s="24"/>
      <c r="JOY40" s="24"/>
      <c r="JOZ40" s="24"/>
      <c r="JPA40" s="24"/>
      <c r="JPB40" s="24"/>
      <c r="JPC40" s="24"/>
      <c r="JPD40" s="24"/>
      <c r="JPE40" s="24"/>
      <c r="JPF40" s="24"/>
      <c r="JPG40" s="24"/>
      <c r="JPH40" s="24"/>
      <c r="JPI40" s="24"/>
      <c r="JPJ40" s="24"/>
      <c r="JPK40" s="24"/>
      <c r="JPL40" s="24"/>
      <c r="JPM40" s="24"/>
      <c r="JPN40" s="24"/>
      <c r="JPO40" s="24"/>
      <c r="JPP40" s="24"/>
      <c r="JPQ40" s="24"/>
      <c r="JPR40" s="24"/>
      <c r="JPS40" s="24"/>
      <c r="JPT40" s="24"/>
      <c r="JPU40" s="24"/>
      <c r="JPV40" s="24"/>
      <c r="JPW40" s="24"/>
      <c r="JPX40" s="24"/>
      <c r="JPY40" s="24"/>
      <c r="JPZ40" s="24"/>
      <c r="JQA40" s="24"/>
      <c r="JQB40" s="24"/>
      <c r="JQC40" s="24"/>
      <c r="JQD40" s="24"/>
      <c r="JQE40" s="24"/>
      <c r="JQF40" s="24"/>
      <c r="JQG40" s="24"/>
      <c r="JQH40" s="24"/>
      <c r="JQI40" s="24"/>
      <c r="JQJ40" s="24"/>
      <c r="JQK40" s="24"/>
      <c r="JQL40" s="24"/>
      <c r="JQM40" s="24"/>
      <c r="JQN40" s="24"/>
      <c r="JQO40" s="24"/>
      <c r="JQP40" s="24"/>
      <c r="JQQ40" s="24"/>
      <c r="JQR40" s="24"/>
      <c r="JQS40" s="24"/>
      <c r="JQT40" s="24"/>
      <c r="JQU40" s="24"/>
      <c r="JQV40" s="24"/>
      <c r="JQW40" s="24"/>
      <c r="JQX40" s="24"/>
      <c r="JQY40" s="24"/>
      <c r="JQZ40" s="24"/>
      <c r="JRA40" s="24"/>
      <c r="JRB40" s="24"/>
      <c r="JRC40" s="24"/>
      <c r="JRD40" s="24"/>
      <c r="JRE40" s="24"/>
      <c r="JRF40" s="24"/>
      <c r="JRG40" s="24"/>
      <c r="JRH40" s="24"/>
      <c r="JRI40" s="24"/>
      <c r="JRJ40" s="24"/>
      <c r="JRK40" s="24"/>
      <c r="JRL40" s="24"/>
      <c r="JRM40" s="24"/>
      <c r="JRN40" s="24"/>
      <c r="JRO40" s="24"/>
      <c r="JRP40" s="24"/>
      <c r="JRQ40" s="24"/>
      <c r="JRR40" s="24"/>
      <c r="JRS40" s="24"/>
      <c r="JRT40" s="24"/>
      <c r="JRU40" s="24"/>
      <c r="JRV40" s="24"/>
      <c r="JRW40" s="24"/>
      <c r="JRX40" s="24"/>
      <c r="JRY40" s="24"/>
      <c r="JRZ40" s="24"/>
      <c r="JSA40" s="24"/>
      <c r="JSB40" s="24"/>
      <c r="JSC40" s="24"/>
      <c r="JSD40" s="24"/>
      <c r="JSE40" s="24"/>
      <c r="JSF40" s="24"/>
      <c r="JSG40" s="24"/>
      <c r="JSH40" s="24"/>
      <c r="JSI40" s="24"/>
      <c r="JSJ40" s="24"/>
      <c r="JSK40" s="24"/>
      <c r="JSL40" s="24"/>
      <c r="JSM40" s="24"/>
      <c r="JSN40" s="24"/>
      <c r="JSO40" s="24"/>
      <c r="JSP40" s="24"/>
      <c r="JSQ40" s="24"/>
      <c r="JSR40" s="24"/>
      <c r="JSS40" s="24"/>
      <c r="JST40" s="24"/>
      <c r="JSU40" s="24"/>
      <c r="JSV40" s="24"/>
      <c r="JSW40" s="24"/>
      <c r="JSX40" s="24"/>
      <c r="JSY40" s="24"/>
      <c r="JSZ40" s="24"/>
      <c r="JTA40" s="24"/>
      <c r="JTB40" s="24"/>
      <c r="JTC40" s="24"/>
      <c r="JTD40" s="24"/>
      <c r="JTE40" s="24"/>
      <c r="JTF40" s="24"/>
      <c r="JTG40" s="24"/>
      <c r="JTH40" s="24"/>
      <c r="JTI40" s="24"/>
      <c r="JTJ40" s="24"/>
      <c r="JTK40" s="24"/>
      <c r="JTL40" s="24"/>
      <c r="JTM40" s="24"/>
      <c r="JTN40" s="24"/>
      <c r="JTO40" s="24"/>
      <c r="JTP40" s="24"/>
      <c r="JTQ40" s="24"/>
      <c r="JTR40" s="24"/>
      <c r="JTS40" s="24"/>
      <c r="JTT40" s="24"/>
      <c r="JTU40" s="24"/>
      <c r="JTV40" s="24"/>
      <c r="JTW40" s="24"/>
      <c r="JTX40" s="24"/>
      <c r="JTY40" s="24"/>
      <c r="JTZ40" s="24"/>
      <c r="JUA40" s="24"/>
      <c r="JUB40" s="24"/>
      <c r="JUC40" s="24"/>
      <c r="JUD40" s="24"/>
      <c r="JUE40" s="24"/>
      <c r="JUF40" s="24"/>
      <c r="JUG40" s="24"/>
      <c r="JUH40" s="24"/>
      <c r="JUI40" s="24"/>
      <c r="JUJ40" s="24"/>
      <c r="JUK40" s="24"/>
      <c r="JUL40" s="24"/>
      <c r="JUM40" s="24"/>
      <c r="JUN40" s="24"/>
      <c r="JUO40" s="24"/>
      <c r="JUP40" s="24"/>
      <c r="JUQ40" s="24"/>
      <c r="JUR40" s="24"/>
      <c r="JUS40" s="24"/>
      <c r="JUT40" s="24"/>
      <c r="JUU40" s="24"/>
      <c r="JUV40" s="24"/>
      <c r="JUW40" s="24"/>
      <c r="JUX40" s="24"/>
      <c r="JUY40" s="24"/>
      <c r="JUZ40" s="24"/>
      <c r="JVA40" s="24"/>
      <c r="JVB40" s="24"/>
      <c r="JVC40" s="24"/>
      <c r="JVD40" s="24"/>
      <c r="JVE40" s="24"/>
      <c r="JVF40" s="24"/>
      <c r="JVG40" s="24"/>
      <c r="JVH40" s="24"/>
      <c r="JVI40" s="24"/>
      <c r="JVJ40" s="24"/>
      <c r="JVK40" s="24"/>
      <c r="JVL40" s="24"/>
      <c r="JVM40" s="24"/>
      <c r="JVN40" s="24"/>
      <c r="JVO40" s="24"/>
      <c r="JVP40" s="24"/>
      <c r="JVQ40" s="24"/>
      <c r="JVR40" s="24"/>
      <c r="JVS40" s="24"/>
      <c r="JVT40" s="24"/>
      <c r="JVU40" s="24"/>
      <c r="JVV40" s="24"/>
      <c r="JVW40" s="24"/>
      <c r="JVX40" s="24"/>
      <c r="JVY40" s="24"/>
      <c r="JVZ40" s="24"/>
      <c r="JWA40" s="24"/>
      <c r="JWB40" s="24"/>
      <c r="JWC40" s="24"/>
      <c r="JWD40" s="24"/>
      <c r="JWE40" s="24"/>
      <c r="JWF40" s="24"/>
      <c r="JWG40" s="24"/>
      <c r="JWH40" s="24"/>
      <c r="JWI40" s="24"/>
      <c r="JWJ40" s="24"/>
      <c r="JWK40" s="24"/>
      <c r="JWL40" s="24"/>
      <c r="JWM40" s="24"/>
      <c r="JWN40" s="24"/>
      <c r="JWO40" s="24"/>
      <c r="JWP40" s="24"/>
      <c r="JWQ40" s="24"/>
      <c r="JWR40" s="24"/>
      <c r="JWS40" s="24"/>
      <c r="JWT40" s="24"/>
      <c r="JWU40" s="24"/>
      <c r="JWV40" s="24"/>
      <c r="JWW40" s="24"/>
      <c r="JWX40" s="24"/>
      <c r="JWY40" s="24"/>
      <c r="JWZ40" s="24"/>
      <c r="JXA40" s="24"/>
      <c r="JXB40" s="24"/>
      <c r="JXC40" s="24"/>
      <c r="JXD40" s="24"/>
      <c r="JXE40" s="24"/>
      <c r="JXF40" s="24"/>
      <c r="JXG40" s="24"/>
      <c r="JXH40" s="24"/>
      <c r="JXI40" s="24"/>
      <c r="JXJ40" s="24"/>
      <c r="JXK40" s="24"/>
      <c r="JXL40" s="24"/>
      <c r="JXM40" s="24"/>
      <c r="JXN40" s="24"/>
      <c r="JXO40" s="24"/>
      <c r="JXP40" s="24"/>
      <c r="JXQ40" s="24"/>
      <c r="JXR40" s="24"/>
      <c r="JXS40" s="24"/>
      <c r="JXT40" s="24"/>
      <c r="JXU40" s="24"/>
      <c r="JXV40" s="24"/>
      <c r="JXW40" s="24"/>
      <c r="JXX40" s="24"/>
      <c r="JXY40" s="24"/>
      <c r="JXZ40" s="24"/>
      <c r="JYA40" s="24"/>
      <c r="JYB40" s="24"/>
      <c r="JYC40" s="24"/>
      <c r="JYD40" s="24"/>
      <c r="JYE40" s="24"/>
      <c r="JYF40" s="24"/>
      <c r="JYG40" s="24"/>
      <c r="JYH40" s="24"/>
      <c r="JYI40" s="24"/>
      <c r="JYJ40" s="24"/>
      <c r="JYK40" s="24"/>
      <c r="JYL40" s="24"/>
      <c r="JYM40" s="24"/>
      <c r="JYN40" s="24"/>
      <c r="JYO40" s="24"/>
      <c r="JYP40" s="24"/>
      <c r="JYQ40" s="24"/>
      <c r="JYR40" s="24"/>
      <c r="JYS40" s="24"/>
      <c r="JYT40" s="24"/>
      <c r="JYU40" s="24"/>
      <c r="JYV40" s="24"/>
      <c r="JYW40" s="24"/>
      <c r="JYX40" s="24"/>
      <c r="JYY40" s="24"/>
      <c r="JYZ40" s="24"/>
      <c r="JZA40" s="24"/>
      <c r="JZB40" s="24"/>
      <c r="JZC40" s="24"/>
      <c r="JZD40" s="24"/>
      <c r="JZE40" s="24"/>
      <c r="JZF40" s="24"/>
      <c r="JZG40" s="24"/>
      <c r="JZH40" s="24"/>
      <c r="JZI40" s="24"/>
      <c r="JZJ40" s="24"/>
      <c r="JZK40" s="24"/>
      <c r="JZL40" s="24"/>
      <c r="JZM40" s="24"/>
      <c r="JZN40" s="24"/>
      <c r="JZO40" s="24"/>
      <c r="JZP40" s="24"/>
      <c r="JZQ40" s="24"/>
      <c r="JZR40" s="24"/>
      <c r="JZS40" s="24"/>
      <c r="JZT40" s="24"/>
      <c r="JZU40" s="24"/>
      <c r="JZV40" s="24"/>
      <c r="JZW40" s="24"/>
      <c r="JZX40" s="24"/>
      <c r="JZY40" s="24"/>
      <c r="JZZ40" s="24"/>
      <c r="KAA40" s="24"/>
      <c r="KAB40" s="24"/>
      <c r="KAC40" s="24"/>
      <c r="KAD40" s="24"/>
      <c r="KAE40" s="24"/>
      <c r="KAF40" s="24"/>
      <c r="KAG40" s="24"/>
      <c r="KAH40" s="24"/>
      <c r="KAI40" s="24"/>
      <c r="KAJ40" s="24"/>
      <c r="KAK40" s="24"/>
      <c r="KAL40" s="24"/>
      <c r="KAM40" s="24"/>
      <c r="KAN40" s="24"/>
      <c r="KAO40" s="24"/>
      <c r="KAP40" s="24"/>
      <c r="KAQ40" s="24"/>
      <c r="KAR40" s="24"/>
      <c r="KAS40" s="24"/>
      <c r="KAT40" s="24"/>
      <c r="KAU40" s="24"/>
      <c r="KAV40" s="24"/>
      <c r="KAW40" s="24"/>
      <c r="KAX40" s="24"/>
      <c r="KAY40" s="24"/>
      <c r="KAZ40" s="24"/>
      <c r="KBA40" s="24"/>
      <c r="KBB40" s="24"/>
      <c r="KBC40" s="24"/>
      <c r="KBD40" s="24"/>
      <c r="KBE40" s="24"/>
      <c r="KBF40" s="24"/>
      <c r="KBG40" s="24"/>
      <c r="KBH40" s="24"/>
      <c r="KBI40" s="24"/>
      <c r="KBJ40" s="24"/>
      <c r="KBK40" s="24"/>
      <c r="KBL40" s="24"/>
      <c r="KBM40" s="24"/>
      <c r="KBN40" s="24"/>
      <c r="KBO40" s="24"/>
      <c r="KBP40" s="24"/>
      <c r="KBQ40" s="24"/>
      <c r="KBR40" s="24"/>
      <c r="KBS40" s="24"/>
      <c r="KBT40" s="24"/>
      <c r="KBU40" s="24"/>
      <c r="KBV40" s="24"/>
      <c r="KBW40" s="24"/>
      <c r="KBX40" s="24"/>
      <c r="KBY40" s="24"/>
      <c r="KBZ40" s="24"/>
      <c r="KCA40" s="24"/>
      <c r="KCB40" s="24"/>
      <c r="KCC40" s="24"/>
      <c r="KCD40" s="24"/>
      <c r="KCE40" s="24"/>
      <c r="KCF40" s="24"/>
      <c r="KCG40" s="24"/>
      <c r="KCH40" s="24"/>
      <c r="KCI40" s="24"/>
      <c r="KCJ40" s="24"/>
      <c r="KCK40" s="24"/>
      <c r="KCL40" s="24"/>
      <c r="KCM40" s="24"/>
      <c r="KCN40" s="24"/>
      <c r="KCO40" s="24"/>
      <c r="KCP40" s="24"/>
      <c r="KCQ40" s="24"/>
      <c r="KCR40" s="24"/>
      <c r="KCS40" s="24"/>
      <c r="KCT40" s="24"/>
      <c r="KCU40" s="24"/>
      <c r="KCV40" s="24"/>
      <c r="KCW40" s="24"/>
      <c r="KCX40" s="24"/>
      <c r="KCY40" s="24"/>
      <c r="KCZ40" s="24"/>
      <c r="KDA40" s="24"/>
      <c r="KDB40" s="24"/>
      <c r="KDC40" s="24"/>
      <c r="KDD40" s="24"/>
      <c r="KDE40" s="24"/>
      <c r="KDF40" s="24"/>
      <c r="KDG40" s="24"/>
      <c r="KDH40" s="24"/>
      <c r="KDI40" s="24"/>
      <c r="KDJ40" s="24"/>
      <c r="KDK40" s="24"/>
      <c r="KDL40" s="24"/>
      <c r="KDM40" s="24"/>
      <c r="KDN40" s="24"/>
      <c r="KDO40" s="24"/>
      <c r="KDP40" s="24"/>
      <c r="KDQ40" s="24"/>
      <c r="KDR40" s="24"/>
      <c r="KDS40" s="24"/>
      <c r="KDT40" s="24"/>
      <c r="KDU40" s="24"/>
      <c r="KDV40" s="24"/>
      <c r="KDW40" s="24"/>
      <c r="KDX40" s="24"/>
      <c r="KDY40" s="24"/>
      <c r="KDZ40" s="24"/>
      <c r="KEA40" s="24"/>
      <c r="KEB40" s="24"/>
      <c r="KEC40" s="24"/>
      <c r="KED40" s="24"/>
      <c r="KEE40" s="24"/>
      <c r="KEF40" s="24"/>
      <c r="KEG40" s="24"/>
      <c r="KEH40" s="24"/>
      <c r="KEI40" s="24"/>
      <c r="KEJ40" s="24"/>
      <c r="KEK40" s="24"/>
      <c r="KEL40" s="24"/>
      <c r="KEM40" s="24"/>
      <c r="KEN40" s="24"/>
      <c r="KEO40" s="24"/>
      <c r="KEP40" s="24"/>
      <c r="KEQ40" s="24"/>
      <c r="KER40" s="24"/>
      <c r="KES40" s="24"/>
      <c r="KET40" s="24"/>
      <c r="KEU40" s="24"/>
      <c r="KEV40" s="24"/>
      <c r="KEW40" s="24"/>
      <c r="KEX40" s="24"/>
      <c r="KEY40" s="24"/>
      <c r="KEZ40" s="24"/>
      <c r="KFA40" s="24"/>
      <c r="KFB40" s="24"/>
      <c r="KFC40" s="24"/>
      <c r="KFD40" s="24"/>
      <c r="KFE40" s="24"/>
      <c r="KFF40" s="24"/>
      <c r="KFG40" s="24"/>
      <c r="KFH40" s="24"/>
      <c r="KFI40" s="24"/>
      <c r="KFJ40" s="24"/>
      <c r="KFK40" s="24"/>
      <c r="KFL40" s="24"/>
      <c r="KFM40" s="24"/>
      <c r="KFN40" s="24"/>
      <c r="KFO40" s="24"/>
      <c r="KFP40" s="24"/>
      <c r="KFQ40" s="24"/>
      <c r="KFR40" s="24"/>
      <c r="KFS40" s="24"/>
      <c r="KFT40" s="24"/>
      <c r="KFU40" s="24"/>
      <c r="KFV40" s="24"/>
      <c r="KFW40" s="24"/>
      <c r="KFX40" s="24"/>
      <c r="KFY40" s="24"/>
      <c r="KFZ40" s="24"/>
      <c r="KGA40" s="24"/>
      <c r="KGB40" s="24"/>
      <c r="KGC40" s="24"/>
      <c r="KGD40" s="24"/>
      <c r="KGE40" s="24"/>
      <c r="KGF40" s="24"/>
      <c r="KGG40" s="24"/>
      <c r="KGH40" s="24"/>
      <c r="KGI40" s="24"/>
      <c r="KGJ40" s="24"/>
      <c r="KGK40" s="24"/>
      <c r="KGL40" s="24"/>
      <c r="KGM40" s="24"/>
      <c r="KGN40" s="24"/>
      <c r="KGO40" s="24"/>
      <c r="KGP40" s="24"/>
      <c r="KGQ40" s="24"/>
      <c r="KGR40" s="24"/>
      <c r="KGS40" s="24"/>
      <c r="KGT40" s="24"/>
      <c r="KGU40" s="24"/>
      <c r="KGV40" s="24"/>
      <c r="KGW40" s="24"/>
      <c r="KGX40" s="24"/>
      <c r="KGY40" s="24"/>
      <c r="KGZ40" s="24"/>
      <c r="KHA40" s="24"/>
      <c r="KHB40" s="24"/>
      <c r="KHC40" s="24"/>
      <c r="KHD40" s="24"/>
      <c r="KHE40" s="24"/>
      <c r="KHF40" s="24"/>
      <c r="KHG40" s="24"/>
      <c r="KHH40" s="24"/>
      <c r="KHI40" s="24"/>
      <c r="KHJ40" s="24"/>
      <c r="KHK40" s="24"/>
      <c r="KHL40" s="24"/>
      <c r="KHM40" s="24"/>
      <c r="KHN40" s="24"/>
      <c r="KHO40" s="24"/>
      <c r="KHP40" s="24"/>
      <c r="KHQ40" s="24"/>
      <c r="KHR40" s="24"/>
      <c r="KHS40" s="24"/>
      <c r="KHT40" s="24"/>
      <c r="KHU40" s="24"/>
      <c r="KHV40" s="24"/>
      <c r="KHW40" s="24"/>
      <c r="KHX40" s="24"/>
      <c r="KHY40" s="24"/>
      <c r="KHZ40" s="24"/>
      <c r="KIA40" s="24"/>
      <c r="KIB40" s="24"/>
      <c r="KIC40" s="24"/>
      <c r="KID40" s="24"/>
      <c r="KIE40" s="24"/>
      <c r="KIF40" s="24"/>
      <c r="KIG40" s="24"/>
      <c r="KIH40" s="24"/>
      <c r="KII40" s="24"/>
      <c r="KIJ40" s="24"/>
      <c r="KIK40" s="24"/>
      <c r="KIL40" s="24"/>
      <c r="KIM40" s="24"/>
      <c r="KIN40" s="24"/>
      <c r="KIO40" s="24"/>
      <c r="KIP40" s="24"/>
      <c r="KIQ40" s="24"/>
      <c r="KIR40" s="24"/>
      <c r="KIS40" s="24"/>
      <c r="KIT40" s="24"/>
      <c r="KIU40" s="24"/>
      <c r="KIV40" s="24"/>
      <c r="KIW40" s="24"/>
      <c r="KIX40" s="24"/>
      <c r="KIY40" s="24"/>
      <c r="KIZ40" s="24"/>
      <c r="KJA40" s="24"/>
      <c r="KJB40" s="24"/>
      <c r="KJC40" s="24"/>
      <c r="KJD40" s="24"/>
      <c r="KJE40" s="24"/>
      <c r="KJF40" s="24"/>
      <c r="KJG40" s="24"/>
      <c r="KJH40" s="24"/>
      <c r="KJI40" s="24"/>
      <c r="KJJ40" s="24"/>
      <c r="KJK40" s="24"/>
      <c r="KJL40" s="24"/>
      <c r="KJM40" s="24"/>
      <c r="KJN40" s="24"/>
      <c r="KJO40" s="24"/>
      <c r="KJP40" s="24"/>
      <c r="KJQ40" s="24"/>
      <c r="KJR40" s="24"/>
      <c r="KJS40" s="24"/>
      <c r="KJT40" s="24"/>
      <c r="KJU40" s="24"/>
      <c r="KJV40" s="24"/>
      <c r="KJW40" s="24"/>
      <c r="KJX40" s="24"/>
      <c r="KJY40" s="24"/>
      <c r="KJZ40" s="24"/>
      <c r="KKA40" s="24"/>
      <c r="KKB40" s="24"/>
      <c r="KKC40" s="24"/>
      <c r="KKD40" s="24"/>
      <c r="KKE40" s="24"/>
      <c r="KKF40" s="24"/>
      <c r="KKG40" s="24"/>
      <c r="KKH40" s="24"/>
      <c r="KKI40" s="24"/>
      <c r="KKJ40" s="24"/>
      <c r="KKK40" s="24"/>
      <c r="KKL40" s="24"/>
      <c r="KKM40" s="24"/>
      <c r="KKN40" s="24"/>
      <c r="KKO40" s="24"/>
      <c r="KKP40" s="24"/>
      <c r="KKQ40" s="24"/>
      <c r="KKR40" s="24"/>
      <c r="KKS40" s="24"/>
      <c r="KKT40" s="24"/>
      <c r="KKU40" s="24"/>
      <c r="KKV40" s="24"/>
      <c r="KKW40" s="24"/>
      <c r="KKX40" s="24"/>
      <c r="KKY40" s="24"/>
      <c r="KKZ40" s="24"/>
      <c r="KLA40" s="24"/>
      <c r="KLB40" s="24"/>
      <c r="KLC40" s="24"/>
      <c r="KLD40" s="24"/>
      <c r="KLE40" s="24"/>
      <c r="KLF40" s="24"/>
      <c r="KLG40" s="24"/>
      <c r="KLH40" s="24"/>
      <c r="KLI40" s="24"/>
      <c r="KLJ40" s="24"/>
      <c r="KLK40" s="24"/>
      <c r="KLL40" s="24"/>
      <c r="KLM40" s="24"/>
      <c r="KLN40" s="24"/>
      <c r="KLO40" s="24"/>
      <c r="KLP40" s="24"/>
      <c r="KLQ40" s="24"/>
      <c r="KLR40" s="24"/>
      <c r="KLS40" s="24"/>
      <c r="KLT40" s="24"/>
      <c r="KLU40" s="24"/>
      <c r="KLV40" s="24"/>
      <c r="KLW40" s="24"/>
      <c r="KLX40" s="24"/>
      <c r="KLY40" s="24"/>
      <c r="KLZ40" s="24"/>
      <c r="KMA40" s="24"/>
      <c r="KMB40" s="24"/>
      <c r="KMC40" s="24"/>
      <c r="KMD40" s="24"/>
      <c r="KME40" s="24"/>
      <c r="KMF40" s="24"/>
      <c r="KMG40" s="24"/>
      <c r="KMH40" s="24"/>
      <c r="KMI40" s="24"/>
      <c r="KMJ40" s="24"/>
      <c r="KMK40" s="24"/>
      <c r="KML40" s="24"/>
      <c r="KMM40" s="24"/>
      <c r="KMN40" s="24"/>
      <c r="KMO40" s="24"/>
      <c r="KMP40" s="24"/>
      <c r="KMQ40" s="24"/>
      <c r="KMR40" s="24"/>
      <c r="KMS40" s="24"/>
      <c r="KMT40" s="24"/>
      <c r="KMU40" s="24"/>
      <c r="KMV40" s="24"/>
      <c r="KMW40" s="24"/>
      <c r="KMX40" s="24"/>
      <c r="KMY40" s="24"/>
      <c r="KMZ40" s="24"/>
      <c r="KNA40" s="24"/>
      <c r="KNB40" s="24"/>
      <c r="KNC40" s="24"/>
      <c r="KND40" s="24"/>
      <c r="KNE40" s="24"/>
      <c r="KNF40" s="24"/>
      <c r="KNG40" s="24"/>
      <c r="KNH40" s="24"/>
      <c r="KNI40" s="24"/>
      <c r="KNJ40" s="24"/>
      <c r="KNK40" s="24"/>
      <c r="KNL40" s="24"/>
      <c r="KNM40" s="24"/>
      <c r="KNN40" s="24"/>
      <c r="KNO40" s="24"/>
      <c r="KNP40" s="24"/>
      <c r="KNQ40" s="24"/>
      <c r="KNR40" s="24"/>
      <c r="KNS40" s="24"/>
      <c r="KNT40" s="24"/>
      <c r="KNU40" s="24"/>
      <c r="KNV40" s="24"/>
      <c r="KNW40" s="24"/>
      <c r="KNX40" s="24"/>
      <c r="KNY40" s="24"/>
      <c r="KNZ40" s="24"/>
      <c r="KOA40" s="24"/>
      <c r="KOB40" s="24"/>
      <c r="KOC40" s="24"/>
      <c r="KOD40" s="24"/>
      <c r="KOE40" s="24"/>
      <c r="KOF40" s="24"/>
      <c r="KOG40" s="24"/>
      <c r="KOH40" s="24"/>
      <c r="KOI40" s="24"/>
      <c r="KOJ40" s="24"/>
      <c r="KOK40" s="24"/>
      <c r="KOL40" s="24"/>
      <c r="KOM40" s="24"/>
      <c r="KON40" s="24"/>
      <c r="KOO40" s="24"/>
      <c r="KOP40" s="24"/>
      <c r="KOQ40" s="24"/>
      <c r="KOR40" s="24"/>
      <c r="KOS40" s="24"/>
      <c r="KOT40" s="24"/>
      <c r="KOU40" s="24"/>
      <c r="KOV40" s="24"/>
      <c r="KOW40" s="24"/>
      <c r="KOX40" s="24"/>
      <c r="KOY40" s="24"/>
      <c r="KOZ40" s="24"/>
      <c r="KPA40" s="24"/>
      <c r="KPB40" s="24"/>
      <c r="KPC40" s="24"/>
      <c r="KPD40" s="24"/>
      <c r="KPE40" s="24"/>
      <c r="KPF40" s="24"/>
      <c r="KPG40" s="24"/>
      <c r="KPH40" s="24"/>
      <c r="KPI40" s="24"/>
      <c r="KPJ40" s="24"/>
      <c r="KPK40" s="24"/>
      <c r="KPL40" s="24"/>
      <c r="KPM40" s="24"/>
      <c r="KPN40" s="24"/>
      <c r="KPO40" s="24"/>
      <c r="KPP40" s="24"/>
      <c r="KPQ40" s="24"/>
      <c r="KPR40" s="24"/>
      <c r="KPS40" s="24"/>
      <c r="KPT40" s="24"/>
      <c r="KPU40" s="24"/>
      <c r="KPV40" s="24"/>
      <c r="KPW40" s="24"/>
      <c r="KPX40" s="24"/>
      <c r="KPY40" s="24"/>
      <c r="KPZ40" s="24"/>
      <c r="KQA40" s="24"/>
      <c r="KQB40" s="24"/>
      <c r="KQC40" s="24"/>
      <c r="KQD40" s="24"/>
      <c r="KQE40" s="24"/>
      <c r="KQF40" s="24"/>
      <c r="KQG40" s="24"/>
      <c r="KQH40" s="24"/>
      <c r="KQI40" s="24"/>
      <c r="KQJ40" s="24"/>
      <c r="KQK40" s="24"/>
      <c r="KQL40" s="24"/>
      <c r="KQM40" s="24"/>
      <c r="KQN40" s="24"/>
      <c r="KQO40" s="24"/>
      <c r="KQP40" s="24"/>
      <c r="KQQ40" s="24"/>
      <c r="KQR40" s="24"/>
      <c r="KQS40" s="24"/>
      <c r="KQT40" s="24"/>
      <c r="KQU40" s="24"/>
      <c r="KQV40" s="24"/>
      <c r="KQW40" s="24"/>
      <c r="KQX40" s="24"/>
      <c r="KQY40" s="24"/>
      <c r="KQZ40" s="24"/>
      <c r="KRA40" s="24"/>
      <c r="KRB40" s="24"/>
      <c r="KRC40" s="24"/>
      <c r="KRD40" s="24"/>
      <c r="KRE40" s="24"/>
      <c r="KRF40" s="24"/>
      <c r="KRG40" s="24"/>
      <c r="KRH40" s="24"/>
      <c r="KRI40" s="24"/>
      <c r="KRJ40" s="24"/>
      <c r="KRK40" s="24"/>
      <c r="KRL40" s="24"/>
      <c r="KRM40" s="24"/>
      <c r="KRN40" s="24"/>
      <c r="KRO40" s="24"/>
      <c r="KRP40" s="24"/>
      <c r="KRQ40" s="24"/>
      <c r="KRR40" s="24"/>
      <c r="KRS40" s="24"/>
      <c r="KRT40" s="24"/>
      <c r="KRU40" s="24"/>
      <c r="KRV40" s="24"/>
      <c r="KRW40" s="24"/>
      <c r="KRX40" s="24"/>
      <c r="KRY40" s="24"/>
      <c r="KRZ40" s="24"/>
      <c r="KSA40" s="24"/>
      <c r="KSB40" s="24"/>
      <c r="KSC40" s="24"/>
      <c r="KSD40" s="24"/>
      <c r="KSE40" s="24"/>
      <c r="KSF40" s="24"/>
      <c r="KSG40" s="24"/>
      <c r="KSH40" s="24"/>
      <c r="KSI40" s="24"/>
      <c r="KSJ40" s="24"/>
      <c r="KSK40" s="24"/>
      <c r="KSL40" s="24"/>
      <c r="KSM40" s="24"/>
      <c r="KSN40" s="24"/>
      <c r="KSO40" s="24"/>
      <c r="KSP40" s="24"/>
      <c r="KSQ40" s="24"/>
      <c r="KSR40" s="24"/>
      <c r="KSS40" s="24"/>
      <c r="KST40" s="24"/>
      <c r="KSU40" s="24"/>
      <c r="KSV40" s="24"/>
      <c r="KSW40" s="24"/>
      <c r="KSX40" s="24"/>
      <c r="KSY40" s="24"/>
      <c r="KSZ40" s="24"/>
      <c r="KTA40" s="24"/>
      <c r="KTB40" s="24"/>
      <c r="KTC40" s="24"/>
      <c r="KTD40" s="24"/>
      <c r="KTE40" s="24"/>
      <c r="KTF40" s="24"/>
      <c r="KTG40" s="24"/>
      <c r="KTH40" s="24"/>
      <c r="KTI40" s="24"/>
      <c r="KTJ40" s="24"/>
      <c r="KTK40" s="24"/>
      <c r="KTL40" s="24"/>
      <c r="KTM40" s="24"/>
      <c r="KTN40" s="24"/>
      <c r="KTO40" s="24"/>
      <c r="KTP40" s="24"/>
      <c r="KTQ40" s="24"/>
      <c r="KTR40" s="24"/>
      <c r="KTS40" s="24"/>
      <c r="KTT40" s="24"/>
      <c r="KTU40" s="24"/>
      <c r="KTV40" s="24"/>
      <c r="KTW40" s="24"/>
      <c r="KTX40" s="24"/>
      <c r="KTY40" s="24"/>
      <c r="KTZ40" s="24"/>
      <c r="KUA40" s="24"/>
      <c r="KUB40" s="24"/>
      <c r="KUC40" s="24"/>
      <c r="KUD40" s="24"/>
      <c r="KUE40" s="24"/>
      <c r="KUF40" s="24"/>
      <c r="KUG40" s="24"/>
      <c r="KUH40" s="24"/>
      <c r="KUI40" s="24"/>
      <c r="KUJ40" s="24"/>
      <c r="KUK40" s="24"/>
      <c r="KUL40" s="24"/>
      <c r="KUM40" s="24"/>
      <c r="KUN40" s="24"/>
      <c r="KUO40" s="24"/>
      <c r="KUP40" s="24"/>
      <c r="KUQ40" s="24"/>
      <c r="KUR40" s="24"/>
      <c r="KUS40" s="24"/>
      <c r="KUT40" s="24"/>
      <c r="KUU40" s="24"/>
      <c r="KUV40" s="24"/>
      <c r="KUW40" s="24"/>
      <c r="KUX40" s="24"/>
      <c r="KUY40" s="24"/>
      <c r="KUZ40" s="24"/>
      <c r="KVA40" s="24"/>
      <c r="KVB40" s="24"/>
      <c r="KVC40" s="24"/>
      <c r="KVD40" s="24"/>
      <c r="KVE40" s="24"/>
      <c r="KVF40" s="24"/>
      <c r="KVG40" s="24"/>
      <c r="KVH40" s="24"/>
      <c r="KVI40" s="24"/>
      <c r="KVJ40" s="24"/>
      <c r="KVK40" s="24"/>
      <c r="KVL40" s="24"/>
      <c r="KVM40" s="24"/>
      <c r="KVN40" s="24"/>
      <c r="KVO40" s="24"/>
      <c r="KVP40" s="24"/>
      <c r="KVQ40" s="24"/>
      <c r="KVR40" s="24"/>
      <c r="KVS40" s="24"/>
      <c r="KVT40" s="24"/>
      <c r="KVU40" s="24"/>
      <c r="KVV40" s="24"/>
      <c r="KVW40" s="24"/>
      <c r="KVX40" s="24"/>
      <c r="KVY40" s="24"/>
      <c r="KVZ40" s="24"/>
      <c r="KWA40" s="24"/>
      <c r="KWB40" s="24"/>
      <c r="KWC40" s="24"/>
      <c r="KWD40" s="24"/>
      <c r="KWE40" s="24"/>
      <c r="KWF40" s="24"/>
      <c r="KWG40" s="24"/>
      <c r="KWH40" s="24"/>
      <c r="KWI40" s="24"/>
      <c r="KWJ40" s="24"/>
      <c r="KWK40" s="24"/>
      <c r="KWL40" s="24"/>
      <c r="KWM40" s="24"/>
      <c r="KWN40" s="24"/>
      <c r="KWO40" s="24"/>
      <c r="KWP40" s="24"/>
      <c r="KWQ40" s="24"/>
      <c r="KWR40" s="24"/>
      <c r="KWS40" s="24"/>
      <c r="KWT40" s="24"/>
      <c r="KWU40" s="24"/>
      <c r="KWV40" s="24"/>
      <c r="KWW40" s="24"/>
      <c r="KWX40" s="24"/>
      <c r="KWY40" s="24"/>
      <c r="KWZ40" s="24"/>
      <c r="KXA40" s="24"/>
      <c r="KXB40" s="24"/>
      <c r="KXC40" s="24"/>
      <c r="KXD40" s="24"/>
      <c r="KXE40" s="24"/>
      <c r="KXF40" s="24"/>
      <c r="KXG40" s="24"/>
      <c r="KXH40" s="24"/>
      <c r="KXI40" s="24"/>
      <c r="KXJ40" s="24"/>
      <c r="KXK40" s="24"/>
      <c r="KXL40" s="24"/>
      <c r="KXM40" s="24"/>
      <c r="KXN40" s="24"/>
      <c r="KXO40" s="24"/>
      <c r="KXP40" s="24"/>
      <c r="KXQ40" s="24"/>
      <c r="KXR40" s="24"/>
      <c r="KXS40" s="24"/>
      <c r="KXT40" s="24"/>
      <c r="KXU40" s="24"/>
      <c r="KXV40" s="24"/>
      <c r="KXW40" s="24"/>
      <c r="KXX40" s="24"/>
      <c r="KXY40" s="24"/>
      <c r="KXZ40" s="24"/>
      <c r="KYA40" s="24"/>
      <c r="KYB40" s="24"/>
      <c r="KYC40" s="24"/>
      <c r="KYD40" s="24"/>
      <c r="KYE40" s="24"/>
      <c r="KYF40" s="24"/>
      <c r="KYG40" s="24"/>
      <c r="KYH40" s="24"/>
      <c r="KYI40" s="24"/>
      <c r="KYJ40" s="24"/>
      <c r="KYK40" s="24"/>
      <c r="KYL40" s="24"/>
      <c r="KYM40" s="24"/>
      <c r="KYN40" s="24"/>
      <c r="KYO40" s="24"/>
      <c r="KYP40" s="24"/>
      <c r="KYQ40" s="24"/>
      <c r="KYR40" s="24"/>
      <c r="KYS40" s="24"/>
      <c r="KYT40" s="24"/>
      <c r="KYU40" s="24"/>
      <c r="KYV40" s="24"/>
      <c r="KYW40" s="24"/>
      <c r="KYX40" s="24"/>
      <c r="KYY40" s="24"/>
      <c r="KYZ40" s="24"/>
      <c r="KZA40" s="24"/>
      <c r="KZB40" s="24"/>
      <c r="KZC40" s="24"/>
      <c r="KZD40" s="24"/>
      <c r="KZE40" s="24"/>
      <c r="KZF40" s="24"/>
      <c r="KZG40" s="24"/>
      <c r="KZH40" s="24"/>
      <c r="KZI40" s="24"/>
      <c r="KZJ40" s="24"/>
      <c r="KZK40" s="24"/>
      <c r="KZL40" s="24"/>
      <c r="KZM40" s="24"/>
      <c r="KZN40" s="24"/>
      <c r="KZO40" s="24"/>
      <c r="KZP40" s="24"/>
      <c r="KZQ40" s="24"/>
      <c r="KZR40" s="24"/>
      <c r="KZS40" s="24"/>
      <c r="KZT40" s="24"/>
      <c r="KZU40" s="24"/>
      <c r="KZV40" s="24"/>
      <c r="KZW40" s="24"/>
      <c r="KZX40" s="24"/>
      <c r="KZY40" s="24"/>
      <c r="KZZ40" s="24"/>
      <c r="LAA40" s="24"/>
      <c r="LAB40" s="24"/>
      <c r="LAC40" s="24"/>
      <c r="LAD40" s="24"/>
      <c r="LAE40" s="24"/>
      <c r="LAF40" s="24"/>
      <c r="LAG40" s="24"/>
      <c r="LAH40" s="24"/>
      <c r="LAI40" s="24"/>
      <c r="LAJ40" s="24"/>
      <c r="LAK40" s="24"/>
      <c r="LAL40" s="24"/>
      <c r="LAM40" s="24"/>
      <c r="LAN40" s="24"/>
      <c r="LAO40" s="24"/>
      <c r="LAP40" s="24"/>
      <c r="LAQ40" s="24"/>
      <c r="LAR40" s="24"/>
      <c r="LAS40" s="24"/>
      <c r="LAT40" s="24"/>
      <c r="LAU40" s="24"/>
      <c r="LAV40" s="24"/>
      <c r="LAW40" s="24"/>
      <c r="LAX40" s="24"/>
      <c r="LAY40" s="24"/>
      <c r="LAZ40" s="24"/>
      <c r="LBA40" s="24"/>
      <c r="LBB40" s="24"/>
      <c r="LBC40" s="24"/>
      <c r="LBD40" s="24"/>
      <c r="LBE40" s="24"/>
      <c r="LBF40" s="24"/>
      <c r="LBG40" s="24"/>
      <c r="LBH40" s="24"/>
      <c r="LBI40" s="24"/>
      <c r="LBJ40" s="24"/>
      <c r="LBK40" s="24"/>
      <c r="LBL40" s="24"/>
      <c r="LBM40" s="24"/>
      <c r="LBN40" s="24"/>
      <c r="LBO40" s="24"/>
      <c r="LBP40" s="24"/>
      <c r="LBQ40" s="24"/>
      <c r="LBR40" s="24"/>
      <c r="LBS40" s="24"/>
      <c r="LBT40" s="24"/>
      <c r="LBU40" s="24"/>
      <c r="LBV40" s="24"/>
      <c r="LBW40" s="24"/>
      <c r="LBX40" s="24"/>
      <c r="LBY40" s="24"/>
      <c r="LBZ40" s="24"/>
      <c r="LCA40" s="24"/>
      <c r="LCB40" s="24"/>
      <c r="LCC40" s="24"/>
      <c r="LCD40" s="24"/>
      <c r="LCE40" s="24"/>
      <c r="LCF40" s="24"/>
      <c r="LCG40" s="24"/>
      <c r="LCH40" s="24"/>
      <c r="LCI40" s="24"/>
      <c r="LCJ40" s="24"/>
      <c r="LCK40" s="24"/>
      <c r="LCL40" s="24"/>
      <c r="LCM40" s="24"/>
      <c r="LCN40" s="24"/>
      <c r="LCO40" s="24"/>
      <c r="LCP40" s="24"/>
      <c r="LCQ40" s="24"/>
      <c r="LCR40" s="24"/>
      <c r="LCS40" s="24"/>
      <c r="LCT40" s="24"/>
      <c r="LCU40" s="24"/>
      <c r="LCV40" s="24"/>
      <c r="LCW40" s="24"/>
      <c r="LCX40" s="24"/>
      <c r="LCY40" s="24"/>
      <c r="LCZ40" s="24"/>
      <c r="LDA40" s="24"/>
      <c r="LDB40" s="24"/>
      <c r="LDC40" s="24"/>
      <c r="LDD40" s="24"/>
      <c r="LDE40" s="24"/>
      <c r="LDF40" s="24"/>
      <c r="LDG40" s="24"/>
      <c r="LDH40" s="24"/>
      <c r="LDI40" s="24"/>
      <c r="LDJ40" s="24"/>
      <c r="LDK40" s="24"/>
      <c r="LDL40" s="24"/>
      <c r="LDM40" s="24"/>
      <c r="LDN40" s="24"/>
      <c r="LDO40" s="24"/>
      <c r="LDP40" s="24"/>
      <c r="LDQ40" s="24"/>
      <c r="LDR40" s="24"/>
      <c r="LDS40" s="24"/>
      <c r="LDT40" s="24"/>
      <c r="LDU40" s="24"/>
      <c r="LDV40" s="24"/>
      <c r="LDW40" s="24"/>
      <c r="LDX40" s="24"/>
      <c r="LDY40" s="24"/>
      <c r="LDZ40" s="24"/>
      <c r="LEA40" s="24"/>
      <c r="LEB40" s="24"/>
      <c r="LEC40" s="24"/>
      <c r="LED40" s="24"/>
      <c r="LEE40" s="24"/>
      <c r="LEF40" s="24"/>
      <c r="LEG40" s="24"/>
      <c r="LEH40" s="24"/>
      <c r="LEI40" s="24"/>
      <c r="LEJ40" s="24"/>
      <c r="LEK40" s="24"/>
      <c r="LEL40" s="24"/>
      <c r="LEM40" s="24"/>
      <c r="LEN40" s="24"/>
      <c r="LEO40" s="24"/>
      <c r="LEP40" s="24"/>
      <c r="LEQ40" s="24"/>
      <c r="LER40" s="24"/>
      <c r="LES40" s="24"/>
      <c r="LET40" s="24"/>
      <c r="LEU40" s="24"/>
      <c r="LEV40" s="24"/>
      <c r="LEW40" s="24"/>
      <c r="LEX40" s="24"/>
      <c r="LEY40" s="24"/>
      <c r="LEZ40" s="24"/>
      <c r="LFA40" s="24"/>
      <c r="LFB40" s="24"/>
      <c r="LFC40" s="24"/>
      <c r="LFD40" s="24"/>
      <c r="LFE40" s="24"/>
      <c r="LFF40" s="24"/>
      <c r="LFG40" s="24"/>
      <c r="LFH40" s="24"/>
      <c r="LFI40" s="24"/>
      <c r="LFJ40" s="24"/>
      <c r="LFK40" s="24"/>
      <c r="LFL40" s="24"/>
      <c r="LFM40" s="24"/>
      <c r="LFN40" s="24"/>
      <c r="LFO40" s="24"/>
      <c r="LFP40" s="24"/>
      <c r="LFQ40" s="24"/>
      <c r="LFR40" s="24"/>
      <c r="LFS40" s="24"/>
      <c r="LFT40" s="24"/>
      <c r="LFU40" s="24"/>
      <c r="LFV40" s="24"/>
      <c r="LFW40" s="24"/>
      <c r="LFX40" s="24"/>
      <c r="LFY40" s="24"/>
      <c r="LFZ40" s="24"/>
      <c r="LGA40" s="24"/>
      <c r="LGB40" s="24"/>
      <c r="LGC40" s="24"/>
      <c r="LGD40" s="24"/>
      <c r="LGE40" s="24"/>
      <c r="LGF40" s="24"/>
      <c r="LGG40" s="24"/>
      <c r="LGH40" s="24"/>
      <c r="LGI40" s="24"/>
      <c r="LGJ40" s="24"/>
      <c r="LGK40" s="24"/>
      <c r="LGL40" s="24"/>
      <c r="LGM40" s="24"/>
      <c r="LGN40" s="24"/>
      <c r="LGO40" s="24"/>
      <c r="LGP40" s="24"/>
      <c r="LGQ40" s="24"/>
      <c r="LGR40" s="24"/>
      <c r="LGS40" s="24"/>
      <c r="LGT40" s="24"/>
      <c r="LGU40" s="24"/>
      <c r="LGV40" s="24"/>
      <c r="LGW40" s="24"/>
      <c r="LGX40" s="24"/>
      <c r="LGY40" s="24"/>
      <c r="LGZ40" s="24"/>
      <c r="LHA40" s="24"/>
      <c r="LHB40" s="24"/>
      <c r="LHC40" s="24"/>
      <c r="LHD40" s="24"/>
      <c r="LHE40" s="24"/>
      <c r="LHF40" s="24"/>
      <c r="LHG40" s="24"/>
      <c r="LHH40" s="24"/>
      <c r="LHI40" s="24"/>
      <c r="LHJ40" s="24"/>
      <c r="LHK40" s="24"/>
      <c r="LHL40" s="24"/>
      <c r="LHM40" s="24"/>
      <c r="LHN40" s="24"/>
      <c r="LHO40" s="24"/>
      <c r="LHP40" s="24"/>
      <c r="LHQ40" s="24"/>
      <c r="LHR40" s="24"/>
      <c r="LHS40" s="24"/>
      <c r="LHT40" s="24"/>
      <c r="LHU40" s="24"/>
      <c r="LHV40" s="24"/>
      <c r="LHW40" s="24"/>
      <c r="LHX40" s="24"/>
      <c r="LHY40" s="24"/>
      <c r="LHZ40" s="24"/>
      <c r="LIA40" s="24"/>
      <c r="LIB40" s="24"/>
      <c r="LIC40" s="24"/>
      <c r="LID40" s="24"/>
      <c r="LIE40" s="24"/>
      <c r="LIF40" s="24"/>
      <c r="LIG40" s="24"/>
      <c r="LIH40" s="24"/>
      <c r="LII40" s="24"/>
      <c r="LIJ40" s="24"/>
      <c r="LIK40" s="24"/>
      <c r="LIL40" s="24"/>
      <c r="LIM40" s="24"/>
      <c r="LIN40" s="24"/>
      <c r="LIO40" s="24"/>
      <c r="LIP40" s="24"/>
      <c r="LIQ40" s="24"/>
      <c r="LIR40" s="24"/>
      <c r="LIS40" s="24"/>
      <c r="LIT40" s="24"/>
      <c r="LIU40" s="24"/>
      <c r="LIV40" s="24"/>
      <c r="LIW40" s="24"/>
      <c r="LIX40" s="24"/>
      <c r="LIY40" s="24"/>
      <c r="LIZ40" s="24"/>
      <c r="LJA40" s="24"/>
      <c r="LJB40" s="24"/>
      <c r="LJC40" s="24"/>
      <c r="LJD40" s="24"/>
      <c r="LJE40" s="24"/>
      <c r="LJF40" s="24"/>
      <c r="LJG40" s="24"/>
      <c r="LJH40" s="24"/>
      <c r="LJI40" s="24"/>
      <c r="LJJ40" s="24"/>
      <c r="LJK40" s="24"/>
      <c r="LJL40" s="24"/>
      <c r="LJM40" s="24"/>
      <c r="LJN40" s="24"/>
      <c r="LJO40" s="24"/>
      <c r="LJP40" s="24"/>
      <c r="LJQ40" s="24"/>
      <c r="LJR40" s="24"/>
      <c r="LJS40" s="24"/>
      <c r="LJT40" s="24"/>
      <c r="LJU40" s="24"/>
      <c r="LJV40" s="24"/>
      <c r="LJW40" s="24"/>
      <c r="LJX40" s="24"/>
      <c r="LJY40" s="24"/>
      <c r="LJZ40" s="24"/>
      <c r="LKA40" s="24"/>
      <c r="LKB40" s="24"/>
      <c r="LKC40" s="24"/>
      <c r="LKD40" s="24"/>
      <c r="LKE40" s="24"/>
      <c r="LKF40" s="24"/>
      <c r="LKG40" s="24"/>
      <c r="LKH40" s="24"/>
      <c r="LKI40" s="24"/>
      <c r="LKJ40" s="24"/>
      <c r="LKK40" s="24"/>
      <c r="LKL40" s="24"/>
      <c r="LKM40" s="24"/>
      <c r="LKN40" s="24"/>
      <c r="LKO40" s="24"/>
      <c r="LKP40" s="24"/>
      <c r="LKQ40" s="24"/>
      <c r="LKR40" s="24"/>
      <c r="LKS40" s="24"/>
      <c r="LKT40" s="24"/>
      <c r="LKU40" s="24"/>
      <c r="LKV40" s="24"/>
      <c r="LKW40" s="24"/>
      <c r="LKX40" s="24"/>
      <c r="LKY40" s="24"/>
      <c r="LKZ40" s="24"/>
      <c r="LLA40" s="24"/>
      <c r="LLB40" s="24"/>
      <c r="LLC40" s="24"/>
      <c r="LLD40" s="24"/>
      <c r="LLE40" s="24"/>
      <c r="LLF40" s="24"/>
      <c r="LLG40" s="24"/>
      <c r="LLH40" s="24"/>
      <c r="LLI40" s="24"/>
      <c r="LLJ40" s="24"/>
      <c r="LLK40" s="24"/>
      <c r="LLL40" s="24"/>
      <c r="LLM40" s="24"/>
      <c r="LLN40" s="24"/>
      <c r="LLO40" s="24"/>
      <c r="LLP40" s="24"/>
      <c r="LLQ40" s="24"/>
      <c r="LLR40" s="24"/>
      <c r="LLS40" s="24"/>
      <c r="LLT40" s="24"/>
      <c r="LLU40" s="24"/>
      <c r="LLV40" s="24"/>
      <c r="LLW40" s="24"/>
      <c r="LLX40" s="24"/>
      <c r="LLY40" s="24"/>
      <c r="LLZ40" s="24"/>
      <c r="LMA40" s="24"/>
      <c r="LMB40" s="24"/>
      <c r="LMC40" s="24"/>
      <c r="LMD40" s="24"/>
      <c r="LME40" s="24"/>
      <c r="LMF40" s="24"/>
      <c r="LMG40" s="24"/>
      <c r="LMH40" s="24"/>
      <c r="LMI40" s="24"/>
      <c r="LMJ40" s="24"/>
      <c r="LMK40" s="24"/>
      <c r="LML40" s="24"/>
      <c r="LMM40" s="24"/>
      <c r="LMN40" s="24"/>
      <c r="LMO40" s="24"/>
      <c r="LMP40" s="24"/>
      <c r="LMQ40" s="24"/>
      <c r="LMR40" s="24"/>
      <c r="LMS40" s="24"/>
      <c r="LMT40" s="24"/>
      <c r="LMU40" s="24"/>
      <c r="LMV40" s="24"/>
      <c r="LMW40" s="24"/>
      <c r="LMX40" s="24"/>
      <c r="LMY40" s="24"/>
      <c r="LMZ40" s="24"/>
      <c r="LNA40" s="24"/>
      <c r="LNB40" s="24"/>
      <c r="LNC40" s="24"/>
      <c r="LND40" s="24"/>
      <c r="LNE40" s="24"/>
      <c r="LNF40" s="24"/>
      <c r="LNG40" s="24"/>
      <c r="LNH40" s="24"/>
      <c r="LNI40" s="24"/>
      <c r="LNJ40" s="24"/>
      <c r="LNK40" s="24"/>
      <c r="LNL40" s="24"/>
      <c r="LNM40" s="24"/>
      <c r="LNN40" s="24"/>
      <c r="LNO40" s="24"/>
      <c r="LNP40" s="24"/>
      <c r="LNQ40" s="24"/>
      <c r="LNR40" s="24"/>
      <c r="LNS40" s="24"/>
      <c r="LNT40" s="24"/>
      <c r="LNU40" s="24"/>
      <c r="LNV40" s="24"/>
      <c r="LNW40" s="24"/>
      <c r="LNX40" s="24"/>
      <c r="LNY40" s="24"/>
      <c r="LNZ40" s="24"/>
      <c r="LOA40" s="24"/>
      <c r="LOB40" s="24"/>
      <c r="LOC40" s="24"/>
      <c r="LOD40" s="24"/>
      <c r="LOE40" s="24"/>
      <c r="LOF40" s="24"/>
      <c r="LOG40" s="24"/>
      <c r="LOH40" s="24"/>
      <c r="LOI40" s="24"/>
      <c r="LOJ40" s="24"/>
      <c r="LOK40" s="24"/>
      <c r="LOL40" s="24"/>
      <c r="LOM40" s="24"/>
      <c r="LON40" s="24"/>
      <c r="LOO40" s="24"/>
      <c r="LOP40" s="24"/>
      <c r="LOQ40" s="24"/>
      <c r="LOR40" s="24"/>
      <c r="LOS40" s="24"/>
      <c r="LOT40" s="24"/>
      <c r="LOU40" s="24"/>
      <c r="LOV40" s="24"/>
      <c r="LOW40" s="24"/>
      <c r="LOX40" s="24"/>
      <c r="LOY40" s="24"/>
      <c r="LOZ40" s="24"/>
      <c r="LPA40" s="24"/>
      <c r="LPB40" s="24"/>
      <c r="LPC40" s="24"/>
      <c r="LPD40" s="24"/>
      <c r="LPE40" s="24"/>
      <c r="LPF40" s="24"/>
      <c r="LPG40" s="24"/>
      <c r="LPH40" s="24"/>
      <c r="LPI40" s="24"/>
      <c r="LPJ40" s="24"/>
      <c r="LPK40" s="24"/>
      <c r="LPL40" s="24"/>
      <c r="LPM40" s="24"/>
      <c r="LPN40" s="24"/>
      <c r="LPO40" s="24"/>
      <c r="LPP40" s="24"/>
      <c r="LPQ40" s="24"/>
      <c r="LPR40" s="24"/>
      <c r="LPS40" s="24"/>
      <c r="LPT40" s="24"/>
      <c r="LPU40" s="24"/>
      <c r="LPV40" s="24"/>
      <c r="LPW40" s="24"/>
      <c r="LPX40" s="24"/>
      <c r="LPY40" s="24"/>
      <c r="LPZ40" s="24"/>
      <c r="LQA40" s="24"/>
      <c r="LQB40" s="24"/>
      <c r="LQC40" s="24"/>
      <c r="LQD40" s="24"/>
      <c r="LQE40" s="24"/>
      <c r="LQF40" s="24"/>
      <c r="LQG40" s="24"/>
      <c r="LQH40" s="24"/>
      <c r="LQI40" s="24"/>
      <c r="LQJ40" s="24"/>
      <c r="LQK40" s="24"/>
      <c r="LQL40" s="24"/>
      <c r="LQM40" s="24"/>
      <c r="LQN40" s="24"/>
      <c r="LQO40" s="24"/>
      <c r="LQP40" s="24"/>
      <c r="LQQ40" s="24"/>
      <c r="LQR40" s="24"/>
      <c r="LQS40" s="24"/>
      <c r="LQT40" s="24"/>
      <c r="LQU40" s="24"/>
      <c r="LQV40" s="24"/>
      <c r="LQW40" s="24"/>
      <c r="LQX40" s="24"/>
      <c r="LQY40" s="24"/>
      <c r="LQZ40" s="24"/>
      <c r="LRA40" s="24"/>
      <c r="LRB40" s="24"/>
      <c r="LRC40" s="24"/>
      <c r="LRD40" s="24"/>
      <c r="LRE40" s="24"/>
      <c r="LRF40" s="24"/>
      <c r="LRG40" s="24"/>
      <c r="LRH40" s="24"/>
      <c r="LRI40" s="24"/>
      <c r="LRJ40" s="24"/>
      <c r="LRK40" s="24"/>
      <c r="LRL40" s="24"/>
      <c r="LRM40" s="24"/>
      <c r="LRN40" s="24"/>
      <c r="LRO40" s="24"/>
      <c r="LRP40" s="24"/>
      <c r="LRQ40" s="24"/>
      <c r="LRR40" s="24"/>
      <c r="LRS40" s="24"/>
      <c r="LRT40" s="24"/>
      <c r="LRU40" s="24"/>
      <c r="LRV40" s="24"/>
      <c r="LRW40" s="24"/>
      <c r="LRX40" s="24"/>
      <c r="LRY40" s="24"/>
      <c r="LRZ40" s="24"/>
      <c r="LSA40" s="24"/>
      <c r="LSB40" s="24"/>
      <c r="LSC40" s="24"/>
      <c r="LSD40" s="24"/>
      <c r="LSE40" s="24"/>
      <c r="LSF40" s="24"/>
      <c r="LSG40" s="24"/>
      <c r="LSH40" s="24"/>
      <c r="LSI40" s="24"/>
      <c r="LSJ40" s="24"/>
      <c r="LSK40" s="24"/>
      <c r="LSL40" s="24"/>
      <c r="LSM40" s="24"/>
      <c r="LSN40" s="24"/>
      <c r="LSO40" s="24"/>
      <c r="LSP40" s="24"/>
      <c r="LSQ40" s="24"/>
      <c r="LSR40" s="24"/>
      <c r="LSS40" s="24"/>
      <c r="LST40" s="24"/>
      <c r="LSU40" s="24"/>
      <c r="LSV40" s="24"/>
      <c r="LSW40" s="24"/>
      <c r="LSX40" s="24"/>
      <c r="LSY40" s="24"/>
      <c r="LSZ40" s="24"/>
      <c r="LTA40" s="24"/>
      <c r="LTB40" s="24"/>
      <c r="LTC40" s="24"/>
      <c r="LTD40" s="24"/>
      <c r="LTE40" s="24"/>
      <c r="LTF40" s="24"/>
      <c r="LTG40" s="24"/>
      <c r="LTH40" s="24"/>
      <c r="LTI40" s="24"/>
      <c r="LTJ40" s="24"/>
      <c r="LTK40" s="24"/>
      <c r="LTL40" s="24"/>
      <c r="LTM40" s="24"/>
      <c r="LTN40" s="24"/>
      <c r="LTO40" s="24"/>
      <c r="LTP40" s="24"/>
      <c r="LTQ40" s="24"/>
      <c r="LTR40" s="24"/>
      <c r="LTS40" s="24"/>
      <c r="LTT40" s="24"/>
      <c r="LTU40" s="24"/>
      <c r="LTV40" s="24"/>
      <c r="LTW40" s="24"/>
      <c r="LTX40" s="24"/>
      <c r="LTY40" s="24"/>
      <c r="LTZ40" s="24"/>
      <c r="LUA40" s="24"/>
      <c r="LUB40" s="24"/>
      <c r="LUC40" s="24"/>
      <c r="LUD40" s="24"/>
      <c r="LUE40" s="24"/>
      <c r="LUF40" s="24"/>
      <c r="LUG40" s="24"/>
      <c r="LUH40" s="24"/>
      <c r="LUI40" s="24"/>
      <c r="LUJ40" s="24"/>
      <c r="LUK40" s="24"/>
      <c r="LUL40" s="24"/>
      <c r="LUM40" s="24"/>
      <c r="LUN40" s="24"/>
      <c r="LUO40" s="24"/>
      <c r="LUP40" s="24"/>
      <c r="LUQ40" s="24"/>
      <c r="LUR40" s="24"/>
      <c r="LUS40" s="24"/>
      <c r="LUT40" s="24"/>
      <c r="LUU40" s="24"/>
      <c r="LUV40" s="24"/>
      <c r="LUW40" s="24"/>
      <c r="LUX40" s="24"/>
      <c r="LUY40" s="24"/>
      <c r="LUZ40" s="24"/>
      <c r="LVA40" s="24"/>
      <c r="LVB40" s="24"/>
      <c r="LVC40" s="24"/>
      <c r="LVD40" s="24"/>
      <c r="LVE40" s="24"/>
      <c r="LVF40" s="24"/>
      <c r="LVG40" s="24"/>
      <c r="LVH40" s="24"/>
      <c r="LVI40" s="24"/>
      <c r="LVJ40" s="24"/>
      <c r="LVK40" s="24"/>
      <c r="LVL40" s="24"/>
      <c r="LVM40" s="24"/>
      <c r="LVN40" s="24"/>
      <c r="LVO40" s="24"/>
      <c r="LVP40" s="24"/>
      <c r="LVQ40" s="24"/>
      <c r="LVR40" s="24"/>
      <c r="LVS40" s="24"/>
      <c r="LVT40" s="24"/>
      <c r="LVU40" s="24"/>
      <c r="LVV40" s="24"/>
      <c r="LVW40" s="24"/>
      <c r="LVX40" s="24"/>
      <c r="LVY40" s="24"/>
      <c r="LVZ40" s="24"/>
      <c r="LWA40" s="24"/>
      <c r="LWB40" s="24"/>
      <c r="LWC40" s="24"/>
      <c r="LWD40" s="24"/>
      <c r="LWE40" s="24"/>
      <c r="LWF40" s="24"/>
      <c r="LWG40" s="24"/>
      <c r="LWH40" s="24"/>
      <c r="LWI40" s="24"/>
      <c r="LWJ40" s="24"/>
      <c r="LWK40" s="24"/>
      <c r="LWL40" s="24"/>
      <c r="LWM40" s="24"/>
      <c r="LWN40" s="24"/>
      <c r="LWO40" s="24"/>
      <c r="LWP40" s="24"/>
      <c r="LWQ40" s="24"/>
      <c r="LWR40" s="24"/>
      <c r="LWS40" s="24"/>
      <c r="LWT40" s="24"/>
      <c r="LWU40" s="24"/>
      <c r="LWV40" s="24"/>
      <c r="LWW40" s="24"/>
      <c r="LWX40" s="24"/>
      <c r="LWY40" s="24"/>
      <c r="LWZ40" s="24"/>
      <c r="LXA40" s="24"/>
      <c r="LXB40" s="24"/>
      <c r="LXC40" s="24"/>
      <c r="LXD40" s="24"/>
      <c r="LXE40" s="24"/>
      <c r="LXF40" s="24"/>
      <c r="LXG40" s="24"/>
      <c r="LXH40" s="24"/>
      <c r="LXI40" s="24"/>
      <c r="LXJ40" s="24"/>
      <c r="LXK40" s="24"/>
      <c r="LXL40" s="24"/>
      <c r="LXM40" s="24"/>
      <c r="LXN40" s="24"/>
      <c r="LXO40" s="24"/>
      <c r="LXP40" s="24"/>
      <c r="LXQ40" s="24"/>
      <c r="LXR40" s="24"/>
      <c r="LXS40" s="24"/>
      <c r="LXT40" s="24"/>
      <c r="LXU40" s="24"/>
      <c r="LXV40" s="24"/>
      <c r="LXW40" s="24"/>
      <c r="LXX40" s="24"/>
      <c r="LXY40" s="24"/>
      <c r="LXZ40" s="24"/>
      <c r="LYA40" s="24"/>
      <c r="LYB40" s="24"/>
      <c r="LYC40" s="24"/>
      <c r="LYD40" s="24"/>
      <c r="LYE40" s="24"/>
      <c r="LYF40" s="24"/>
      <c r="LYG40" s="24"/>
      <c r="LYH40" s="24"/>
      <c r="LYI40" s="24"/>
      <c r="LYJ40" s="24"/>
      <c r="LYK40" s="24"/>
      <c r="LYL40" s="24"/>
      <c r="LYM40" s="24"/>
      <c r="LYN40" s="24"/>
      <c r="LYO40" s="24"/>
      <c r="LYP40" s="24"/>
      <c r="LYQ40" s="24"/>
      <c r="LYR40" s="24"/>
      <c r="LYS40" s="24"/>
      <c r="LYT40" s="24"/>
      <c r="LYU40" s="24"/>
      <c r="LYV40" s="24"/>
      <c r="LYW40" s="24"/>
      <c r="LYX40" s="24"/>
      <c r="LYY40" s="24"/>
      <c r="LYZ40" s="24"/>
      <c r="LZA40" s="24"/>
      <c r="LZB40" s="24"/>
      <c r="LZC40" s="24"/>
      <c r="LZD40" s="24"/>
      <c r="LZE40" s="24"/>
      <c r="LZF40" s="24"/>
      <c r="LZG40" s="24"/>
      <c r="LZH40" s="24"/>
      <c r="LZI40" s="24"/>
      <c r="LZJ40" s="24"/>
      <c r="LZK40" s="24"/>
      <c r="LZL40" s="24"/>
      <c r="LZM40" s="24"/>
      <c r="LZN40" s="24"/>
      <c r="LZO40" s="24"/>
      <c r="LZP40" s="24"/>
      <c r="LZQ40" s="24"/>
      <c r="LZR40" s="24"/>
      <c r="LZS40" s="24"/>
      <c r="LZT40" s="24"/>
      <c r="LZU40" s="24"/>
      <c r="LZV40" s="24"/>
      <c r="LZW40" s="24"/>
      <c r="LZX40" s="24"/>
      <c r="LZY40" s="24"/>
      <c r="LZZ40" s="24"/>
      <c r="MAA40" s="24"/>
      <c r="MAB40" s="24"/>
      <c r="MAC40" s="24"/>
      <c r="MAD40" s="24"/>
      <c r="MAE40" s="24"/>
      <c r="MAF40" s="24"/>
      <c r="MAG40" s="24"/>
      <c r="MAH40" s="24"/>
      <c r="MAI40" s="24"/>
      <c r="MAJ40" s="24"/>
      <c r="MAK40" s="24"/>
      <c r="MAL40" s="24"/>
      <c r="MAM40" s="24"/>
      <c r="MAN40" s="24"/>
      <c r="MAO40" s="24"/>
      <c r="MAP40" s="24"/>
      <c r="MAQ40" s="24"/>
      <c r="MAR40" s="24"/>
      <c r="MAS40" s="24"/>
      <c r="MAT40" s="24"/>
      <c r="MAU40" s="24"/>
      <c r="MAV40" s="24"/>
      <c r="MAW40" s="24"/>
      <c r="MAX40" s="24"/>
      <c r="MAY40" s="24"/>
      <c r="MAZ40" s="24"/>
      <c r="MBA40" s="24"/>
      <c r="MBB40" s="24"/>
      <c r="MBC40" s="24"/>
      <c r="MBD40" s="24"/>
      <c r="MBE40" s="24"/>
      <c r="MBF40" s="24"/>
      <c r="MBG40" s="24"/>
      <c r="MBH40" s="24"/>
      <c r="MBI40" s="24"/>
      <c r="MBJ40" s="24"/>
      <c r="MBK40" s="24"/>
      <c r="MBL40" s="24"/>
      <c r="MBM40" s="24"/>
      <c r="MBN40" s="24"/>
      <c r="MBO40" s="24"/>
      <c r="MBP40" s="24"/>
      <c r="MBQ40" s="24"/>
      <c r="MBR40" s="24"/>
      <c r="MBS40" s="24"/>
      <c r="MBT40" s="24"/>
      <c r="MBU40" s="24"/>
      <c r="MBV40" s="24"/>
      <c r="MBW40" s="24"/>
      <c r="MBX40" s="24"/>
      <c r="MBY40" s="24"/>
      <c r="MBZ40" s="24"/>
      <c r="MCA40" s="24"/>
      <c r="MCB40" s="24"/>
      <c r="MCC40" s="24"/>
      <c r="MCD40" s="24"/>
      <c r="MCE40" s="24"/>
      <c r="MCF40" s="24"/>
      <c r="MCG40" s="24"/>
      <c r="MCH40" s="24"/>
      <c r="MCI40" s="24"/>
      <c r="MCJ40" s="24"/>
      <c r="MCK40" s="24"/>
      <c r="MCL40" s="24"/>
      <c r="MCM40" s="24"/>
      <c r="MCN40" s="24"/>
      <c r="MCO40" s="24"/>
      <c r="MCP40" s="24"/>
      <c r="MCQ40" s="24"/>
      <c r="MCR40" s="24"/>
      <c r="MCS40" s="24"/>
      <c r="MCT40" s="24"/>
      <c r="MCU40" s="24"/>
      <c r="MCV40" s="24"/>
      <c r="MCW40" s="24"/>
      <c r="MCX40" s="24"/>
      <c r="MCY40" s="24"/>
      <c r="MCZ40" s="24"/>
      <c r="MDA40" s="24"/>
      <c r="MDB40" s="24"/>
      <c r="MDC40" s="24"/>
      <c r="MDD40" s="24"/>
      <c r="MDE40" s="24"/>
      <c r="MDF40" s="24"/>
      <c r="MDG40" s="24"/>
      <c r="MDH40" s="24"/>
      <c r="MDI40" s="24"/>
      <c r="MDJ40" s="24"/>
      <c r="MDK40" s="24"/>
      <c r="MDL40" s="24"/>
      <c r="MDM40" s="24"/>
      <c r="MDN40" s="24"/>
      <c r="MDO40" s="24"/>
      <c r="MDP40" s="24"/>
      <c r="MDQ40" s="24"/>
      <c r="MDR40" s="24"/>
      <c r="MDS40" s="24"/>
      <c r="MDT40" s="24"/>
      <c r="MDU40" s="24"/>
      <c r="MDV40" s="24"/>
      <c r="MDW40" s="24"/>
      <c r="MDX40" s="24"/>
      <c r="MDY40" s="24"/>
      <c r="MDZ40" s="24"/>
      <c r="MEA40" s="24"/>
      <c r="MEB40" s="24"/>
      <c r="MEC40" s="24"/>
      <c r="MED40" s="24"/>
      <c r="MEE40" s="24"/>
      <c r="MEF40" s="24"/>
      <c r="MEG40" s="24"/>
      <c r="MEH40" s="24"/>
      <c r="MEI40" s="24"/>
      <c r="MEJ40" s="24"/>
      <c r="MEK40" s="24"/>
      <c r="MEL40" s="24"/>
      <c r="MEM40" s="24"/>
      <c r="MEN40" s="24"/>
      <c r="MEO40" s="24"/>
      <c r="MEP40" s="24"/>
      <c r="MEQ40" s="24"/>
      <c r="MER40" s="24"/>
      <c r="MES40" s="24"/>
      <c r="MET40" s="24"/>
      <c r="MEU40" s="24"/>
      <c r="MEV40" s="24"/>
      <c r="MEW40" s="24"/>
      <c r="MEX40" s="24"/>
      <c r="MEY40" s="24"/>
      <c r="MEZ40" s="24"/>
      <c r="MFA40" s="24"/>
      <c r="MFB40" s="24"/>
      <c r="MFC40" s="24"/>
      <c r="MFD40" s="24"/>
      <c r="MFE40" s="24"/>
      <c r="MFF40" s="24"/>
      <c r="MFG40" s="24"/>
      <c r="MFH40" s="24"/>
      <c r="MFI40" s="24"/>
      <c r="MFJ40" s="24"/>
      <c r="MFK40" s="24"/>
      <c r="MFL40" s="24"/>
      <c r="MFM40" s="24"/>
      <c r="MFN40" s="24"/>
      <c r="MFO40" s="24"/>
      <c r="MFP40" s="24"/>
      <c r="MFQ40" s="24"/>
      <c r="MFR40" s="24"/>
      <c r="MFS40" s="24"/>
      <c r="MFT40" s="24"/>
      <c r="MFU40" s="24"/>
      <c r="MFV40" s="24"/>
      <c r="MFW40" s="24"/>
      <c r="MFX40" s="24"/>
      <c r="MFY40" s="24"/>
      <c r="MFZ40" s="24"/>
      <c r="MGA40" s="24"/>
      <c r="MGB40" s="24"/>
      <c r="MGC40" s="24"/>
      <c r="MGD40" s="24"/>
      <c r="MGE40" s="24"/>
      <c r="MGF40" s="24"/>
      <c r="MGG40" s="24"/>
      <c r="MGH40" s="24"/>
      <c r="MGI40" s="24"/>
      <c r="MGJ40" s="24"/>
      <c r="MGK40" s="24"/>
      <c r="MGL40" s="24"/>
      <c r="MGM40" s="24"/>
      <c r="MGN40" s="24"/>
      <c r="MGO40" s="24"/>
      <c r="MGP40" s="24"/>
      <c r="MGQ40" s="24"/>
      <c r="MGR40" s="24"/>
      <c r="MGS40" s="24"/>
      <c r="MGT40" s="24"/>
      <c r="MGU40" s="24"/>
      <c r="MGV40" s="24"/>
      <c r="MGW40" s="24"/>
      <c r="MGX40" s="24"/>
      <c r="MGY40" s="24"/>
      <c r="MGZ40" s="24"/>
      <c r="MHA40" s="24"/>
      <c r="MHB40" s="24"/>
      <c r="MHC40" s="24"/>
      <c r="MHD40" s="24"/>
      <c r="MHE40" s="24"/>
      <c r="MHF40" s="24"/>
      <c r="MHG40" s="24"/>
      <c r="MHH40" s="24"/>
      <c r="MHI40" s="24"/>
      <c r="MHJ40" s="24"/>
      <c r="MHK40" s="24"/>
      <c r="MHL40" s="24"/>
      <c r="MHM40" s="24"/>
      <c r="MHN40" s="24"/>
      <c r="MHO40" s="24"/>
      <c r="MHP40" s="24"/>
      <c r="MHQ40" s="24"/>
      <c r="MHR40" s="24"/>
      <c r="MHS40" s="24"/>
      <c r="MHT40" s="24"/>
      <c r="MHU40" s="24"/>
      <c r="MHV40" s="24"/>
      <c r="MHW40" s="24"/>
      <c r="MHX40" s="24"/>
      <c r="MHY40" s="24"/>
      <c r="MHZ40" s="24"/>
      <c r="MIA40" s="24"/>
      <c r="MIB40" s="24"/>
      <c r="MIC40" s="24"/>
      <c r="MID40" s="24"/>
      <c r="MIE40" s="24"/>
      <c r="MIF40" s="24"/>
      <c r="MIG40" s="24"/>
      <c r="MIH40" s="24"/>
      <c r="MII40" s="24"/>
      <c r="MIJ40" s="24"/>
      <c r="MIK40" s="24"/>
      <c r="MIL40" s="24"/>
      <c r="MIM40" s="24"/>
      <c r="MIN40" s="24"/>
      <c r="MIO40" s="24"/>
      <c r="MIP40" s="24"/>
      <c r="MIQ40" s="24"/>
      <c r="MIR40" s="24"/>
      <c r="MIS40" s="24"/>
      <c r="MIT40" s="24"/>
      <c r="MIU40" s="24"/>
      <c r="MIV40" s="24"/>
      <c r="MIW40" s="24"/>
      <c r="MIX40" s="24"/>
      <c r="MIY40" s="24"/>
      <c r="MIZ40" s="24"/>
      <c r="MJA40" s="24"/>
      <c r="MJB40" s="24"/>
      <c r="MJC40" s="24"/>
      <c r="MJD40" s="24"/>
      <c r="MJE40" s="24"/>
      <c r="MJF40" s="24"/>
      <c r="MJG40" s="24"/>
      <c r="MJH40" s="24"/>
      <c r="MJI40" s="24"/>
      <c r="MJJ40" s="24"/>
      <c r="MJK40" s="24"/>
      <c r="MJL40" s="24"/>
      <c r="MJM40" s="24"/>
      <c r="MJN40" s="24"/>
      <c r="MJO40" s="24"/>
      <c r="MJP40" s="24"/>
      <c r="MJQ40" s="24"/>
      <c r="MJR40" s="24"/>
      <c r="MJS40" s="24"/>
      <c r="MJT40" s="24"/>
      <c r="MJU40" s="24"/>
      <c r="MJV40" s="24"/>
      <c r="MJW40" s="24"/>
      <c r="MJX40" s="24"/>
      <c r="MJY40" s="24"/>
      <c r="MJZ40" s="24"/>
      <c r="MKA40" s="24"/>
      <c r="MKB40" s="24"/>
      <c r="MKC40" s="24"/>
      <c r="MKD40" s="24"/>
      <c r="MKE40" s="24"/>
      <c r="MKF40" s="24"/>
      <c r="MKG40" s="24"/>
      <c r="MKH40" s="24"/>
      <c r="MKI40" s="24"/>
      <c r="MKJ40" s="24"/>
      <c r="MKK40" s="24"/>
      <c r="MKL40" s="24"/>
      <c r="MKM40" s="24"/>
      <c r="MKN40" s="24"/>
      <c r="MKO40" s="24"/>
      <c r="MKP40" s="24"/>
      <c r="MKQ40" s="24"/>
      <c r="MKR40" s="24"/>
      <c r="MKS40" s="24"/>
      <c r="MKT40" s="24"/>
      <c r="MKU40" s="24"/>
      <c r="MKV40" s="24"/>
      <c r="MKW40" s="24"/>
      <c r="MKX40" s="24"/>
      <c r="MKY40" s="24"/>
      <c r="MKZ40" s="24"/>
      <c r="MLA40" s="24"/>
      <c r="MLB40" s="24"/>
      <c r="MLC40" s="24"/>
      <c r="MLD40" s="24"/>
      <c r="MLE40" s="24"/>
      <c r="MLF40" s="24"/>
      <c r="MLG40" s="24"/>
      <c r="MLH40" s="24"/>
      <c r="MLI40" s="24"/>
      <c r="MLJ40" s="24"/>
      <c r="MLK40" s="24"/>
      <c r="MLL40" s="24"/>
      <c r="MLM40" s="24"/>
      <c r="MLN40" s="24"/>
      <c r="MLO40" s="24"/>
      <c r="MLP40" s="24"/>
      <c r="MLQ40" s="24"/>
      <c r="MLR40" s="24"/>
      <c r="MLS40" s="24"/>
      <c r="MLT40" s="24"/>
      <c r="MLU40" s="24"/>
      <c r="MLV40" s="24"/>
      <c r="MLW40" s="24"/>
      <c r="MLX40" s="24"/>
      <c r="MLY40" s="24"/>
      <c r="MLZ40" s="24"/>
      <c r="MMA40" s="24"/>
      <c r="MMB40" s="24"/>
      <c r="MMC40" s="24"/>
      <c r="MMD40" s="24"/>
      <c r="MME40" s="24"/>
      <c r="MMF40" s="24"/>
      <c r="MMG40" s="24"/>
      <c r="MMH40" s="24"/>
      <c r="MMI40" s="24"/>
      <c r="MMJ40" s="24"/>
      <c r="MMK40" s="24"/>
      <c r="MML40" s="24"/>
      <c r="MMM40" s="24"/>
      <c r="MMN40" s="24"/>
      <c r="MMO40" s="24"/>
      <c r="MMP40" s="24"/>
      <c r="MMQ40" s="24"/>
      <c r="MMR40" s="24"/>
      <c r="MMS40" s="24"/>
      <c r="MMT40" s="24"/>
      <c r="MMU40" s="24"/>
      <c r="MMV40" s="24"/>
      <c r="MMW40" s="24"/>
      <c r="MMX40" s="24"/>
      <c r="MMY40" s="24"/>
      <c r="MMZ40" s="24"/>
      <c r="MNA40" s="24"/>
      <c r="MNB40" s="24"/>
      <c r="MNC40" s="24"/>
      <c r="MND40" s="24"/>
      <c r="MNE40" s="24"/>
      <c r="MNF40" s="24"/>
      <c r="MNG40" s="24"/>
      <c r="MNH40" s="24"/>
      <c r="MNI40" s="24"/>
      <c r="MNJ40" s="24"/>
      <c r="MNK40" s="24"/>
      <c r="MNL40" s="24"/>
      <c r="MNM40" s="24"/>
      <c r="MNN40" s="24"/>
      <c r="MNO40" s="24"/>
      <c r="MNP40" s="24"/>
      <c r="MNQ40" s="24"/>
      <c r="MNR40" s="24"/>
      <c r="MNS40" s="24"/>
      <c r="MNT40" s="24"/>
      <c r="MNU40" s="24"/>
      <c r="MNV40" s="24"/>
      <c r="MNW40" s="24"/>
      <c r="MNX40" s="24"/>
      <c r="MNY40" s="24"/>
      <c r="MNZ40" s="24"/>
      <c r="MOA40" s="24"/>
      <c r="MOB40" s="24"/>
      <c r="MOC40" s="24"/>
      <c r="MOD40" s="24"/>
      <c r="MOE40" s="24"/>
      <c r="MOF40" s="24"/>
      <c r="MOG40" s="24"/>
      <c r="MOH40" s="24"/>
      <c r="MOI40" s="24"/>
      <c r="MOJ40" s="24"/>
      <c r="MOK40" s="24"/>
      <c r="MOL40" s="24"/>
      <c r="MOM40" s="24"/>
      <c r="MON40" s="24"/>
      <c r="MOO40" s="24"/>
      <c r="MOP40" s="24"/>
      <c r="MOQ40" s="24"/>
      <c r="MOR40" s="24"/>
      <c r="MOS40" s="24"/>
      <c r="MOT40" s="24"/>
      <c r="MOU40" s="24"/>
      <c r="MOV40" s="24"/>
      <c r="MOW40" s="24"/>
      <c r="MOX40" s="24"/>
      <c r="MOY40" s="24"/>
      <c r="MOZ40" s="24"/>
      <c r="MPA40" s="24"/>
      <c r="MPB40" s="24"/>
      <c r="MPC40" s="24"/>
      <c r="MPD40" s="24"/>
      <c r="MPE40" s="24"/>
      <c r="MPF40" s="24"/>
      <c r="MPG40" s="24"/>
      <c r="MPH40" s="24"/>
      <c r="MPI40" s="24"/>
      <c r="MPJ40" s="24"/>
      <c r="MPK40" s="24"/>
      <c r="MPL40" s="24"/>
      <c r="MPM40" s="24"/>
      <c r="MPN40" s="24"/>
      <c r="MPO40" s="24"/>
      <c r="MPP40" s="24"/>
      <c r="MPQ40" s="24"/>
      <c r="MPR40" s="24"/>
      <c r="MPS40" s="24"/>
      <c r="MPT40" s="24"/>
      <c r="MPU40" s="24"/>
      <c r="MPV40" s="24"/>
      <c r="MPW40" s="24"/>
      <c r="MPX40" s="24"/>
      <c r="MPY40" s="24"/>
      <c r="MPZ40" s="24"/>
      <c r="MQA40" s="24"/>
      <c r="MQB40" s="24"/>
      <c r="MQC40" s="24"/>
      <c r="MQD40" s="24"/>
      <c r="MQE40" s="24"/>
      <c r="MQF40" s="24"/>
      <c r="MQG40" s="24"/>
      <c r="MQH40" s="24"/>
      <c r="MQI40" s="24"/>
      <c r="MQJ40" s="24"/>
      <c r="MQK40" s="24"/>
      <c r="MQL40" s="24"/>
      <c r="MQM40" s="24"/>
      <c r="MQN40" s="24"/>
      <c r="MQO40" s="24"/>
      <c r="MQP40" s="24"/>
      <c r="MQQ40" s="24"/>
      <c r="MQR40" s="24"/>
      <c r="MQS40" s="24"/>
      <c r="MQT40" s="24"/>
      <c r="MQU40" s="24"/>
      <c r="MQV40" s="24"/>
      <c r="MQW40" s="24"/>
      <c r="MQX40" s="24"/>
      <c r="MQY40" s="24"/>
      <c r="MQZ40" s="24"/>
      <c r="MRA40" s="24"/>
      <c r="MRB40" s="24"/>
      <c r="MRC40" s="24"/>
      <c r="MRD40" s="24"/>
      <c r="MRE40" s="24"/>
      <c r="MRF40" s="24"/>
      <c r="MRG40" s="24"/>
      <c r="MRH40" s="24"/>
      <c r="MRI40" s="24"/>
      <c r="MRJ40" s="24"/>
      <c r="MRK40" s="24"/>
      <c r="MRL40" s="24"/>
      <c r="MRM40" s="24"/>
      <c r="MRN40" s="24"/>
      <c r="MRO40" s="24"/>
      <c r="MRP40" s="24"/>
      <c r="MRQ40" s="24"/>
      <c r="MRR40" s="24"/>
      <c r="MRS40" s="24"/>
      <c r="MRT40" s="24"/>
      <c r="MRU40" s="24"/>
      <c r="MRV40" s="24"/>
      <c r="MRW40" s="24"/>
      <c r="MRX40" s="24"/>
      <c r="MRY40" s="24"/>
      <c r="MRZ40" s="24"/>
      <c r="MSA40" s="24"/>
      <c r="MSB40" s="24"/>
      <c r="MSC40" s="24"/>
      <c r="MSD40" s="24"/>
      <c r="MSE40" s="24"/>
      <c r="MSF40" s="24"/>
      <c r="MSG40" s="24"/>
      <c r="MSH40" s="24"/>
      <c r="MSI40" s="24"/>
      <c r="MSJ40" s="24"/>
      <c r="MSK40" s="24"/>
      <c r="MSL40" s="24"/>
      <c r="MSM40" s="24"/>
      <c r="MSN40" s="24"/>
      <c r="MSO40" s="24"/>
      <c r="MSP40" s="24"/>
      <c r="MSQ40" s="24"/>
      <c r="MSR40" s="24"/>
      <c r="MSS40" s="24"/>
      <c r="MST40" s="24"/>
      <c r="MSU40" s="24"/>
      <c r="MSV40" s="24"/>
      <c r="MSW40" s="24"/>
      <c r="MSX40" s="24"/>
      <c r="MSY40" s="24"/>
      <c r="MSZ40" s="24"/>
      <c r="MTA40" s="24"/>
      <c r="MTB40" s="24"/>
      <c r="MTC40" s="24"/>
      <c r="MTD40" s="24"/>
      <c r="MTE40" s="24"/>
      <c r="MTF40" s="24"/>
      <c r="MTG40" s="24"/>
      <c r="MTH40" s="24"/>
      <c r="MTI40" s="24"/>
      <c r="MTJ40" s="24"/>
      <c r="MTK40" s="24"/>
      <c r="MTL40" s="24"/>
      <c r="MTM40" s="24"/>
      <c r="MTN40" s="24"/>
      <c r="MTO40" s="24"/>
      <c r="MTP40" s="24"/>
      <c r="MTQ40" s="24"/>
      <c r="MTR40" s="24"/>
      <c r="MTS40" s="24"/>
      <c r="MTT40" s="24"/>
      <c r="MTU40" s="24"/>
      <c r="MTV40" s="24"/>
      <c r="MTW40" s="24"/>
      <c r="MTX40" s="24"/>
      <c r="MTY40" s="24"/>
      <c r="MTZ40" s="24"/>
      <c r="MUA40" s="24"/>
      <c r="MUB40" s="24"/>
      <c r="MUC40" s="24"/>
      <c r="MUD40" s="24"/>
      <c r="MUE40" s="24"/>
      <c r="MUF40" s="24"/>
      <c r="MUG40" s="24"/>
      <c r="MUH40" s="24"/>
      <c r="MUI40" s="24"/>
      <c r="MUJ40" s="24"/>
      <c r="MUK40" s="24"/>
      <c r="MUL40" s="24"/>
      <c r="MUM40" s="24"/>
      <c r="MUN40" s="24"/>
      <c r="MUO40" s="24"/>
      <c r="MUP40" s="24"/>
      <c r="MUQ40" s="24"/>
      <c r="MUR40" s="24"/>
      <c r="MUS40" s="24"/>
      <c r="MUT40" s="24"/>
      <c r="MUU40" s="24"/>
      <c r="MUV40" s="24"/>
      <c r="MUW40" s="24"/>
      <c r="MUX40" s="24"/>
      <c r="MUY40" s="24"/>
      <c r="MUZ40" s="24"/>
      <c r="MVA40" s="24"/>
      <c r="MVB40" s="24"/>
      <c r="MVC40" s="24"/>
      <c r="MVD40" s="24"/>
      <c r="MVE40" s="24"/>
      <c r="MVF40" s="24"/>
      <c r="MVG40" s="24"/>
      <c r="MVH40" s="24"/>
      <c r="MVI40" s="24"/>
      <c r="MVJ40" s="24"/>
      <c r="MVK40" s="24"/>
      <c r="MVL40" s="24"/>
      <c r="MVM40" s="24"/>
      <c r="MVN40" s="24"/>
      <c r="MVO40" s="24"/>
      <c r="MVP40" s="24"/>
      <c r="MVQ40" s="24"/>
      <c r="MVR40" s="24"/>
      <c r="MVS40" s="24"/>
      <c r="MVT40" s="24"/>
      <c r="MVU40" s="24"/>
      <c r="MVV40" s="24"/>
      <c r="MVW40" s="24"/>
      <c r="MVX40" s="24"/>
      <c r="MVY40" s="24"/>
      <c r="MVZ40" s="24"/>
      <c r="MWA40" s="24"/>
      <c r="MWB40" s="24"/>
      <c r="MWC40" s="24"/>
      <c r="MWD40" s="24"/>
      <c r="MWE40" s="24"/>
      <c r="MWF40" s="24"/>
      <c r="MWG40" s="24"/>
      <c r="MWH40" s="24"/>
      <c r="MWI40" s="24"/>
      <c r="MWJ40" s="24"/>
      <c r="MWK40" s="24"/>
      <c r="MWL40" s="24"/>
      <c r="MWM40" s="24"/>
      <c r="MWN40" s="24"/>
      <c r="MWO40" s="24"/>
      <c r="MWP40" s="24"/>
      <c r="MWQ40" s="24"/>
      <c r="MWR40" s="24"/>
      <c r="MWS40" s="24"/>
      <c r="MWT40" s="24"/>
      <c r="MWU40" s="24"/>
      <c r="MWV40" s="24"/>
      <c r="MWW40" s="24"/>
      <c r="MWX40" s="24"/>
      <c r="MWY40" s="24"/>
      <c r="MWZ40" s="24"/>
      <c r="MXA40" s="24"/>
      <c r="MXB40" s="24"/>
      <c r="MXC40" s="24"/>
      <c r="MXD40" s="24"/>
      <c r="MXE40" s="24"/>
      <c r="MXF40" s="24"/>
      <c r="MXG40" s="24"/>
      <c r="MXH40" s="24"/>
      <c r="MXI40" s="24"/>
      <c r="MXJ40" s="24"/>
      <c r="MXK40" s="24"/>
      <c r="MXL40" s="24"/>
      <c r="MXM40" s="24"/>
      <c r="MXN40" s="24"/>
      <c r="MXO40" s="24"/>
      <c r="MXP40" s="24"/>
      <c r="MXQ40" s="24"/>
      <c r="MXR40" s="24"/>
      <c r="MXS40" s="24"/>
      <c r="MXT40" s="24"/>
      <c r="MXU40" s="24"/>
      <c r="MXV40" s="24"/>
      <c r="MXW40" s="24"/>
      <c r="MXX40" s="24"/>
      <c r="MXY40" s="24"/>
      <c r="MXZ40" s="24"/>
      <c r="MYA40" s="24"/>
      <c r="MYB40" s="24"/>
      <c r="MYC40" s="24"/>
      <c r="MYD40" s="24"/>
      <c r="MYE40" s="24"/>
      <c r="MYF40" s="24"/>
      <c r="MYG40" s="24"/>
      <c r="MYH40" s="24"/>
      <c r="MYI40" s="24"/>
      <c r="MYJ40" s="24"/>
      <c r="MYK40" s="24"/>
      <c r="MYL40" s="24"/>
      <c r="MYM40" s="24"/>
      <c r="MYN40" s="24"/>
      <c r="MYO40" s="24"/>
      <c r="MYP40" s="24"/>
      <c r="MYQ40" s="24"/>
      <c r="MYR40" s="24"/>
      <c r="MYS40" s="24"/>
      <c r="MYT40" s="24"/>
      <c r="MYU40" s="24"/>
      <c r="MYV40" s="24"/>
      <c r="MYW40" s="24"/>
      <c r="MYX40" s="24"/>
      <c r="MYY40" s="24"/>
      <c r="MYZ40" s="24"/>
      <c r="MZA40" s="24"/>
      <c r="MZB40" s="24"/>
      <c r="MZC40" s="24"/>
      <c r="MZD40" s="24"/>
      <c r="MZE40" s="24"/>
      <c r="MZF40" s="24"/>
      <c r="MZG40" s="24"/>
      <c r="MZH40" s="24"/>
      <c r="MZI40" s="24"/>
      <c r="MZJ40" s="24"/>
      <c r="MZK40" s="24"/>
      <c r="MZL40" s="24"/>
      <c r="MZM40" s="24"/>
      <c r="MZN40" s="24"/>
      <c r="MZO40" s="24"/>
      <c r="MZP40" s="24"/>
      <c r="MZQ40" s="24"/>
      <c r="MZR40" s="24"/>
      <c r="MZS40" s="24"/>
      <c r="MZT40" s="24"/>
      <c r="MZU40" s="24"/>
      <c r="MZV40" s="24"/>
      <c r="MZW40" s="24"/>
      <c r="MZX40" s="24"/>
      <c r="MZY40" s="24"/>
      <c r="MZZ40" s="24"/>
      <c r="NAA40" s="24"/>
      <c r="NAB40" s="24"/>
      <c r="NAC40" s="24"/>
      <c r="NAD40" s="24"/>
      <c r="NAE40" s="24"/>
      <c r="NAF40" s="24"/>
      <c r="NAG40" s="24"/>
      <c r="NAH40" s="24"/>
      <c r="NAI40" s="24"/>
      <c r="NAJ40" s="24"/>
      <c r="NAK40" s="24"/>
      <c r="NAL40" s="24"/>
      <c r="NAM40" s="24"/>
      <c r="NAN40" s="24"/>
      <c r="NAO40" s="24"/>
      <c r="NAP40" s="24"/>
      <c r="NAQ40" s="24"/>
      <c r="NAR40" s="24"/>
      <c r="NAS40" s="24"/>
      <c r="NAT40" s="24"/>
      <c r="NAU40" s="24"/>
      <c r="NAV40" s="24"/>
      <c r="NAW40" s="24"/>
      <c r="NAX40" s="24"/>
      <c r="NAY40" s="24"/>
      <c r="NAZ40" s="24"/>
      <c r="NBA40" s="24"/>
      <c r="NBB40" s="24"/>
      <c r="NBC40" s="24"/>
      <c r="NBD40" s="24"/>
      <c r="NBE40" s="24"/>
      <c r="NBF40" s="24"/>
      <c r="NBG40" s="24"/>
      <c r="NBH40" s="24"/>
      <c r="NBI40" s="24"/>
      <c r="NBJ40" s="24"/>
      <c r="NBK40" s="24"/>
      <c r="NBL40" s="24"/>
      <c r="NBM40" s="24"/>
      <c r="NBN40" s="24"/>
      <c r="NBO40" s="24"/>
      <c r="NBP40" s="24"/>
      <c r="NBQ40" s="24"/>
      <c r="NBR40" s="24"/>
      <c r="NBS40" s="24"/>
      <c r="NBT40" s="24"/>
      <c r="NBU40" s="24"/>
      <c r="NBV40" s="24"/>
      <c r="NBW40" s="24"/>
      <c r="NBX40" s="24"/>
      <c r="NBY40" s="24"/>
      <c r="NBZ40" s="24"/>
      <c r="NCA40" s="24"/>
      <c r="NCB40" s="24"/>
      <c r="NCC40" s="24"/>
      <c r="NCD40" s="24"/>
      <c r="NCE40" s="24"/>
      <c r="NCF40" s="24"/>
      <c r="NCG40" s="24"/>
      <c r="NCH40" s="24"/>
      <c r="NCI40" s="24"/>
      <c r="NCJ40" s="24"/>
      <c r="NCK40" s="24"/>
      <c r="NCL40" s="24"/>
      <c r="NCM40" s="24"/>
      <c r="NCN40" s="24"/>
      <c r="NCO40" s="24"/>
      <c r="NCP40" s="24"/>
      <c r="NCQ40" s="24"/>
      <c r="NCR40" s="24"/>
      <c r="NCS40" s="24"/>
      <c r="NCT40" s="24"/>
      <c r="NCU40" s="24"/>
      <c r="NCV40" s="24"/>
      <c r="NCW40" s="24"/>
      <c r="NCX40" s="24"/>
      <c r="NCY40" s="24"/>
      <c r="NCZ40" s="24"/>
      <c r="NDA40" s="24"/>
      <c r="NDB40" s="24"/>
      <c r="NDC40" s="24"/>
      <c r="NDD40" s="24"/>
      <c r="NDE40" s="24"/>
      <c r="NDF40" s="24"/>
      <c r="NDG40" s="24"/>
      <c r="NDH40" s="24"/>
      <c r="NDI40" s="24"/>
      <c r="NDJ40" s="24"/>
      <c r="NDK40" s="24"/>
      <c r="NDL40" s="24"/>
      <c r="NDM40" s="24"/>
      <c r="NDN40" s="24"/>
      <c r="NDO40" s="24"/>
      <c r="NDP40" s="24"/>
      <c r="NDQ40" s="24"/>
      <c r="NDR40" s="24"/>
      <c r="NDS40" s="24"/>
      <c r="NDT40" s="24"/>
      <c r="NDU40" s="24"/>
      <c r="NDV40" s="24"/>
      <c r="NDW40" s="24"/>
      <c r="NDX40" s="24"/>
      <c r="NDY40" s="24"/>
      <c r="NDZ40" s="24"/>
      <c r="NEA40" s="24"/>
      <c r="NEB40" s="24"/>
      <c r="NEC40" s="24"/>
      <c r="NED40" s="24"/>
      <c r="NEE40" s="24"/>
      <c r="NEF40" s="24"/>
      <c r="NEG40" s="24"/>
      <c r="NEH40" s="24"/>
      <c r="NEI40" s="24"/>
      <c r="NEJ40" s="24"/>
      <c r="NEK40" s="24"/>
      <c r="NEL40" s="24"/>
      <c r="NEM40" s="24"/>
      <c r="NEN40" s="24"/>
      <c r="NEO40" s="24"/>
      <c r="NEP40" s="24"/>
      <c r="NEQ40" s="24"/>
      <c r="NER40" s="24"/>
      <c r="NES40" s="24"/>
      <c r="NET40" s="24"/>
      <c r="NEU40" s="24"/>
      <c r="NEV40" s="24"/>
      <c r="NEW40" s="24"/>
      <c r="NEX40" s="24"/>
      <c r="NEY40" s="24"/>
      <c r="NEZ40" s="24"/>
      <c r="NFA40" s="24"/>
      <c r="NFB40" s="24"/>
      <c r="NFC40" s="24"/>
      <c r="NFD40" s="24"/>
      <c r="NFE40" s="24"/>
      <c r="NFF40" s="24"/>
      <c r="NFG40" s="24"/>
      <c r="NFH40" s="24"/>
      <c r="NFI40" s="24"/>
      <c r="NFJ40" s="24"/>
      <c r="NFK40" s="24"/>
      <c r="NFL40" s="24"/>
      <c r="NFM40" s="24"/>
      <c r="NFN40" s="24"/>
      <c r="NFO40" s="24"/>
      <c r="NFP40" s="24"/>
      <c r="NFQ40" s="24"/>
      <c r="NFR40" s="24"/>
      <c r="NFS40" s="24"/>
      <c r="NFT40" s="24"/>
      <c r="NFU40" s="24"/>
      <c r="NFV40" s="24"/>
      <c r="NFW40" s="24"/>
      <c r="NFX40" s="24"/>
      <c r="NFY40" s="24"/>
      <c r="NFZ40" s="24"/>
      <c r="NGA40" s="24"/>
      <c r="NGB40" s="24"/>
      <c r="NGC40" s="24"/>
      <c r="NGD40" s="24"/>
      <c r="NGE40" s="24"/>
      <c r="NGF40" s="24"/>
      <c r="NGG40" s="24"/>
      <c r="NGH40" s="24"/>
      <c r="NGI40" s="24"/>
      <c r="NGJ40" s="24"/>
      <c r="NGK40" s="24"/>
      <c r="NGL40" s="24"/>
      <c r="NGM40" s="24"/>
      <c r="NGN40" s="24"/>
      <c r="NGO40" s="24"/>
      <c r="NGP40" s="24"/>
      <c r="NGQ40" s="24"/>
      <c r="NGR40" s="24"/>
      <c r="NGS40" s="24"/>
      <c r="NGT40" s="24"/>
      <c r="NGU40" s="24"/>
      <c r="NGV40" s="24"/>
      <c r="NGW40" s="24"/>
      <c r="NGX40" s="24"/>
      <c r="NGY40" s="24"/>
      <c r="NGZ40" s="24"/>
      <c r="NHA40" s="24"/>
      <c r="NHB40" s="24"/>
      <c r="NHC40" s="24"/>
      <c r="NHD40" s="24"/>
      <c r="NHE40" s="24"/>
      <c r="NHF40" s="24"/>
      <c r="NHG40" s="24"/>
      <c r="NHH40" s="24"/>
      <c r="NHI40" s="24"/>
      <c r="NHJ40" s="24"/>
      <c r="NHK40" s="24"/>
      <c r="NHL40" s="24"/>
      <c r="NHM40" s="24"/>
      <c r="NHN40" s="24"/>
      <c r="NHO40" s="24"/>
      <c r="NHP40" s="24"/>
      <c r="NHQ40" s="24"/>
      <c r="NHR40" s="24"/>
      <c r="NHS40" s="24"/>
      <c r="NHT40" s="24"/>
      <c r="NHU40" s="24"/>
      <c r="NHV40" s="24"/>
      <c r="NHW40" s="24"/>
      <c r="NHX40" s="24"/>
      <c r="NHY40" s="24"/>
      <c r="NHZ40" s="24"/>
      <c r="NIA40" s="24"/>
      <c r="NIB40" s="24"/>
      <c r="NIC40" s="24"/>
      <c r="NID40" s="24"/>
      <c r="NIE40" s="24"/>
      <c r="NIF40" s="24"/>
      <c r="NIG40" s="24"/>
      <c r="NIH40" s="24"/>
      <c r="NII40" s="24"/>
      <c r="NIJ40" s="24"/>
      <c r="NIK40" s="24"/>
      <c r="NIL40" s="24"/>
      <c r="NIM40" s="24"/>
      <c r="NIN40" s="24"/>
      <c r="NIO40" s="24"/>
      <c r="NIP40" s="24"/>
      <c r="NIQ40" s="24"/>
      <c r="NIR40" s="24"/>
      <c r="NIS40" s="24"/>
      <c r="NIT40" s="24"/>
      <c r="NIU40" s="24"/>
      <c r="NIV40" s="24"/>
      <c r="NIW40" s="24"/>
      <c r="NIX40" s="24"/>
      <c r="NIY40" s="24"/>
      <c r="NIZ40" s="24"/>
      <c r="NJA40" s="24"/>
      <c r="NJB40" s="24"/>
      <c r="NJC40" s="24"/>
      <c r="NJD40" s="24"/>
      <c r="NJE40" s="24"/>
      <c r="NJF40" s="24"/>
      <c r="NJG40" s="24"/>
      <c r="NJH40" s="24"/>
      <c r="NJI40" s="24"/>
      <c r="NJJ40" s="24"/>
      <c r="NJK40" s="24"/>
      <c r="NJL40" s="24"/>
      <c r="NJM40" s="24"/>
      <c r="NJN40" s="24"/>
      <c r="NJO40" s="24"/>
      <c r="NJP40" s="24"/>
      <c r="NJQ40" s="24"/>
      <c r="NJR40" s="24"/>
      <c r="NJS40" s="24"/>
      <c r="NJT40" s="24"/>
      <c r="NJU40" s="24"/>
      <c r="NJV40" s="24"/>
      <c r="NJW40" s="24"/>
      <c r="NJX40" s="24"/>
      <c r="NJY40" s="24"/>
      <c r="NJZ40" s="24"/>
      <c r="NKA40" s="24"/>
      <c r="NKB40" s="24"/>
      <c r="NKC40" s="24"/>
      <c r="NKD40" s="24"/>
      <c r="NKE40" s="24"/>
      <c r="NKF40" s="24"/>
      <c r="NKG40" s="24"/>
      <c r="NKH40" s="24"/>
      <c r="NKI40" s="24"/>
      <c r="NKJ40" s="24"/>
      <c r="NKK40" s="24"/>
      <c r="NKL40" s="24"/>
      <c r="NKM40" s="24"/>
      <c r="NKN40" s="24"/>
      <c r="NKO40" s="24"/>
      <c r="NKP40" s="24"/>
      <c r="NKQ40" s="24"/>
      <c r="NKR40" s="24"/>
      <c r="NKS40" s="24"/>
      <c r="NKT40" s="24"/>
      <c r="NKU40" s="24"/>
      <c r="NKV40" s="24"/>
      <c r="NKW40" s="24"/>
      <c r="NKX40" s="24"/>
      <c r="NKY40" s="24"/>
      <c r="NKZ40" s="24"/>
      <c r="NLA40" s="24"/>
      <c r="NLB40" s="24"/>
      <c r="NLC40" s="24"/>
      <c r="NLD40" s="24"/>
      <c r="NLE40" s="24"/>
      <c r="NLF40" s="24"/>
      <c r="NLG40" s="24"/>
      <c r="NLH40" s="24"/>
      <c r="NLI40" s="24"/>
      <c r="NLJ40" s="24"/>
      <c r="NLK40" s="24"/>
      <c r="NLL40" s="24"/>
      <c r="NLM40" s="24"/>
      <c r="NLN40" s="24"/>
      <c r="NLO40" s="24"/>
      <c r="NLP40" s="24"/>
      <c r="NLQ40" s="24"/>
      <c r="NLR40" s="24"/>
      <c r="NLS40" s="24"/>
      <c r="NLT40" s="24"/>
      <c r="NLU40" s="24"/>
      <c r="NLV40" s="24"/>
      <c r="NLW40" s="24"/>
      <c r="NLX40" s="24"/>
      <c r="NLY40" s="24"/>
      <c r="NLZ40" s="24"/>
      <c r="NMA40" s="24"/>
      <c r="NMB40" s="24"/>
      <c r="NMC40" s="24"/>
      <c r="NMD40" s="24"/>
      <c r="NME40" s="24"/>
      <c r="NMF40" s="24"/>
      <c r="NMG40" s="24"/>
      <c r="NMH40" s="24"/>
      <c r="NMI40" s="24"/>
      <c r="NMJ40" s="24"/>
      <c r="NMK40" s="24"/>
      <c r="NML40" s="24"/>
      <c r="NMM40" s="24"/>
      <c r="NMN40" s="24"/>
      <c r="NMO40" s="24"/>
      <c r="NMP40" s="24"/>
      <c r="NMQ40" s="24"/>
      <c r="NMR40" s="24"/>
      <c r="NMS40" s="24"/>
      <c r="NMT40" s="24"/>
      <c r="NMU40" s="24"/>
      <c r="NMV40" s="24"/>
      <c r="NMW40" s="24"/>
      <c r="NMX40" s="24"/>
      <c r="NMY40" s="24"/>
      <c r="NMZ40" s="24"/>
      <c r="NNA40" s="24"/>
      <c r="NNB40" s="24"/>
      <c r="NNC40" s="24"/>
      <c r="NND40" s="24"/>
      <c r="NNE40" s="24"/>
      <c r="NNF40" s="24"/>
      <c r="NNG40" s="24"/>
      <c r="NNH40" s="24"/>
      <c r="NNI40" s="24"/>
      <c r="NNJ40" s="24"/>
      <c r="NNK40" s="24"/>
      <c r="NNL40" s="24"/>
      <c r="NNM40" s="24"/>
      <c r="NNN40" s="24"/>
      <c r="NNO40" s="24"/>
      <c r="NNP40" s="24"/>
      <c r="NNQ40" s="24"/>
      <c r="NNR40" s="24"/>
      <c r="NNS40" s="24"/>
      <c r="NNT40" s="24"/>
      <c r="NNU40" s="24"/>
      <c r="NNV40" s="24"/>
      <c r="NNW40" s="24"/>
      <c r="NNX40" s="24"/>
      <c r="NNY40" s="24"/>
      <c r="NNZ40" s="24"/>
      <c r="NOA40" s="24"/>
      <c r="NOB40" s="24"/>
      <c r="NOC40" s="24"/>
      <c r="NOD40" s="24"/>
      <c r="NOE40" s="24"/>
      <c r="NOF40" s="24"/>
      <c r="NOG40" s="24"/>
      <c r="NOH40" s="24"/>
      <c r="NOI40" s="24"/>
      <c r="NOJ40" s="24"/>
      <c r="NOK40" s="24"/>
      <c r="NOL40" s="24"/>
      <c r="NOM40" s="24"/>
      <c r="NON40" s="24"/>
      <c r="NOO40" s="24"/>
      <c r="NOP40" s="24"/>
      <c r="NOQ40" s="24"/>
      <c r="NOR40" s="24"/>
      <c r="NOS40" s="24"/>
      <c r="NOT40" s="24"/>
      <c r="NOU40" s="24"/>
      <c r="NOV40" s="24"/>
      <c r="NOW40" s="24"/>
      <c r="NOX40" s="24"/>
      <c r="NOY40" s="24"/>
      <c r="NOZ40" s="24"/>
      <c r="NPA40" s="24"/>
      <c r="NPB40" s="24"/>
      <c r="NPC40" s="24"/>
      <c r="NPD40" s="24"/>
      <c r="NPE40" s="24"/>
      <c r="NPF40" s="24"/>
      <c r="NPG40" s="24"/>
      <c r="NPH40" s="24"/>
      <c r="NPI40" s="24"/>
      <c r="NPJ40" s="24"/>
      <c r="NPK40" s="24"/>
      <c r="NPL40" s="24"/>
      <c r="NPM40" s="24"/>
      <c r="NPN40" s="24"/>
      <c r="NPO40" s="24"/>
      <c r="NPP40" s="24"/>
      <c r="NPQ40" s="24"/>
      <c r="NPR40" s="24"/>
      <c r="NPS40" s="24"/>
      <c r="NPT40" s="24"/>
      <c r="NPU40" s="24"/>
      <c r="NPV40" s="24"/>
      <c r="NPW40" s="24"/>
      <c r="NPX40" s="24"/>
      <c r="NPY40" s="24"/>
      <c r="NPZ40" s="24"/>
      <c r="NQA40" s="24"/>
      <c r="NQB40" s="24"/>
      <c r="NQC40" s="24"/>
      <c r="NQD40" s="24"/>
      <c r="NQE40" s="24"/>
      <c r="NQF40" s="24"/>
      <c r="NQG40" s="24"/>
      <c r="NQH40" s="24"/>
      <c r="NQI40" s="24"/>
      <c r="NQJ40" s="24"/>
      <c r="NQK40" s="24"/>
      <c r="NQL40" s="24"/>
      <c r="NQM40" s="24"/>
      <c r="NQN40" s="24"/>
      <c r="NQO40" s="24"/>
      <c r="NQP40" s="24"/>
      <c r="NQQ40" s="24"/>
      <c r="NQR40" s="24"/>
      <c r="NQS40" s="24"/>
      <c r="NQT40" s="24"/>
      <c r="NQU40" s="24"/>
      <c r="NQV40" s="24"/>
      <c r="NQW40" s="24"/>
      <c r="NQX40" s="24"/>
      <c r="NQY40" s="24"/>
      <c r="NQZ40" s="24"/>
      <c r="NRA40" s="24"/>
      <c r="NRB40" s="24"/>
      <c r="NRC40" s="24"/>
      <c r="NRD40" s="24"/>
      <c r="NRE40" s="24"/>
      <c r="NRF40" s="24"/>
      <c r="NRG40" s="24"/>
      <c r="NRH40" s="24"/>
      <c r="NRI40" s="24"/>
      <c r="NRJ40" s="24"/>
      <c r="NRK40" s="24"/>
      <c r="NRL40" s="24"/>
      <c r="NRM40" s="24"/>
      <c r="NRN40" s="24"/>
      <c r="NRO40" s="24"/>
      <c r="NRP40" s="24"/>
      <c r="NRQ40" s="24"/>
      <c r="NRR40" s="24"/>
      <c r="NRS40" s="24"/>
      <c r="NRT40" s="24"/>
      <c r="NRU40" s="24"/>
      <c r="NRV40" s="24"/>
      <c r="NRW40" s="24"/>
      <c r="NRX40" s="24"/>
      <c r="NRY40" s="24"/>
      <c r="NRZ40" s="24"/>
      <c r="NSA40" s="24"/>
      <c r="NSB40" s="24"/>
      <c r="NSC40" s="24"/>
      <c r="NSD40" s="24"/>
      <c r="NSE40" s="24"/>
      <c r="NSF40" s="24"/>
      <c r="NSG40" s="24"/>
      <c r="NSH40" s="24"/>
      <c r="NSI40" s="24"/>
      <c r="NSJ40" s="24"/>
      <c r="NSK40" s="24"/>
      <c r="NSL40" s="24"/>
      <c r="NSM40" s="24"/>
      <c r="NSN40" s="24"/>
      <c r="NSO40" s="24"/>
      <c r="NSP40" s="24"/>
      <c r="NSQ40" s="24"/>
      <c r="NSR40" s="24"/>
      <c r="NSS40" s="24"/>
      <c r="NST40" s="24"/>
      <c r="NSU40" s="24"/>
      <c r="NSV40" s="24"/>
      <c r="NSW40" s="24"/>
      <c r="NSX40" s="24"/>
      <c r="NSY40" s="24"/>
      <c r="NSZ40" s="24"/>
      <c r="NTA40" s="24"/>
      <c r="NTB40" s="24"/>
      <c r="NTC40" s="24"/>
      <c r="NTD40" s="24"/>
      <c r="NTE40" s="24"/>
      <c r="NTF40" s="24"/>
      <c r="NTG40" s="24"/>
      <c r="NTH40" s="24"/>
      <c r="NTI40" s="24"/>
      <c r="NTJ40" s="24"/>
      <c r="NTK40" s="24"/>
      <c r="NTL40" s="24"/>
      <c r="NTM40" s="24"/>
      <c r="NTN40" s="24"/>
      <c r="NTO40" s="24"/>
      <c r="NTP40" s="24"/>
      <c r="NTQ40" s="24"/>
      <c r="NTR40" s="24"/>
      <c r="NTS40" s="24"/>
      <c r="NTT40" s="24"/>
      <c r="NTU40" s="24"/>
      <c r="NTV40" s="24"/>
      <c r="NTW40" s="24"/>
      <c r="NTX40" s="24"/>
      <c r="NTY40" s="24"/>
      <c r="NTZ40" s="24"/>
      <c r="NUA40" s="24"/>
      <c r="NUB40" s="24"/>
      <c r="NUC40" s="24"/>
      <c r="NUD40" s="24"/>
      <c r="NUE40" s="24"/>
      <c r="NUF40" s="24"/>
      <c r="NUG40" s="24"/>
      <c r="NUH40" s="24"/>
      <c r="NUI40" s="24"/>
      <c r="NUJ40" s="24"/>
      <c r="NUK40" s="24"/>
      <c r="NUL40" s="24"/>
      <c r="NUM40" s="24"/>
      <c r="NUN40" s="24"/>
      <c r="NUO40" s="24"/>
      <c r="NUP40" s="24"/>
      <c r="NUQ40" s="24"/>
      <c r="NUR40" s="24"/>
      <c r="NUS40" s="24"/>
      <c r="NUT40" s="24"/>
      <c r="NUU40" s="24"/>
      <c r="NUV40" s="24"/>
      <c r="NUW40" s="24"/>
      <c r="NUX40" s="24"/>
      <c r="NUY40" s="24"/>
      <c r="NUZ40" s="24"/>
      <c r="NVA40" s="24"/>
      <c r="NVB40" s="24"/>
      <c r="NVC40" s="24"/>
      <c r="NVD40" s="24"/>
      <c r="NVE40" s="24"/>
      <c r="NVF40" s="24"/>
      <c r="NVG40" s="24"/>
      <c r="NVH40" s="24"/>
      <c r="NVI40" s="24"/>
      <c r="NVJ40" s="24"/>
      <c r="NVK40" s="24"/>
      <c r="NVL40" s="24"/>
      <c r="NVM40" s="24"/>
      <c r="NVN40" s="24"/>
      <c r="NVO40" s="24"/>
      <c r="NVP40" s="24"/>
      <c r="NVQ40" s="24"/>
      <c r="NVR40" s="24"/>
      <c r="NVS40" s="24"/>
      <c r="NVT40" s="24"/>
      <c r="NVU40" s="24"/>
      <c r="NVV40" s="24"/>
      <c r="NVW40" s="24"/>
      <c r="NVX40" s="24"/>
      <c r="NVY40" s="24"/>
      <c r="NVZ40" s="24"/>
      <c r="NWA40" s="24"/>
      <c r="NWB40" s="24"/>
      <c r="NWC40" s="24"/>
      <c r="NWD40" s="24"/>
      <c r="NWE40" s="24"/>
      <c r="NWF40" s="24"/>
      <c r="NWG40" s="24"/>
      <c r="NWH40" s="24"/>
      <c r="NWI40" s="24"/>
      <c r="NWJ40" s="24"/>
      <c r="NWK40" s="24"/>
      <c r="NWL40" s="24"/>
      <c r="NWM40" s="24"/>
      <c r="NWN40" s="24"/>
      <c r="NWO40" s="24"/>
      <c r="NWP40" s="24"/>
      <c r="NWQ40" s="24"/>
      <c r="NWR40" s="24"/>
      <c r="NWS40" s="24"/>
      <c r="NWT40" s="24"/>
      <c r="NWU40" s="24"/>
      <c r="NWV40" s="24"/>
      <c r="NWW40" s="24"/>
      <c r="NWX40" s="24"/>
      <c r="NWY40" s="24"/>
      <c r="NWZ40" s="24"/>
      <c r="NXA40" s="24"/>
      <c r="NXB40" s="24"/>
      <c r="NXC40" s="24"/>
      <c r="NXD40" s="24"/>
      <c r="NXE40" s="24"/>
      <c r="NXF40" s="24"/>
      <c r="NXG40" s="24"/>
      <c r="NXH40" s="24"/>
      <c r="NXI40" s="24"/>
      <c r="NXJ40" s="24"/>
      <c r="NXK40" s="24"/>
      <c r="NXL40" s="24"/>
      <c r="NXM40" s="24"/>
      <c r="NXN40" s="24"/>
      <c r="NXO40" s="24"/>
      <c r="NXP40" s="24"/>
      <c r="NXQ40" s="24"/>
      <c r="NXR40" s="24"/>
      <c r="NXS40" s="24"/>
      <c r="NXT40" s="24"/>
      <c r="NXU40" s="24"/>
      <c r="NXV40" s="24"/>
      <c r="NXW40" s="24"/>
      <c r="NXX40" s="24"/>
      <c r="NXY40" s="24"/>
      <c r="NXZ40" s="24"/>
      <c r="NYA40" s="24"/>
      <c r="NYB40" s="24"/>
      <c r="NYC40" s="24"/>
      <c r="NYD40" s="24"/>
      <c r="NYE40" s="24"/>
      <c r="NYF40" s="24"/>
      <c r="NYG40" s="24"/>
      <c r="NYH40" s="24"/>
      <c r="NYI40" s="24"/>
      <c r="NYJ40" s="24"/>
      <c r="NYK40" s="24"/>
      <c r="NYL40" s="24"/>
      <c r="NYM40" s="24"/>
      <c r="NYN40" s="24"/>
      <c r="NYO40" s="24"/>
      <c r="NYP40" s="24"/>
      <c r="NYQ40" s="24"/>
      <c r="NYR40" s="24"/>
      <c r="NYS40" s="24"/>
      <c r="NYT40" s="24"/>
      <c r="NYU40" s="24"/>
      <c r="NYV40" s="24"/>
      <c r="NYW40" s="24"/>
      <c r="NYX40" s="24"/>
      <c r="NYY40" s="24"/>
      <c r="NYZ40" s="24"/>
      <c r="NZA40" s="24"/>
      <c r="NZB40" s="24"/>
      <c r="NZC40" s="24"/>
      <c r="NZD40" s="24"/>
      <c r="NZE40" s="24"/>
      <c r="NZF40" s="24"/>
      <c r="NZG40" s="24"/>
      <c r="NZH40" s="24"/>
      <c r="NZI40" s="24"/>
      <c r="NZJ40" s="24"/>
      <c r="NZK40" s="24"/>
      <c r="NZL40" s="24"/>
      <c r="NZM40" s="24"/>
      <c r="NZN40" s="24"/>
      <c r="NZO40" s="24"/>
      <c r="NZP40" s="24"/>
      <c r="NZQ40" s="24"/>
      <c r="NZR40" s="24"/>
      <c r="NZS40" s="24"/>
      <c r="NZT40" s="24"/>
      <c r="NZU40" s="24"/>
      <c r="NZV40" s="24"/>
      <c r="NZW40" s="24"/>
      <c r="NZX40" s="24"/>
      <c r="NZY40" s="24"/>
      <c r="NZZ40" s="24"/>
      <c r="OAA40" s="24"/>
      <c r="OAB40" s="24"/>
      <c r="OAC40" s="24"/>
      <c r="OAD40" s="24"/>
      <c r="OAE40" s="24"/>
      <c r="OAF40" s="24"/>
      <c r="OAG40" s="24"/>
      <c r="OAH40" s="24"/>
      <c r="OAI40" s="24"/>
      <c r="OAJ40" s="24"/>
      <c r="OAK40" s="24"/>
      <c r="OAL40" s="24"/>
      <c r="OAM40" s="24"/>
      <c r="OAN40" s="24"/>
      <c r="OAO40" s="24"/>
      <c r="OAP40" s="24"/>
      <c r="OAQ40" s="24"/>
      <c r="OAR40" s="24"/>
      <c r="OAS40" s="24"/>
      <c r="OAT40" s="24"/>
      <c r="OAU40" s="24"/>
      <c r="OAV40" s="24"/>
      <c r="OAW40" s="24"/>
      <c r="OAX40" s="24"/>
      <c r="OAY40" s="24"/>
      <c r="OAZ40" s="24"/>
      <c r="OBA40" s="24"/>
      <c r="OBB40" s="24"/>
      <c r="OBC40" s="24"/>
      <c r="OBD40" s="24"/>
      <c r="OBE40" s="24"/>
      <c r="OBF40" s="24"/>
      <c r="OBG40" s="24"/>
      <c r="OBH40" s="24"/>
      <c r="OBI40" s="24"/>
      <c r="OBJ40" s="24"/>
      <c r="OBK40" s="24"/>
      <c r="OBL40" s="24"/>
      <c r="OBM40" s="24"/>
      <c r="OBN40" s="24"/>
      <c r="OBO40" s="24"/>
      <c r="OBP40" s="24"/>
      <c r="OBQ40" s="24"/>
      <c r="OBR40" s="24"/>
      <c r="OBS40" s="24"/>
      <c r="OBT40" s="24"/>
      <c r="OBU40" s="24"/>
      <c r="OBV40" s="24"/>
      <c r="OBW40" s="24"/>
      <c r="OBX40" s="24"/>
      <c r="OBY40" s="24"/>
      <c r="OBZ40" s="24"/>
      <c r="OCA40" s="24"/>
      <c r="OCB40" s="24"/>
      <c r="OCC40" s="24"/>
      <c r="OCD40" s="24"/>
      <c r="OCE40" s="24"/>
      <c r="OCF40" s="24"/>
      <c r="OCG40" s="24"/>
      <c r="OCH40" s="24"/>
      <c r="OCI40" s="24"/>
      <c r="OCJ40" s="24"/>
      <c r="OCK40" s="24"/>
      <c r="OCL40" s="24"/>
      <c r="OCM40" s="24"/>
      <c r="OCN40" s="24"/>
      <c r="OCO40" s="24"/>
      <c r="OCP40" s="24"/>
      <c r="OCQ40" s="24"/>
      <c r="OCR40" s="24"/>
      <c r="OCS40" s="24"/>
      <c r="OCT40" s="24"/>
      <c r="OCU40" s="24"/>
      <c r="OCV40" s="24"/>
      <c r="OCW40" s="24"/>
      <c r="OCX40" s="24"/>
      <c r="OCY40" s="24"/>
      <c r="OCZ40" s="24"/>
      <c r="ODA40" s="24"/>
      <c r="ODB40" s="24"/>
      <c r="ODC40" s="24"/>
      <c r="ODD40" s="24"/>
      <c r="ODE40" s="24"/>
      <c r="ODF40" s="24"/>
      <c r="ODG40" s="24"/>
      <c r="ODH40" s="24"/>
      <c r="ODI40" s="24"/>
      <c r="ODJ40" s="24"/>
      <c r="ODK40" s="24"/>
      <c r="ODL40" s="24"/>
      <c r="ODM40" s="24"/>
      <c r="ODN40" s="24"/>
      <c r="ODO40" s="24"/>
      <c r="ODP40" s="24"/>
      <c r="ODQ40" s="24"/>
      <c r="ODR40" s="24"/>
      <c r="ODS40" s="24"/>
      <c r="ODT40" s="24"/>
      <c r="ODU40" s="24"/>
      <c r="ODV40" s="24"/>
      <c r="ODW40" s="24"/>
      <c r="ODX40" s="24"/>
      <c r="ODY40" s="24"/>
      <c r="ODZ40" s="24"/>
      <c r="OEA40" s="24"/>
      <c r="OEB40" s="24"/>
      <c r="OEC40" s="24"/>
      <c r="OED40" s="24"/>
      <c r="OEE40" s="24"/>
      <c r="OEF40" s="24"/>
      <c r="OEG40" s="24"/>
      <c r="OEH40" s="24"/>
      <c r="OEI40" s="24"/>
      <c r="OEJ40" s="24"/>
      <c r="OEK40" s="24"/>
      <c r="OEL40" s="24"/>
      <c r="OEM40" s="24"/>
      <c r="OEN40" s="24"/>
      <c r="OEO40" s="24"/>
      <c r="OEP40" s="24"/>
      <c r="OEQ40" s="24"/>
      <c r="OER40" s="24"/>
      <c r="OES40" s="24"/>
      <c r="OET40" s="24"/>
      <c r="OEU40" s="24"/>
      <c r="OEV40" s="24"/>
      <c r="OEW40" s="24"/>
      <c r="OEX40" s="24"/>
      <c r="OEY40" s="24"/>
      <c r="OEZ40" s="24"/>
      <c r="OFA40" s="24"/>
      <c r="OFB40" s="24"/>
      <c r="OFC40" s="24"/>
      <c r="OFD40" s="24"/>
      <c r="OFE40" s="24"/>
      <c r="OFF40" s="24"/>
      <c r="OFG40" s="24"/>
      <c r="OFH40" s="24"/>
      <c r="OFI40" s="24"/>
      <c r="OFJ40" s="24"/>
      <c r="OFK40" s="24"/>
      <c r="OFL40" s="24"/>
      <c r="OFM40" s="24"/>
      <c r="OFN40" s="24"/>
      <c r="OFO40" s="24"/>
      <c r="OFP40" s="24"/>
      <c r="OFQ40" s="24"/>
      <c r="OFR40" s="24"/>
      <c r="OFS40" s="24"/>
      <c r="OFT40" s="24"/>
      <c r="OFU40" s="24"/>
      <c r="OFV40" s="24"/>
      <c r="OFW40" s="24"/>
      <c r="OFX40" s="24"/>
      <c r="OFY40" s="24"/>
      <c r="OFZ40" s="24"/>
      <c r="OGA40" s="24"/>
      <c r="OGB40" s="24"/>
      <c r="OGC40" s="24"/>
      <c r="OGD40" s="24"/>
      <c r="OGE40" s="24"/>
      <c r="OGF40" s="24"/>
      <c r="OGG40" s="24"/>
      <c r="OGH40" s="24"/>
      <c r="OGI40" s="24"/>
      <c r="OGJ40" s="24"/>
      <c r="OGK40" s="24"/>
      <c r="OGL40" s="24"/>
      <c r="OGM40" s="24"/>
      <c r="OGN40" s="24"/>
      <c r="OGO40" s="24"/>
      <c r="OGP40" s="24"/>
      <c r="OGQ40" s="24"/>
      <c r="OGR40" s="24"/>
      <c r="OGS40" s="24"/>
      <c r="OGT40" s="24"/>
      <c r="OGU40" s="24"/>
      <c r="OGV40" s="24"/>
      <c r="OGW40" s="24"/>
      <c r="OGX40" s="24"/>
      <c r="OGY40" s="24"/>
      <c r="OGZ40" s="24"/>
      <c r="OHA40" s="24"/>
      <c r="OHB40" s="24"/>
      <c r="OHC40" s="24"/>
      <c r="OHD40" s="24"/>
      <c r="OHE40" s="24"/>
      <c r="OHF40" s="24"/>
      <c r="OHG40" s="24"/>
      <c r="OHH40" s="24"/>
      <c r="OHI40" s="24"/>
      <c r="OHJ40" s="24"/>
      <c r="OHK40" s="24"/>
      <c r="OHL40" s="24"/>
      <c r="OHM40" s="24"/>
      <c r="OHN40" s="24"/>
      <c r="OHO40" s="24"/>
      <c r="OHP40" s="24"/>
      <c r="OHQ40" s="24"/>
      <c r="OHR40" s="24"/>
      <c r="OHS40" s="24"/>
      <c r="OHT40" s="24"/>
      <c r="OHU40" s="24"/>
      <c r="OHV40" s="24"/>
      <c r="OHW40" s="24"/>
      <c r="OHX40" s="24"/>
      <c r="OHY40" s="24"/>
      <c r="OHZ40" s="24"/>
      <c r="OIA40" s="24"/>
      <c r="OIB40" s="24"/>
      <c r="OIC40" s="24"/>
      <c r="OID40" s="24"/>
      <c r="OIE40" s="24"/>
      <c r="OIF40" s="24"/>
      <c r="OIG40" s="24"/>
      <c r="OIH40" s="24"/>
      <c r="OII40" s="24"/>
      <c r="OIJ40" s="24"/>
      <c r="OIK40" s="24"/>
      <c r="OIL40" s="24"/>
      <c r="OIM40" s="24"/>
      <c r="OIN40" s="24"/>
      <c r="OIO40" s="24"/>
      <c r="OIP40" s="24"/>
      <c r="OIQ40" s="24"/>
      <c r="OIR40" s="24"/>
      <c r="OIS40" s="24"/>
      <c r="OIT40" s="24"/>
      <c r="OIU40" s="24"/>
      <c r="OIV40" s="24"/>
      <c r="OIW40" s="24"/>
      <c r="OIX40" s="24"/>
      <c r="OIY40" s="24"/>
      <c r="OIZ40" s="24"/>
      <c r="OJA40" s="24"/>
      <c r="OJB40" s="24"/>
      <c r="OJC40" s="24"/>
      <c r="OJD40" s="24"/>
      <c r="OJE40" s="24"/>
      <c r="OJF40" s="24"/>
      <c r="OJG40" s="24"/>
      <c r="OJH40" s="24"/>
      <c r="OJI40" s="24"/>
      <c r="OJJ40" s="24"/>
      <c r="OJK40" s="24"/>
      <c r="OJL40" s="24"/>
      <c r="OJM40" s="24"/>
      <c r="OJN40" s="24"/>
      <c r="OJO40" s="24"/>
      <c r="OJP40" s="24"/>
      <c r="OJQ40" s="24"/>
      <c r="OJR40" s="24"/>
      <c r="OJS40" s="24"/>
      <c r="OJT40" s="24"/>
      <c r="OJU40" s="24"/>
      <c r="OJV40" s="24"/>
      <c r="OJW40" s="24"/>
      <c r="OJX40" s="24"/>
      <c r="OJY40" s="24"/>
      <c r="OJZ40" s="24"/>
      <c r="OKA40" s="24"/>
      <c r="OKB40" s="24"/>
      <c r="OKC40" s="24"/>
      <c r="OKD40" s="24"/>
      <c r="OKE40" s="24"/>
      <c r="OKF40" s="24"/>
      <c r="OKG40" s="24"/>
      <c r="OKH40" s="24"/>
      <c r="OKI40" s="24"/>
      <c r="OKJ40" s="24"/>
      <c r="OKK40" s="24"/>
      <c r="OKL40" s="24"/>
      <c r="OKM40" s="24"/>
      <c r="OKN40" s="24"/>
      <c r="OKO40" s="24"/>
      <c r="OKP40" s="24"/>
      <c r="OKQ40" s="24"/>
      <c r="OKR40" s="24"/>
      <c r="OKS40" s="24"/>
      <c r="OKT40" s="24"/>
      <c r="OKU40" s="24"/>
      <c r="OKV40" s="24"/>
      <c r="OKW40" s="24"/>
      <c r="OKX40" s="24"/>
      <c r="OKY40" s="24"/>
      <c r="OKZ40" s="24"/>
      <c r="OLA40" s="24"/>
      <c r="OLB40" s="24"/>
      <c r="OLC40" s="24"/>
      <c r="OLD40" s="24"/>
      <c r="OLE40" s="24"/>
      <c r="OLF40" s="24"/>
      <c r="OLG40" s="24"/>
      <c r="OLH40" s="24"/>
      <c r="OLI40" s="24"/>
      <c r="OLJ40" s="24"/>
      <c r="OLK40" s="24"/>
      <c r="OLL40" s="24"/>
      <c r="OLM40" s="24"/>
      <c r="OLN40" s="24"/>
      <c r="OLO40" s="24"/>
      <c r="OLP40" s="24"/>
      <c r="OLQ40" s="24"/>
      <c r="OLR40" s="24"/>
      <c r="OLS40" s="24"/>
      <c r="OLT40" s="24"/>
      <c r="OLU40" s="24"/>
      <c r="OLV40" s="24"/>
      <c r="OLW40" s="24"/>
      <c r="OLX40" s="24"/>
      <c r="OLY40" s="24"/>
      <c r="OLZ40" s="24"/>
      <c r="OMA40" s="24"/>
      <c r="OMB40" s="24"/>
      <c r="OMC40" s="24"/>
      <c r="OMD40" s="24"/>
      <c r="OME40" s="24"/>
      <c r="OMF40" s="24"/>
      <c r="OMG40" s="24"/>
      <c r="OMH40" s="24"/>
      <c r="OMI40" s="24"/>
      <c r="OMJ40" s="24"/>
      <c r="OMK40" s="24"/>
      <c r="OML40" s="24"/>
      <c r="OMM40" s="24"/>
      <c r="OMN40" s="24"/>
      <c r="OMO40" s="24"/>
      <c r="OMP40" s="24"/>
      <c r="OMQ40" s="24"/>
      <c r="OMR40" s="24"/>
      <c r="OMS40" s="24"/>
      <c r="OMT40" s="24"/>
      <c r="OMU40" s="24"/>
      <c r="OMV40" s="24"/>
      <c r="OMW40" s="24"/>
      <c r="OMX40" s="24"/>
      <c r="OMY40" s="24"/>
      <c r="OMZ40" s="24"/>
      <c r="ONA40" s="24"/>
      <c r="ONB40" s="24"/>
      <c r="ONC40" s="24"/>
      <c r="OND40" s="24"/>
      <c r="ONE40" s="24"/>
      <c r="ONF40" s="24"/>
      <c r="ONG40" s="24"/>
      <c r="ONH40" s="24"/>
      <c r="ONI40" s="24"/>
      <c r="ONJ40" s="24"/>
      <c r="ONK40" s="24"/>
      <c r="ONL40" s="24"/>
      <c r="ONM40" s="24"/>
      <c r="ONN40" s="24"/>
      <c r="ONO40" s="24"/>
      <c r="ONP40" s="24"/>
      <c r="ONQ40" s="24"/>
      <c r="ONR40" s="24"/>
      <c r="ONS40" s="24"/>
      <c r="ONT40" s="24"/>
      <c r="ONU40" s="24"/>
      <c r="ONV40" s="24"/>
      <c r="ONW40" s="24"/>
      <c r="ONX40" s="24"/>
      <c r="ONY40" s="24"/>
      <c r="ONZ40" s="24"/>
      <c r="OOA40" s="24"/>
      <c r="OOB40" s="24"/>
      <c r="OOC40" s="24"/>
      <c r="OOD40" s="24"/>
      <c r="OOE40" s="24"/>
      <c r="OOF40" s="24"/>
      <c r="OOG40" s="24"/>
      <c r="OOH40" s="24"/>
      <c r="OOI40" s="24"/>
      <c r="OOJ40" s="24"/>
      <c r="OOK40" s="24"/>
      <c r="OOL40" s="24"/>
      <c r="OOM40" s="24"/>
      <c r="OON40" s="24"/>
      <c r="OOO40" s="24"/>
      <c r="OOP40" s="24"/>
      <c r="OOQ40" s="24"/>
      <c r="OOR40" s="24"/>
      <c r="OOS40" s="24"/>
      <c r="OOT40" s="24"/>
      <c r="OOU40" s="24"/>
      <c r="OOV40" s="24"/>
      <c r="OOW40" s="24"/>
      <c r="OOX40" s="24"/>
      <c r="OOY40" s="24"/>
      <c r="OOZ40" s="24"/>
      <c r="OPA40" s="24"/>
      <c r="OPB40" s="24"/>
      <c r="OPC40" s="24"/>
      <c r="OPD40" s="24"/>
      <c r="OPE40" s="24"/>
      <c r="OPF40" s="24"/>
      <c r="OPG40" s="24"/>
      <c r="OPH40" s="24"/>
      <c r="OPI40" s="24"/>
      <c r="OPJ40" s="24"/>
      <c r="OPK40" s="24"/>
      <c r="OPL40" s="24"/>
      <c r="OPM40" s="24"/>
      <c r="OPN40" s="24"/>
      <c r="OPO40" s="24"/>
      <c r="OPP40" s="24"/>
      <c r="OPQ40" s="24"/>
      <c r="OPR40" s="24"/>
      <c r="OPS40" s="24"/>
      <c r="OPT40" s="24"/>
      <c r="OPU40" s="24"/>
      <c r="OPV40" s="24"/>
      <c r="OPW40" s="24"/>
      <c r="OPX40" s="24"/>
      <c r="OPY40" s="24"/>
      <c r="OPZ40" s="24"/>
      <c r="OQA40" s="24"/>
      <c r="OQB40" s="24"/>
      <c r="OQC40" s="24"/>
      <c r="OQD40" s="24"/>
      <c r="OQE40" s="24"/>
      <c r="OQF40" s="24"/>
      <c r="OQG40" s="24"/>
      <c r="OQH40" s="24"/>
      <c r="OQI40" s="24"/>
      <c r="OQJ40" s="24"/>
      <c r="OQK40" s="24"/>
      <c r="OQL40" s="24"/>
      <c r="OQM40" s="24"/>
      <c r="OQN40" s="24"/>
      <c r="OQO40" s="24"/>
      <c r="OQP40" s="24"/>
      <c r="OQQ40" s="24"/>
      <c r="OQR40" s="24"/>
      <c r="OQS40" s="24"/>
      <c r="OQT40" s="24"/>
      <c r="OQU40" s="24"/>
      <c r="OQV40" s="24"/>
      <c r="OQW40" s="24"/>
      <c r="OQX40" s="24"/>
      <c r="OQY40" s="24"/>
      <c r="OQZ40" s="24"/>
      <c r="ORA40" s="24"/>
      <c r="ORB40" s="24"/>
      <c r="ORC40" s="24"/>
      <c r="ORD40" s="24"/>
      <c r="ORE40" s="24"/>
      <c r="ORF40" s="24"/>
      <c r="ORG40" s="24"/>
      <c r="ORH40" s="24"/>
      <c r="ORI40" s="24"/>
      <c r="ORJ40" s="24"/>
      <c r="ORK40" s="24"/>
      <c r="ORL40" s="24"/>
      <c r="ORM40" s="24"/>
      <c r="ORN40" s="24"/>
      <c r="ORO40" s="24"/>
      <c r="ORP40" s="24"/>
      <c r="ORQ40" s="24"/>
      <c r="ORR40" s="24"/>
      <c r="ORS40" s="24"/>
      <c r="ORT40" s="24"/>
      <c r="ORU40" s="24"/>
      <c r="ORV40" s="24"/>
      <c r="ORW40" s="24"/>
      <c r="ORX40" s="24"/>
      <c r="ORY40" s="24"/>
      <c r="ORZ40" s="24"/>
      <c r="OSA40" s="24"/>
      <c r="OSB40" s="24"/>
      <c r="OSC40" s="24"/>
      <c r="OSD40" s="24"/>
      <c r="OSE40" s="24"/>
      <c r="OSF40" s="24"/>
      <c r="OSG40" s="24"/>
      <c r="OSH40" s="24"/>
      <c r="OSI40" s="24"/>
      <c r="OSJ40" s="24"/>
      <c r="OSK40" s="24"/>
      <c r="OSL40" s="24"/>
      <c r="OSM40" s="24"/>
      <c r="OSN40" s="24"/>
      <c r="OSO40" s="24"/>
      <c r="OSP40" s="24"/>
      <c r="OSQ40" s="24"/>
      <c r="OSR40" s="24"/>
      <c r="OSS40" s="24"/>
      <c r="OST40" s="24"/>
      <c r="OSU40" s="24"/>
      <c r="OSV40" s="24"/>
      <c r="OSW40" s="24"/>
      <c r="OSX40" s="24"/>
      <c r="OSY40" s="24"/>
      <c r="OSZ40" s="24"/>
      <c r="OTA40" s="24"/>
      <c r="OTB40" s="24"/>
      <c r="OTC40" s="24"/>
      <c r="OTD40" s="24"/>
      <c r="OTE40" s="24"/>
      <c r="OTF40" s="24"/>
      <c r="OTG40" s="24"/>
      <c r="OTH40" s="24"/>
      <c r="OTI40" s="24"/>
      <c r="OTJ40" s="24"/>
      <c r="OTK40" s="24"/>
      <c r="OTL40" s="24"/>
      <c r="OTM40" s="24"/>
      <c r="OTN40" s="24"/>
      <c r="OTO40" s="24"/>
      <c r="OTP40" s="24"/>
      <c r="OTQ40" s="24"/>
      <c r="OTR40" s="24"/>
      <c r="OTS40" s="24"/>
      <c r="OTT40" s="24"/>
      <c r="OTU40" s="24"/>
      <c r="OTV40" s="24"/>
      <c r="OTW40" s="24"/>
      <c r="OTX40" s="24"/>
      <c r="OTY40" s="24"/>
      <c r="OTZ40" s="24"/>
      <c r="OUA40" s="24"/>
      <c r="OUB40" s="24"/>
      <c r="OUC40" s="24"/>
      <c r="OUD40" s="24"/>
      <c r="OUE40" s="24"/>
      <c r="OUF40" s="24"/>
      <c r="OUG40" s="24"/>
      <c r="OUH40" s="24"/>
      <c r="OUI40" s="24"/>
      <c r="OUJ40" s="24"/>
      <c r="OUK40" s="24"/>
      <c r="OUL40" s="24"/>
      <c r="OUM40" s="24"/>
      <c r="OUN40" s="24"/>
      <c r="OUO40" s="24"/>
      <c r="OUP40" s="24"/>
      <c r="OUQ40" s="24"/>
      <c r="OUR40" s="24"/>
      <c r="OUS40" s="24"/>
      <c r="OUT40" s="24"/>
      <c r="OUU40" s="24"/>
      <c r="OUV40" s="24"/>
      <c r="OUW40" s="24"/>
      <c r="OUX40" s="24"/>
      <c r="OUY40" s="24"/>
      <c r="OUZ40" s="24"/>
      <c r="OVA40" s="24"/>
      <c r="OVB40" s="24"/>
      <c r="OVC40" s="24"/>
      <c r="OVD40" s="24"/>
      <c r="OVE40" s="24"/>
      <c r="OVF40" s="24"/>
      <c r="OVG40" s="24"/>
      <c r="OVH40" s="24"/>
      <c r="OVI40" s="24"/>
      <c r="OVJ40" s="24"/>
      <c r="OVK40" s="24"/>
      <c r="OVL40" s="24"/>
      <c r="OVM40" s="24"/>
      <c r="OVN40" s="24"/>
      <c r="OVO40" s="24"/>
      <c r="OVP40" s="24"/>
      <c r="OVQ40" s="24"/>
      <c r="OVR40" s="24"/>
      <c r="OVS40" s="24"/>
      <c r="OVT40" s="24"/>
      <c r="OVU40" s="24"/>
      <c r="OVV40" s="24"/>
      <c r="OVW40" s="24"/>
      <c r="OVX40" s="24"/>
      <c r="OVY40" s="24"/>
      <c r="OVZ40" s="24"/>
      <c r="OWA40" s="24"/>
      <c r="OWB40" s="24"/>
      <c r="OWC40" s="24"/>
      <c r="OWD40" s="24"/>
      <c r="OWE40" s="24"/>
      <c r="OWF40" s="24"/>
      <c r="OWG40" s="24"/>
      <c r="OWH40" s="24"/>
      <c r="OWI40" s="24"/>
      <c r="OWJ40" s="24"/>
      <c r="OWK40" s="24"/>
      <c r="OWL40" s="24"/>
      <c r="OWM40" s="24"/>
      <c r="OWN40" s="24"/>
      <c r="OWO40" s="24"/>
      <c r="OWP40" s="24"/>
      <c r="OWQ40" s="24"/>
      <c r="OWR40" s="24"/>
      <c r="OWS40" s="24"/>
      <c r="OWT40" s="24"/>
      <c r="OWU40" s="24"/>
      <c r="OWV40" s="24"/>
      <c r="OWW40" s="24"/>
      <c r="OWX40" s="24"/>
      <c r="OWY40" s="24"/>
      <c r="OWZ40" s="24"/>
      <c r="OXA40" s="24"/>
      <c r="OXB40" s="24"/>
      <c r="OXC40" s="24"/>
      <c r="OXD40" s="24"/>
      <c r="OXE40" s="24"/>
      <c r="OXF40" s="24"/>
      <c r="OXG40" s="24"/>
      <c r="OXH40" s="24"/>
      <c r="OXI40" s="24"/>
      <c r="OXJ40" s="24"/>
      <c r="OXK40" s="24"/>
      <c r="OXL40" s="24"/>
      <c r="OXM40" s="24"/>
      <c r="OXN40" s="24"/>
      <c r="OXO40" s="24"/>
      <c r="OXP40" s="24"/>
      <c r="OXQ40" s="24"/>
      <c r="OXR40" s="24"/>
      <c r="OXS40" s="24"/>
      <c r="OXT40" s="24"/>
      <c r="OXU40" s="24"/>
      <c r="OXV40" s="24"/>
      <c r="OXW40" s="24"/>
      <c r="OXX40" s="24"/>
      <c r="OXY40" s="24"/>
      <c r="OXZ40" s="24"/>
      <c r="OYA40" s="24"/>
      <c r="OYB40" s="24"/>
      <c r="OYC40" s="24"/>
      <c r="OYD40" s="24"/>
      <c r="OYE40" s="24"/>
      <c r="OYF40" s="24"/>
      <c r="OYG40" s="24"/>
      <c r="OYH40" s="24"/>
      <c r="OYI40" s="24"/>
      <c r="OYJ40" s="24"/>
      <c r="OYK40" s="24"/>
      <c r="OYL40" s="24"/>
      <c r="OYM40" s="24"/>
      <c r="OYN40" s="24"/>
      <c r="OYO40" s="24"/>
      <c r="OYP40" s="24"/>
      <c r="OYQ40" s="24"/>
      <c r="OYR40" s="24"/>
      <c r="OYS40" s="24"/>
      <c r="OYT40" s="24"/>
      <c r="OYU40" s="24"/>
      <c r="OYV40" s="24"/>
      <c r="OYW40" s="24"/>
      <c r="OYX40" s="24"/>
      <c r="OYY40" s="24"/>
      <c r="OYZ40" s="24"/>
      <c r="OZA40" s="24"/>
      <c r="OZB40" s="24"/>
      <c r="OZC40" s="24"/>
      <c r="OZD40" s="24"/>
      <c r="OZE40" s="24"/>
      <c r="OZF40" s="24"/>
      <c r="OZG40" s="24"/>
      <c r="OZH40" s="24"/>
      <c r="OZI40" s="24"/>
      <c r="OZJ40" s="24"/>
      <c r="OZK40" s="24"/>
      <c r="OZL40" s="24"/>
      <c r="OZM40" s="24"/>
      <c r="OZN40" s="24"/>
      <c r="OZO40" s="24"/>
      <c r="OZP40" s="24"/>
      <c r="OZQ40" s="24"/>
      <c r="OZR40" s="24"/>
      <c r="OZS40" s="24"/>
      <c r="OZT40" s="24"/>
      <c r="OZU40" s="24"/>
      <c r="OZV40" s="24"/>
      <c r="OZW40" s="24"/>
      <c r="OZX40" s="24"/>
      <c r="OZY40" s="24"/>
      <c r="OZZ40" s="24"/>
      <c r="PAA40" s="24"/>
      <c r="PAB40" s="24"/>
      <c r="PAC40" s="24"/>
      <c r="PAD40" s="24"/>
      <c r="PAE40" s="24"/>
      <c r="PAF40" s="24"/>
      <c r="PAG40" s="24"/>
      <c r="PAH40" s="24"/>
      <c r="PAI40" s="24"/>
      <c r="PAJ40" s="24"/>
      <c r="PAK40" s="24"/>
      <c r="PAL40" s="24"/>
      <c r="PAM40" s="24"/>
      <c r="PAN40" s="24"/>
      <c r="PAO40" s="24"/>
      <c r="PAP40" s="24"/>
      <c r="PAQ40" s="24"/>
      <c r="PAR40" s="24"/>
      <c r="PAS40" s="24"/>
      <c r="PAT40" s="24"/>
      <c r="PAU40" s="24"/>
      <c r="PAV40" s="24"/>
      <c r="PAW40" s="24"/>
      <c r="PAX40" s="24"/>
      <c r="PAY40" s="24"/>
      <c r="PAZ40" s="24"/>
      <c r="PBA40" s="24"/>
      <c r="PBB40" s="24"/>
      <c r="PBC40" s="24"/>
      <c r="PBD40" s="24"/>
      <c r="PBE40" s="24"/>
      <c r="PBF40" s="24"/>
      <c r="PBG40" s="24"/>
      <c r="PBH40" s="24"/>
      <c r="PBI40" s="24"/>
      <c r="PBJ40" s="24"/>
      <c r="PBK40" s="24"/>
      <c r="PBL40" s="24"/>
      <c r="PBM40" s="24"/>
      <c r="PBN40" s="24"/>
      <c r="PBO40" s="24"/>
      <c r="PBP40" s="24"/>
      <c r="PBQ40" s="24"/>
      <c r="PBR40" s="24"/>
      <c r="PBS40" s="24"/>
      <c r="PBT40" s="24"/>
      <c r="PBU40" s="24"/>
      <c r="PBV40" s="24"/>
      <c r="PBW40" s="24"/>
      <c r="PBX40" s="24"/>
      <c r="PBY40" s="24"/>
      <c r="PBZ40" s="24"/>
      <c r="PCA40" s="24"/>
      <c r="PCB40" s="24"/>
      <c r="PCC40" s="24"/>
      <c r="PCD40" s="24"/>
      <c r="PCE40" s="24"/>
      <c r="PCF40" s="24"/>
      <c r="PCG40" s="24"/>
      <c r="PCH40" s="24"/>
      <c r="PCI40" s="24"/>
      <c r="PCJ40" s="24"/>
      <c r="PCK40" s="24"/>
      <c r="PCL40" s="24"/>
      <c r="PCM40" s="24"/>
      <c r="PCN40" s="24"/>
      <c r="PCO40" s="24"/>
      <c r="PCP40" s="24"/>
      <c r="PCQ40" s="24"/>
      <c r="PCR40" s="24"/>
      <c r="PCS40" s="24"/>
      <c r="PCT40" s="24"/>
      <c r="PCU40" s="24"/>
      <c r="PCV40" s="24"/>
      <c r="PCW40" s="24"/>
      <c r="PCX40" s="24"/>
      <c r="PCY40" s="24"/>
      <c r="PCZ40" s="24"/>
      <c r="PDA40" s="24"/>
      <c r="PDB40" s="24"/>
      <c r="PDC40" s="24"/>
      <c r="PDD40" s="24"/>
      <c r="PDE40" s="24"/>
      <c r="PDF40" s="24"/>
      <c r="PDG40" s="24"/>
      <c r="PDH40" s="24"/>
      <c r="PDI40" s="24"/>
      <c r="PDJ40" s="24"/>
      <c r="PDK40" s="24"/>
      <c r="PDL40" s="24"/>
      <c r="PDM40" s="24"/>
      <c r="PDN40" s="24"/>
      <c r="PDO40" s="24"/>
      <c r="PDP40" s="24"/>
      <c r="PDQ40" s="24"/>
      <c r="PDR40" s="24"/>
      <c r="PDS40" s="24"/>
      <c r="PDT40" s="24"/>
      <c r="PDU40" s="24"/>
      <c r="PDV40" s="24"/>
      <c r="PDW40" s="24"/>
      <c r="PDX40" s="24"/>
      <c r="PDY40" s="24"/>
      <c r="PDZ40" s="24"/>
      <c r="PEA40" s="24"/>
      <c r="PEB40" s="24"/>
      <c r="PEC40" s="24"/>
      <c r="PED40" s="24"/>
      <c r="PEE40" s="24"/>
      <c r="PEF40" s="24"/>
      <c r="PEG40" s="24"/>
      <c r="PEH40" s="24"/>
      <c r="PEI40" s="24"/>
      <c r="PEJ40" s="24"/>
      <c r="PEK40" s="24"/>
      <c r="PEL40" s="24"/>
      <c r="PEM40" s="24"/>
      <c r="PEN40" s="24"/>
      <c r="PEO40" s="24"/>
      <c r="PEP40" s="24"/>
      <c r="PEQ40" s="24"/>
      <c r="PER40" s="24"/>
      <c r="PES40" s="24"/>
      <c r="PET40" s="24"/>
      <c r="PEU40" s="24"/>
      <c r="PEV40" s="24"/>
      <c r="PEW40" s="24"/>
      <c r="PEX40" s="24"/>
      <c r="PEY40" s="24"/>
      <c r="PEZ40" s="24"/>
      <c r="PFA40" s="24"/>
      <c r="PFB40" s="24"/>
      <c r="PFC40" s="24"/>
      <c r="PFD40" s="24"/>
      <c r="PFE40" s="24"/>
      <c r="PFF40" s="24"/>
      <c r="PFG40" s="24"/>
      <c r="PFH40" s="24"/>
      <c r="PFI40" s="24"/>
      <c r="PFJ40" s="24"/>
      <c r="PFK40" s="24"/>
      <c r="PFL40" s="24"/>
      <c r="PFM40" s="24"/>
      <c r="PFN40" s="24"/>
      <c r="PFO40" s="24"/>
      <c r="PFP40" s="24"/>
      <c r="PFQ40" s="24"/>
      <c r="PFR40" s="24"/>
      <c r="PFS40" s="24"/>
      <c r="PFT40" s="24"/>
      <c r="PFU40" s="24"/>
      <c r="PFV40" s="24"/>
      <c r="PFW40" s="24"/>
      <c r="PFX40" s="24"/>
      <c r="PFY40" s="24"/>
      <c r="PFZ40" s="24"/>
      <c r="PGA40" s="24"/>
      <c r="PGB40" s="24"/>
      <c r="PGC40" s="24"/>
      <c r="PGD40" s="24"/>
      <c r="PGE40" s="24"/>
      <c r="PGF40" s="24"/>
      <c r="PGG40" s="24"/>
      <c r="PGH40" s="24"/>
      <c r="PGI40" s="24"/>
      <c r="PGJ40" s="24"/>
      <c r="PGK40" s="24"/>
      <c r="PGL40" s="24"/>
      <c r="PGM40" s="24"/>
      <c r="PGN40" s="24"/>
      <c r="PGO40" s="24"/>
      <c r="PGP40" s="24"/>
      <c r="PGQ40" s="24"/>
      <c r="PGR40" s="24"/>
      <c r="PGS40" s="24"/>
      <c r="PGT40" s="24"/>
      <c r="PGU40" s="24"/>
      <c r="PGV40" s="24"/>
      <c r="PGW40" s="24"/>
      <c r="PGX40" s="24"/>
      <c r="PGY40" s="24"/>
      <c r="PGZ40" s="24"/>
      <c r="PHA40" s="24"/>
      <c r="PHB40" s="24"/>
      <c r="PHC40" s="24"/>
      <c r="PHD40" s="24"/>
      <c r="PHE40" s="24"/>
      <c r="PHF40" s="24"/>
      <c r="PHG40" s="24"/>
      <c r="PHH40" s="24"/>
      <c r="PHI40" s="24"/>
      <c r="PHJ40" s="24"/>
      <c r="PHK40" s="24"/>
      <c r="PHL40" s="24"/>
      <c r="PHM40" s="24"/>
      <c r="PHN40" s="24"/>
      <c r="PHO40" s="24"/>
      <c r="PHP40" s="24"/>
      <c r="PHQ40" s="24"/>
      <c r="PHR40" s="24"/>
      <c r="PHS40" s="24"/>
      <c r="PHT40" s="24"/>
      <c r="PHU40" s="24"/>
      <c r="PHV40" s="24"/>
      <c r="PHW40" s="24"/>
      <c r="PHX40" s="24"/>
      <c r="PHY40" s="24"/>
      <c r="PHZ40" s="24"/>
      <c r="PIA40" s="24"/>
      <c r="PIB40" s="24"/>
      <c r="PIC40" s="24"/>
      <c r="PID40" s="24"/>
      <c r="PIE40" s="24"/>
      <c r="PIF40" s="24"/>
      <c r="PIG40" s="24"/>
      <c r="PIH40" s="24"/>
      <c r="PII40" s="24"/>
      <c r="PIJ40" s="24"/>
      <c r="PIK40" s="24"/>
      <c r="PIL40" s="24"/>
      <c r="PIM40" s="24"/>
      <c r="PIN40" s="24"/>
      <c r="PIO40" s="24"/>
      <c r="PIP40" s="24"/>
      <c r="PIQ40" s="24"/>
      <c r="PIR40" s="24"/>
      <c r="PIS40" s="24"/>
      <c r="PIT40" s="24"/>
      <c r="PIU40" s="24"/>
      <c r="PIV40" s="24"/>
      <c r="PIW40" s="24"/>
      <c r="PIX40" s="24"/>
      <c r="PIY40" s="24"/>
      <c r="PIZ40" s="24"/>
      <c r="PJA40" s="24"/>
      <c r="PJB40" s="24"/>
      <c r="PJC40" s="24"/>
      <c r="PJD40" s="24"/>
      <c r="PJE40" s="24"/>
      <c r="PJF40" s="24"/>
      <c r="PJG40" s="24"/>
      <c r="PJH40" s="24"/>
      <c r="PJI40" s="24"/>
      <c r="PJJ40" s="24"/>
      <c r="PJK40" s="24"/>
      <c r="PJL40" s="24"/>
      <c r="PJM40" s="24"/>
      <c r="PJN40" s="24"/>
      <c r="PJO40" s="24"/>
      <c r="PJP40" s="24"/>
      <c r="PJQ40" s="24"/>
      <c r="PJR40" s="24"/>
      <c r="PJS40" s="24"/>
      <c r="PJT40" s="24"/>
      <c r="PJU40" s="24"/>
      <c r="PJV40" s="24"/>
      <c r="PJW40" s="24"/>
      <c r="PJX40" s="24"/>
      <c r="PJY40" s="24"/>
      <c r="PJZ40" s="24"/>
      <c r="PKA40" s="24"/>
      <c r="PKB40" s="24"/>
      <c r="PKC40" s="24"/>
      <c r="PKD40" s="24"/>
      <c r="PKE40" s="24"/>
      <c r="PKF40" s="24"/>
      <c r="PKG40" s="24"/>
      <c r="PKH40" s="24"/>
      <c r="PKI40" s="24"/>
      <c r="PKJ40" s="24"/>
      <c r="PKK40" s="24"/>
      <c r="PKL40" s="24"/>
      <c r="PKM40" s="24"/>
      <c r="PKN40" s="24"/>
      <c r="PKO40" s="24"/>
      <c r="PKP40" s="24"/>
      <c r="PKQ40" s="24"/>
      <c r="PKR40" s="24"/>
      <c r="PKS40" s="24"/>
      <c r="PKT40" s="24"/>
      <c r="PKU40" s="24"/>
      <c r="PKV40" s="24"/>
      <c r="PKW40" s="24"/>
      <c r="PKX40" s="24"/>
      <c r="PKY40" s="24"/>
      <c r="PKZ40" s="24"/>
      <c r="PLA40" s="24"/>
      <c r="PLB40" s="24"/>
      <c r="PLC40" s="24"/>
      <c r="PLD40" s="24"/>
      <c r="PLE40" s="24"/>
      <c r="PLF40" s="24"/>
      <c r="PLG40" s="24"/>
      <c r="PLH40" s="24"/>
      <c r="PLI40" s="24"/>
      <c r="PLJ40" s="24"/>
      <c r="PLK40" s="24"/>
      <c r="PLL40" s="24"/>
      <c r="PLM40" s="24"/>
      <c r="PLN40" s="24"/>
      <c r="PLO40" s="24"/>
      <c r="PLP40" s="24"/>
      <c r="PLQ40" s="24"/>
      <c r="PLR40" s="24"/>
      <c r="PLS40" s="24"/>
      <c r="PLT40" s="24"/>
      <c r="PLU40" s="24"/>
      <c r="PLV40" s="24"/>
      <c r="PLW40" s="24"/>
      <c r="PLX40" s="24"/>
      <c r="PLY40" s="24"/>
      <c r="PLZ40" s="24"/>
      <c r="PMA40" s="24"/>
      <c r="PMB40" s="24"/>
      <c r="PMC40" s="24"/>
      <c r="PMD40" s="24"/>
      <c r="PME40" s="24"/>
      <c r="PMF40" s="24"/>
      <c r="PMG40" s="24"/>
      <c r="PMH40" s="24"/>
      <c r="PMI40" s="24"/>
      <c r="PMJ40" s="24"/>
      <c r="PMK40" s="24"/>
      <c r="PML40" s="24"/>
      <c r="PMM40" s="24"/>
      <c r="PMN40" s="24"/>
      <c r="PMO40" s="24"/>
      <c r="PMP40" s="24"/>
      <c r="PMQ40" s="24"/>
      <c r="PMR40" s="24"/>
      <c r="PMS40" s="24"/>
      <c r="PMT40" s="24"/>
      <c r="PMU40" s="24"/>
      <c r="PMV40" s="24"/>
      <c r="PMW40" s="24"/>
      <c r="PMX40" s="24"/>
      <c r="PMY40" s="24"/>
      <c r="PMZ40" s="24"/>
      <c r="PNA40" s="24"/>
      <c r="PNB40" s="24"/>
      <c r="PNC40" s="24"/>
      <c r="PND40" s="24"/>
      <c r="PNE40" s="24"/>
      <c r="PNF40" s="24"/>
      <c r="PNG40" s="24"/>
      <c r="PNH40" s="24"/>
      <c r="PNI40" s="24"/>
      <c r="PNJ40" s="24"/>
      <c r="PNK40" s="24"/>
      <c r="PNL40" s="24"/>
      <c r="PNM40" s="24"/>
      <c r="PNN40" s="24"/>
      <c r="PNO40" s="24"/>
      <c r="PNP40" s="24"/>
      <c r="PNQ40" s="24"/>
      <c r="PNR40" s="24"/>
      <c r="PNS40" s="24"/>
      <c r="PNT40" s="24"/>
      <c r="PNU40" s="24"/>
      <c r="PNV40" s="24"/>
      <c r="PNW40" s="24"/>
      <c r="PNX40" s="24"/>
      <c r="PNY40" s="24"/>
      <c r="PNZ40" s="24"/>
      <c r="POA40" s="24"/>
      <c r="POB40" s="24"/>
      <c r="POC40" s="24"/>
      <c r="POD40" s="24"/>
      <c r="POE40" s="24"/>
      <c r="POF40" s="24"/>
      <c r="POG40" s="24"/>
      <c r="POH40" s="24"/>
      <c r="POI40" s="24"/>
      <c r="POJ40" s="24"/>
      <c r="POK40" s="24"/>
      <c r="POL40" s="24"/>
      <c r="POM40" s="24"/>
      <c r="PON40" s="24"/>
      <c r="POO40" s="24"/>
      <c r="POP40" s="24"/>
      <c r="POQ40" s="24"/>
      <c r="POR40" s="24"/>
      <c r="POS40" s="24"/>
      <c r="POT40" s="24"/>
      <c r="POU40" s="24"/>
      <c r="POV40" s="24"/>
      <c r="POW40" s="24"/>
      <c r="POX40" s="24"/>
      <c r="POY40" s="24"/>
      <c r="POZ40" s="24"/>
      <c r="PPA40" s="24"/>
      <c r="PPB40" s="24"/>
      <c r="PPC40" s="24"/>
      <c r="PPD40" s="24"/>
      <c r="PPE40" s="24"/>
      <c r="PPF40" s="24"/>
      <c r="PPG40" s="24"/>
      <c r="PPH40" s="24"/>
      <c r="PPI40" s="24"/>
      <c r="PPJ40" s="24"/>
      <c r="PPK40" s="24"/>
      <c r="PPL40" s="24"/>
      <c r="PPM40" s="24"/>
      <c r="PPN40" s="24"/>
      <c r="PPO40" s="24"/>
      <c r="PPP40" s="24"/>
      <c r="PPQ40" s="24"/>
      <c r="PPR40" s="24"/>
      <c r="PPS40" s="24"/>
      <c r="PPT40" s="24"/>
      <c r="PPU40" s="24"/>
      <c r="PPV40" s="24"/>
      <c r="PPW40" s="24"/>
      <c r="PPX40" s="24"/>
      <c r="PPY40" s="24"/>
      <c r="PPZ40" s="24"/>
      <c r="PQA40" s="24"/>
      <c r="PQB40" s="24"/>
      <c r="PQC40" s="24"/>
      <c r="PQD40" s="24"/>
      <c r="PQE40" s="24"/>
      <c r="PQF40" s="24"/>
      <c r="PQG40" s="24"/>
      <c r="PQH40" s="24"/>
      <c r="PQI40" s="24"/>
      <c r="PQJ40" s="24"/>
      <c r="PQK40" s="24"/>
      <c r="PQL40" s="24"/>
      <c r="PQM40" s="24"/>
      <c r="PQN40" s="24"/>
      <c r="PQO40" s="24"/>
      <c r="PQP40" s="24"/>
      <c r="PQQ40" s="24"/>
      <c r="PQR40" s="24"/>
      <c r="PQS40" s="24"/>
      <c r="PQT40" s="24"/>
      <c r="PQU40" s="24"/>
      <c r="PQV40" s="24"/>
      <c r="PQW40" s="24"/>
      <c r="PQX40" s="24"/>
      <c r="PQY40" s="24"/>
      <c r="PQZ40" s="24"/>
      <c r="PRA40" s="24"/>
      <c r="PRB40" s="24"/>
      <c r="PRC40" s="24"/>
      <c r="PRD40" s="24"/>
      <c r="PRE40" s="24"/>
      <c r="PRF40" s="24"/>
      <c r="PRG40" s="24"/>
      <c r="PRH40" s="24"/>
      <c r="PRI40" s="24"/>
      <c r="PRJ40" s="24"/>
      <c r="PRK40" s="24"/>
      <c r="PRL40" s="24"/>
      <c r="PRM40" s="24"/>
      <c r="PRN40" s="24"/>
      <c r="PRO40" s="24"/>
      <c r="PRP40" s="24"/>
      <c r="PRQ40" s="24"/>
      <c r="PRR40" s="24"/>
      <c r="PRS40" s="24"/>
      <c r="PRT40" s="24"/>
      <c r="PRU40" s="24"/>
      <c r="PRV40" s="24"/>
      <c r="PRW40" s="24"/>
      <c r="PRX40" s="24"/>
      <c r="PRY40" s="24"/>
      <c r="PRZ40" s="24"/>
      <c r="PSA40" s="24"/>
      <c r="PSB40" s="24"/>
      <c r="PSC40" s="24"/>
      <c r="PSD40" s="24"/>
      <c r="PSE40" s="24"/>
      <c r="PSF40" s="24"/>
      <c r="PSG40" s="24"/>
      <c r="PSH40" s="24"/>
      <c r="PSI40" s="24"/>
      <c r="PSJ40" s="24"/>
      <c r="PSK40" s="24"/>
      <c r="PSL40" s="24"/>
      <c r="PSM40" s="24"/>
      <c r="PSN40" s="24"/>
      <c r="PSO40" s="24"/>
      <c r="PSP40" s="24"/>
      <c r="PSQ40" s="24"/>
      <c r="PSR40" s="24"/>
      <c r="PSS40" s="24"/>
      <c r="PST40" s="24"/>
      <c r="PSU40" s="24"/>
      <c r="PSV40" s="24"/>
      <c r="PSW40" s="24"/>
      <c r="PSX40" s="24"/>
      <c r="PSY40" s="24"/>
      <c r="PSZ40" s="24"/>
      <c r="PTA40" s="24"/>
      <c r="PTB40" s="24"/>
      <c r="PTC40" s="24"/>
      <c r="PTD40" s="24"/>
      <c r="PTE40" s="24"/>
      <c r="PTF40" s="24"/>
      <c r="PTG40" s="24"/>
      <c r="PTH40" s="24"/>
      <c r="PTI40" s="24"/>
      <c r="PTJ40" s="24"/>
      <c r="PTK40" s="24"/>
      <c r="PTL40" s="24"/>
      <c r="PTM40" s="24"/>
      <c r="PTN40" s="24"/>
      <c r="PTO40" s="24"/>
      <c r="PTP40" s="24"/>
      <c r="PTQ40" s="24"/>
      <c r="PTR40" s="24"/>
      <c r="PTS40" s="24"/>
      <c r="PTT40" s="24"/>
      <c r="PTU40" s="24"/>
      <c r="PTV40" s="24"/>
      <c r="PTW40" s="24"/>
      <c r="PTX40" s="24"/>
      <c r="PTY40" s="24"/>
      <c r="PTZ40" s="24"/>
      <c r="PUA40" s="24"/>
      <c r="PUB40" s="24"/>
      <c r="PUC40" s="24"/>
      <c r="PUD40" s="24"/>
      <c r="PUE40" s="24"/>
      <c r="PUF40" s="24"/>
      <c r="PUG40" s="24"/>
      <c r="PUH40" s="24"/>
      <c r="PUI40" s="24"/>
      <c r="PUJ40" s="24"/>
      <c r="PUK40" s="24"/>
      <c r="PUL40" s="24"/>
      <c r="PUM40" s="24"/>
      <c r="PUN40" s="24"/>
      <c r="PUO40" s="24"/>
      <c r="PUP40" s="24"/>
      <c r="PUQ40" s="24"/>
      <c r="PUR40" s="24"/>
      <c r="PUS40" s="24"/>
      <c r="PUT40" s="24"/>
      <c r="PUU40" s="24"/>
      <c r="PUV40" s="24"/>
      <c r="PUW40" s="24"/>
      <c r="PUX40" s="24"/>
      <c r="PUY40" s="24"/>
      <c r="PUZ40" s="24"/>
      <c r="PVA40" s="24"/>
      <c r="PVB40" s="24"/>
      <c r="PVC40" s="24"/>
      <c r="PVD40" s="24"/>
      <c r="PVE40" s="24"/>
      <c r="PVF40" s="24"/>
      <c r="PVG40" s="24"/>
      <c r="PVH40" s="24"/>
      <c r="PVI40" s="24"/>
      <c r="PVJ40" s="24"/>
      <c r="PVK40" s="24"/>
      <c r="PVL40" s="24"/>
      <c r="PVM40" s="24"/>
      <c r="PVN40" s="24"/>
      <c r="PVO40" s="24"/>
      <c r="PVP40" s="24"/>
      <c r="PVQ40" s="24"/>
      <c r="PVR40" s="24"/>
      <c r="PVS40" s="24"/>
      <c r="PVT40" s="24"/>
      <c r="PVU40" s="24"/>
      <c r="PVV40" s="24"/>
      <c r="PVW40" s="24"/>
      <c r="PVX40" s="24"/>
      <c r="PVY40" s="24"/>
      <c r="PVZ40" s="24"/>
      <c r="PWA40" s="24"/>
      <c r="PWB40" s="24"/>
      <c r="PWC40" s="24"/>
      <c r="PWD40" s="24"/>
      <c r="PWE40" s="24"/>
      <c r="PWF40" s="24"/>
      <c r="PWG40" s="24"/>
      <c r="PWH40" s="24"/>
      <c r="PWI40" s="24"/>
      <c r="PWJ40" s="24"/>
      <c r="PWK40" s="24"/>
      <c r="PWL40" s="24"/>
      <c r="PWM40" s="24"/>
      <c r="PWN40" s="24"/>
      <c r="PWO40" s="24"/>
      <c r="PWP40" s="24"/>
      <c r="PWQ40" s="24"/>
      <c r="PWR40" s="24"/>
      <c r="PWS40" s="24"/>
      <c r="PWT40" s="24"/>
      <c r="PWU40" s="24"/>
      <c r="PWV40" s="24"/>
      <c r="PWW40" s="24"/>
      <c r="PWX40" s="24"/>
      <c r="PWY40" s="24"/>
      <c r="PWZ40" s="24"/>
      <c r="PXA40" s="24"/>
      <c r="PXB40" s="24"/>
      <c r="PXC40" s="24"/>
      <c r="PXD40" s="24"/>
      <c r="PXE40" s="24"/>
      <c r="PXF40" s="24"/>
      <c r="PXG40" s="24"/>
      <c r="PXH40" s="24"/>
      <c r="PXI40" s="24"/>
      <c r="PXJ40" s="24"/>
      <c r="PXK40" s="24"/>
      <c r="PXL40" s="24"/>
      <c r="PXM40" s="24"/>
      <c r="PXN40" s="24"/>
      <c r="PXO40" s="24"/>
      <c r="PXP40" s="24"/>
      <c r="PXQ40" s="24"/>
      <c r="PXR40" s="24"/>
      <c r="PXS40" s="24"/>
      <c r="PXT40" s="24"/>
      <c r="PXU40" s="24"/>
      <c r="PXV40" s="24"/>
      <c r="PXW40" s="24"/>
      <c r="PXX40" s="24"/>
      <c r="PXY40" s="24"/>
      <c r="PXZ40" s="24"/>
      <c r="PYA40" s="24"/>
      <c r="PYB40" s="24"/>
      <c r="PYC40" s="24"/>
      <c r="PYD40" s="24"/>
      <c r="PYE40" s="24"/>
      <c r="PYF40" s="24"/>
      <c r="PYG40" s="24"/>
      <c r="PYH40" s="24"/>
      <c r="PYI40" s="24"/>
      <c r="PYJ40" s="24"/>
      <c r="PYK40" s="24"/>
      <c r="PYL40" s="24"/>
      <c r="PYM40" s="24"/>
      <c r="PYN40" s="24"/>
      <c r="PYO40" s="24"/>
      <c r="PYP40" s="24"/>
      <c r="PYQ40" s="24"/>
      <c r="PYR40" s="24"/>
      <c r="PYS40" s="24"/>
      <c r="PYT40" s="24"/>
      <c r="PYU40" s="24"/>
      <c r="PYV40" s="24"/>
      <c r="PYW40" s="24"/>
      <c r="PYX40" s="24"/>
      <c r="PYY40" s="24"/>
      <c r="PYZ40" s="24"/>
      <c r="PZA40" s="24"/>
      <c r="PZB40" s="24"/>
      <c r="PZC40" s="24"/>
      <c r="PZD40" s="24"/>
      <c r="PZE40" s="24"/>
      <c r="PZF40" s="24"/>
      <c r="PZG40" s="24"/>
      <c r="PZH40" s="24"/>
      <c r="PZI40" s="24"/>
      <c r="PZJ40" s="24"/>
      <c r="PZK40" s="24"/>
      <c r="PZL40" s="24"/>
      <c r="PZM40" s="24"/>
      <c r="PZN40" s="24"/>
      <c r="PZO40" s="24"/>
      <c r="PZP40" s="24"/>
      <c r="PZQ40" s="24"/>
      <c r="PZR40" s="24"/>
      <c r="PZS40" s="24"/>
      <c r="PZT40" s="24"/>
      <c r="PZU40" s="24"/>
      <c r="PZV40" s="24"/>
      <c r="PZW40" s="24"/>
      <c r="PZX40" s="24"/>
      <c r="PZY40" s="24"/>
      <c r="PZZ40" s="24"/>
      <c r="QAA40" s="24"/>
      <c r="QAB40" s="24"/>
      <c r="QAC40" s="24"/>
      <c r="QAD40" s="24"/>
      <c r="QAE40" s="24"/>
      <c r="QAF40" s="24"/>
      <c r="QAG40" s="24"/>
      <c r="QAH40" s="24"/>
      <c r="QAI40" s="24"/>
      <c r="QAJ40" s="24"/>
      <c r="QAK40" s="24"/>
      <c r="QAL40" s="24"/>
      <c r="QAM40" s="24"/>
      <c r="QAN40" s="24"/>
      <c r="QAO40" s="24"/>
      <c r="QAP40" s="24"/>
      <c r="QAQ40" s="24"/>
      <c r="QAR40" s="24"/>
      <c r="QAS40" s="24"/>
      <c r="QAT40" s="24"/>
      <c r="QAU40" s="24"/>
      <c r="QAV40" s="24"/>
      <c r="QAW40" s="24"/>
      <c r="QAX40" s="24"/>
      <c r="QAY40" s="24"/>
      <c r="QAZ40" s="24"/>
      <c r="QBA40" s="24"/>
      <c r="QBB40" s="24"/>
      <c r="QBC40" s="24"/>
      <c r="QBD40" s="24"/>
      <c r="QBE40" s="24"/>
      <c r="QBF40" s="24"/>
      <c r="QBG40" s="24"/>
      <c r="QBH40" s="24"/>
      <c r="QBI40" s="24"/>
      <c r="QBJ40" s="24"/>
      <c r="QBK40" s="24"/>
      <c r="QBL40" s="24"/>
      <c r="QBM40" s="24"/>
      <c r="QBN40" s="24"/>
      <c r="QBO40" s="24"/>
      <c r="QBP40" s="24"/>
      <c r="QBQ40" s="24"/>
      <c r="QBR40" s="24"/>
      <c r="QBS40" s="24"/>
      <c r="QBT40" s="24"/>
      <c r="QBU40" s="24"/>
      <c r="QBV40" s="24"/>
      <c r="QBW40" s="24"/>
      <c r="QBX40" s="24"/>
      <c r="QBY40" s="24"/>
      <c r="QBZ40" s="24"/>
      <c r="QCA40" s="24"/>
      <c r="QCB40" s="24"/>
      <c r="QCC40" s="24"/>
      <c r="QCD40" s="24"/>
      <c r="QCE40" s="24"/>
      <c r="QCF40" s="24"/>
      <c r="QCG40" s="24"/>
      <c r="QCH40" s="24"/>
      <c r="QCI40" s="24"/>
      <c r="QCJ40" s="24"/>
      <c r="QCK40" s="24"/>
      <c r="QCL40" s="24"/>
      <c r="QCM40" s="24"/>
      <c r="QCN40" s="24"/>
      <c r="QCO40" s="24"/>
      <c r="QCP40" s="24"/>
      <c r="QCQ40" s="24"/>
      <c r="QCR40" s="24"/>
      <c r="QCS40" s="24"/>
      <c r="QCT40" s="24"/>
      <c r="QCU40" s="24"/>
      <c r="QCV40" s="24"/>
      <c r="QCW40" s="24"/>
      <c r="QCX40" s="24"/>
      <c r="QCY40" s="24"/>
      <c r="QCZ40" s="24"/>
      <c r="QDA40" s="24"/>
      <c r="QDB40" s="24"/>
      <c r="QDC40" s="24"/>
      <c r="QDD40" s="24"/>
      <c r="QDE40" s="24"/>
      <c r="QDF40" s="24"/>
      <c r="QDG40" s="24"/>
      <c r="QDH40" s="24"/>
      <c r="QDI40" s="24"/>
      <c r="QDJ40" s="24"/>
      <c r="QDK40" s="24"/>
      <c r="QDL40" s="24"/>
      <c r="QDM40" s="24"/>
      <c r="QDN40" s="24"/>
      <c r="QDO40" s="24"/>
      <c r="QDP40" s="24"/>
      <c r="QDQ40" s="24"/>
      <c r="QDR40" s="24"/>
      <c r="QDS40" s="24"/>
      <c r="QDT40" s="24"/>
      <c r="QDU40" s="24"/>
      <c r="QDV40" s="24"/>
      <c r="QDW40" s="24"/>
      <c r="QDX40" s="24"/>
      <c r="QDY40" s="24"/>
      <c r="QDZ40" s="24"/>
      <c r="QEA40" s="24"/>
      <c r="QEB40" s="24"/>
      <c r="QEC40" s="24"/>
      <c r="QED40" s="24"/>
      <c r="QEE40" s="24"/>
      <c r="QEF40" s="24"/>
      <c r="QEG40" s="24"/>
      <c r="QEH40" s="24"/>
      <c r="QEI40" s="24"/>
      <c r="QEJ40" s="24"/>
      <c r="QEK40" s="24"/>
      <c r="QEL40" s="24"/>
      <c r="QEM40" s="24"/>
      <c r="QEN40" s="24"/>
      <c r="QEO40" s="24"/>
      <c r="QEP40" s="24"/>
      <c r="QEQ40" s="24"/>
      <c r="QER40" s="24"/>
      <c r="QES40" s="24"/>
      <c r="QET40" s="24"/>
      <c r="QEU40" s="24"/>
      <c r="QEV40" s="24"/>
      <c r="QEW40" s="24"/>
      <c r="QEX40" s="24"/>
      <c r="QEY40" s="24"/>
      <c r="QEZ40" s="24"/>
      <c r="QFA40" s="24"/>
      <c r="QFB40" s="24"/>
      <c r="QFC40" s="24"/>
      <c r="QFD40" s="24"/>
      <c r="QFE40" s="24"/>
      <c r="QFF40" s="24"/>
      <c r="QFG40" s="24"/>
      <c r="QFH40" s="24"/>
      <c r="QFI40" s="24"/>
      <c r="QFJ40" s="24"/>
      <c r="QFK40" s="24"/>
      <c r="QFL40" s="24"/>
      <c r="QFM40" s="24"/>
      <c r="QFN40" s="24"/>
      <c r="QFO40" s="24"/>
      <c r="QFP40" s="24"/>
      <c r="QFQ40" s="24"/>
      <c r="QFR40" s="24"/>
      <c r="QFS40" s="24"/>
      <c r="QFT40" s="24"/>
      <c r="QFU40" s="24"/>
      <c r="QFV40" s="24"/>
      <c r="QFW40" s="24"/>
      <c r="QFX40" s="24"/>
      <c r="QFY40" s="24"/>
      <c r="QFZ40" s="24"/>
      <c r="QGA40" s="24"/>
      <c r="QGB40" s="24"/>
      <c r="QGC40" s="24"/>
      <c r="QGD40" s="24"/>
      <c r="QGE40" s="24"/>
      <c r="QGF40" s="24"/>
      <c r="QGG40" s="24"/>
      <c r="QGH40" s="24"/>
      <c r="QGI40" s="24"/>
      <c r="QGJ40" s="24"/>
      <c r="QGK40" s="24"/>
      <c r="QGL40" s="24"/>
      <c r="QGM40" s="24"/>
      <c r="QGN40" s="24"/>
      <c r="QGO40" s="24"/>
      <c r="QGP40" s="24"/>
      <c r="QGQ40" s="24"/>
      <c r="QGR40" s="24"/>
      <c r="QGS40" s="24"/>
      <c r="QGT40" s="24"/>
      <c r="QGU40" s="24"/>
      <c r="QGV40" s="24"/>
      <c r="QGW40" s="24"/>
      <c r="QGX40" s="24"/>
      <c r="QGY40" s="24"/>
      <c r="QGZ40" s="24"/>
      <c r="QHA40" s="24"/>
      <c r="QHB40" s="24"/>
      <c r="QHC40" s="24"/>
      <c r="QHD40" s="24"/>
      <c r="QHE40" s="24"/>
      <c r="QHF40" s="24"/>
      <c r="QHG40" s="24"/>
      <c r="QHH40" s="24"/>
      <c r="QHI40" s="24"/>
      <c r="QHJ40" s="24"/>
      <c r="QHK40" s="24"/>
      <c r="QHL40" s="24"/>
      <c r="QHM40" s="24"/>
      <c r="QHN40" s="24"/>
      <c r="QHO40" s="24"/>
      <c r="QHP40" s="24"/>
      <c r="QHQ40" s="24"/>
      <c r="QHR40" s="24"/>
      <c r="QHS40" s="24"/>
      <c r="QHT40" s="24"/>
      <c r="QHU40" s="24"/>
      <c r="QHV40" s="24"/>
      <c r="QHW40" s="24"/>
      <c r="QHX40" s="24"/>
      <c r="QHY40" s="24"/>
      <c r="QHZ40" s="24"/>
      <c r="QIA40" s="24"/>
      <c r="QIB40" s="24"/>
      <c r="QIC40" s="24"/>
      <c r="QID40" s="24"/>
      <c r="QIE40" s="24"/>
      <c r="QIF40" s="24"/>
      <c r="QIG40" s="24"/>
      <c r="QIH40" s="24"/>
      <c r="QII40" s="24"/>
      <c r="QIJ40" s="24"/>
      <c r="QIK40" s="24"/>
      <c r="QIL40" s="24"/>
      <c r="QIM40" s="24"/>
      <c r="QIN40" s="24"/>
      <c r="QIO40" s="24"/>
      <c r="QIP40" s="24"/>
      <c r="QIQ40" s="24"/>
      <c r="QIR40" s="24"/>
      <c r="QIS40" s="24"/>
      <c r="QIT40" s="24"/>
      <c r="QIU40" s="24"/>
      <c r="QIV40" s="24"/>
      <c r="QIW40" s="24"/>
      <c r="QIX40" s="24"/>
      <c r="QIY40" s="24"/>
      <c r="QIZ40" s="24"/>
      <c r="QJA40" s="24"/>
      <c r="QJB40" s="24"/>
      <c r="QJC40" s="24"/>
      <c r="QJD40" s="24"/>
      <c r="QJE40" s="24"/>
      <c r="QJF40" s="24"/>
      <c r="QJG40" s="24"/>
      <c r="QJH40" s="24"/>
      <c r="QJI40" s="24"/>
      <c r="QJJ40" s="24"/>
      <c r="QJK40" s="24"/>
      <c r="QJL40" s="24"/>
      <c r="QJM40" s="24"/>
      <c r="QJN40" s="24"/>
      <c r="QJO40" s="24"/>
      <c r="QJP40" s="24"/>
      <c r="QJQ40" s="24"/>
      <c r="QJR40" s="24"/>
      <c r="QJS40" s="24"/>
      <c r="QJT40" s="24"/>
      <c r="QJU40" s="24"/>
      <c r="QJV40" s="24"/>
      <c r="QJW40" s="24"/>
      <c r="QJX40" s="24"/>
      <c r="QJY40" s="24"/>
      <c r="QJZ40" s="24"/>
      <c r="QKA40" s="24"/>
      <c r="QKB40" s="24"/>
      <c r="QKC40" s="24"/>
      <c r="QKD40" s="24"/>
      <c r="QKE40" s="24"/>
      <c r="QKF40" s="24"/>
      <c r="QKG40" s="24"/>
      <c r="QKH40" s="24"/>
      <c r="QKI40" s="24"/>
      <c r="QKJ40" s="24"/>
      <c r="QKK40" s="24"/>
      <c r="QKL40" s="24"/>
      <c r="QKM40" s="24"/>
      <c r="QKN40" s="24"/>
      <c r="QKO40" s="24"/>
      <c r="QKP40" s="24"/>
      <c r="QKQ40" s="24"/>
      <c r="QKR40" s="24"/>
      <c r="QKS40" s="24"/>
      <c r="QKT40" s="24"/>
      <c r="QKU40" s="24"/>
      <c r="QKV40" s="24"/>
      <c r="QKW40" s="24"/>
      <c r="QKX40" s="24"/>
      <c r="QKY40" s="24"/>
      <c r="QKZ40" s="24"/>
      <c r="QLA40" s="24"/>
      <c r="QLB40" s="24"/>
      <c r="QLC40" s="24"/>
      <c r="QLD40" s="24"/>
      <c r="QLE40" s="24"/>
      <c r="QLF40" s="24"/>
      <c r="QLG40" s="24"/>
      <c r="QLH40" s="24"/>
      <c r="QLI40" s="24"/>
      <c r="QLJ40" s="24"/>
      <c r="QLK40" s="24"/>
      <c r="QLL40" s="24"/>
      <c r="QLM40" s="24"/>
      <c r="QLN40" s="24"/>
      <c r="QLO40" s="24"/>
      <c r="QLP40" s="24"/>
      <c r="QLQ40" s="24"/>
      <c r="QLR40" s="24"/>
      <c r="QLS40" s="24"/>
      <c r="QLT40" s="24"/>
      <c r="QLU40" s="24"/>
      <c r="QLV40" s="24"/>
      <c r="QLW40" s="24"/>
      <c r="QLX40" s="24"/>
      <c r="QLY40" s="24"/>
      <c r="QLZ40" s="24"/>
      <c r="QMA40" s="24"/>
      <c r="QMB40" s="24"/>
      <c r="QMC40" s="24"/>
      <c r="QMD40" s="24"/>
      <c r="QME40" s="24"/>
      <c r="QMF40" s="24"/>
      <c r="QMG40" s="24"/>
      <c r="QMH40" s="24"/>
      <c r="QMI40" s="24"/>
      <c r="QMJ40" s="24"/>
      <c r="QMK40" s="24"/>
      <c r="QML40" s="24"/>
      <c r="QMM40" s="24"/>
      <c r="QMN40" s="24"/>
      <c r="QMO40" s="24"/>
      <c r="QMP40" s="24"/>
      <c r="QMQ40" s="24"/>
      <c r="QMR40" s="24"/>
      <c r="QMS40" s="24"/>
      <c r="QMT40" s="24"/>
      <c r="QMU40" s="24"/>
      <c r="QMV40" s="24"/>
      <c r="QMW40" s="24"/>
      <c r="QMX40" s="24"/>
      <c r="QMY40" s="24"/>
      <c r="QMZ40" s="24"/>
      <c r="QNA40" s="24"/>
      <c r="QNB40" s="24"/>
      <c r="QNC40" s="24"/>
      <c r="QND40" s="24"/>
      <c r="QNE40" s="24"/>
      <c r="QNF40" s="24"/>
      <c r="QNG40" s="24"/>
      <c r="QNH40" s="24"/>
      <c r="QNI40" s="24"/>
      <c r="QNJ40" s="24"/>
      <c r="QNK40" s="24"/>
      <c r="QNL40" s="24"/>
      <c r="QNM40" s="24"/>
      <c r="QNN40" s="24"/>
      <c r="QNO40" s="24"/>
      <c r="QNP40" s="24"/>
      <c r="QNQ40" s="24"/>
      <c r="QNR40" s="24"/>
      <c r="QNS40" s="24"/>
      <c r="QNT40" s="24"/>
      <c r="QNU40" s="24"/>
      <c r="QNV40" s="24"/>
      <c r="QNW40" s="24"/>
      <c r="QNX40" s="24"/>
      <c r="QNY40" s="24"/>
      <c r="QNZ40" s="24"/>
      <c r="QOA40" s="24"/>
      <c r="QOB40" s="24"/>
      <c r="QOC40" s="24"/>
      <c r="QOD40" s="24"/>
      <c r="QOE40" s="24"/>
      <c r="QOF40" s="24"/>
      <c r="QOG40" s="24"/>
      <c r="QOH40" s="24"/>
      <c r="QOI40" s="24"/>
      <c r="QOJ40" s="24"/>
      <c r="QOK40" s="24"/>
      <c r="QOL40" s="24"/>
      <c r="QOM40" s="24"/>
      <c r="QON40" s="24"/>
      <c r="QOO40" s="24"/>
      <c r="QOP40" s="24"/>
      <c r="QOQ40" s="24"/>
      <c r="QOR40" s="24"/>
      <c r="QOS40" s="24"/>
      <c r="QOT40" s="24"/>
      <c r="QOU40" s="24"/>
      <c r="QOV40" s="24"/>
      <c r="QOW40" s="24"/>
      <c r="QOX40" s="24"/>
      <c r="QOY40" s="24"/>
      <c r="QOZ40" s="24"/>
      <c r="QPA40" s="24"/>
      <c r="QPB40" s="24"/>
      <c r="QPC40" s="24"/>
      <c r="QPD40" s="24"/>
      <c r="QPE40" s="24"/>
      <c r="QPF40" s="24"/>
      <c r="QPG40" s="24"/>
      <c r="QPH40" s="24"/>
      <c r="QPI40" s="24"/>
      <c r="QPJ40" s="24"/>
      <c r="QPK40" s="24"/>
      <c r="QPL40" s="24"/>
      <c r="QPM40" s="24"/>
      <c r="QPN40" s="24"/>
      <c r="QPO40" s="24"/>
      <c r="QPP40" s="24"/>
      <c r="QPQ40" s="24"/>
      <c r="QPR40" s="24"/>
      <c r="QPS40" s="24"/>
      <c r="QPT40" s="24"/>
      <c r="QPU40" s="24"/>
      <c r="QPV40" s="24"/>
      <c r="QPW40" s="24"/>
      <c r="QPX40" s="24"/>
      <c r="QPY40" s="24"/>
      <c r="QPZ40" s="24"/>
      <c r="QQA40" s="24"/>
      <c r="QQB40" s="24"/>
      <c r="QQC40" s="24"/>
      <c r="QQD40" s="24"/>
      <c r="QQE40" s="24"/>
      <c r="QQF40" s="24"/>
      <c r="QQG40" s="24"/>
      <c r="QQH40" s="24"/>
      <c r="QQI40" s="24"/>
      <c r="QQJ40" s="24"/>
      <c r="QQK40" s="24"/>
      <c r="QQL40" s="24"/>
      <c r="QQM40" s="24"/>
      <c r="QQN40" s="24"/>
      <c r="QQO40" s="24"/>
      <c r="QQP40" s="24"/>
      <c r="QQQ40" s="24"/>
      <c r="QQR40" s="24"/>
      <c r="QQS40" s="24"/>
      <c r="QQT40" s="24"/>
      <c r="QQU40" s="24"/>
      <c r="QQV40" s="24"/>
      <c r="QQW40" s="24"/>
      <c r="QQX40" s="24"/>
      <c r="QQY40" s="24"/>
      <c r="QQZ40" s="24"/>
      <c r="QRA40" s="24"/>
      <c r="QRB40" s="24"/>
      <c r="QRC40" s="24"/>
      <c r="QRD40" s="24"/>
      <c r="QRE40" s="24"/>
      <c r="QRF40" s="24"/>
      <c r="QRG40" s="24"/>
      <c r="QRH40" s="24"/>
      <c r="QRI40" s="24"/>
      <c r="QRJ40" s="24"/>
      <c r="QRK40" s="24"/>
      <c r="QRL40" s="24"/>
      <c r="QRM40" s="24"/>
      <c r="QRN40" s="24"/>
      <c r="QRO40" s="24"/>
      <c r="QRP40" s="24"/>
      <c r="QRQ40" s="24"/>
      <c r="QRR40" s="24"/>
      <c r="QRS40" s="24"/>
      <c r="QRT40" s="24"/>
      <c r="QRU40" s="24"/>
      <c r="QRV40" s="24"/>
      <c r="QRW40" s="24"/>
      <c r="QRX40" s="24"/>
      <c r="QRY40" s="24"/>
      <c r="QRZ40" s="24"/>
      <c r="QSA40" s="24"/>
      <c r="QSB40" s="24"/>
      <c r="QSC40" s="24"/>
      <c r="QSD40" s="24"/>
      <c r="QSE40" s="24"/>
      <c r="QSF40" s="24"/>
      <c r="QSG40" s="24"/>
      <c r="QSH40" s="24"/>
      <c r="QSI40" s="24"/>
      <c r="QSJ40" s="24"/>
      <c r="QSK40" s="24"/>
      <c r="QSL40" s="24"/>
      <c r="QSM40" s="24"/>
      <c r="QSN40" s="24"/>
      <c r="QSO40" s="24"/>
      <c r="QSP40" s="24"/>
      <c r="QSQ40" s="24"/>
      <c r="QSR40" s="24"/>
      <c r="QSS40" s="24"/>
      <c r="QST40" s="24"/>
      <c r="QSU40" s="24"/>
      <c r="QSV40" s="24"/>
      <c r="QSW40" s="24"/>
      <c r="QSX40" s="24"/>
      <c r="QSY40" s="24"/>
      <c r="QSZ40" s="24"/>
      <c r="QTA40" s="24"/>
      <c r="QTB40" s="24"/>
      <c r="QTC40" s="24"/>
      <c r="QTD40" s="24"/>
      <c r="QTE40" s="24"/>
      <c r="QTF40" s="24"/>
      <c r="QTG40" s="24"/>
      <c r="QTH40" s="24"/>
      <c r="QTI40" s="24"/>
      <c r="QTJ40" s="24"/>
      <c r="QTK40" s="24"/>
      <c r="QTL40" s="24"/>
      <c r="QTM40" s="24"/>
      <c r="QTN40" s="24"/>
      <c r="QTO40" s="24"/>
      <c r="QTP40" s="24"/>
      <c r="QTQ40" s="24"/>
      <c r="QTR40" s="24"/>
      <c r="QTS40" s="24"/>
      <c r="QTT40" s="24"/>
      <c r="QTU40" s="24"/>
      <c r="QTV40" s="24"/>
      <c r="QTW40" s="24"/>
      <c r="QTX40" s="24"/>
      <c r="QTY40" s="24"/>
      <c r="QTZ40" s="24"/>
      <c r="QUA40" s="24"/>
      <c r="QUB40" s="24"/>
      <c r="QUC40" s="24"/>
      <c r="QUD40" s="24"/>
      <c r="QUE40" s="24"/>
      <c r="QUF40" s="24"/>
      <c r="QUG40" s="24"/>
      <c r="QUH40" s="24"/>
      <c r="QUI40" s="24"/>
      <c r="QUJ40" s="24"/>
      <c r="QUK40" s="24"/>
      <c r="QUL40" s="24"/>
      <c r="QUM40" s="24"/>
      <c r="QUN40" s="24"/>
      <c r="QUO40" s="24"/>
      <c r="QUP40" s="24"/>
      <c r="QUQ40" s="24"/>
      <c r="QUR40" s="24"/>
      <c r="QUS40" s="24"/>
      <c r="QUT40" s="24"/>
      <c r="QUU40" s="24"/>
      <c r="QUV40" s="24"/>
      <c r="QUW40" s="24"/>
      <c r="QUX40" s="24"/>
      <c r="QUY40" s="24"/>
      <c r="QUZ40" s="24"/>
      <c r="QVA40" s="24"/>
      <c r="QVB40" s="24"/>
      <c r="QVC40" s="24"/>
      <c r="QVD40" s="24"/>
      <c r="QVE40" s="24"/>
      <c r="QVF40" s="24"/>
      <c r="QVG40" s="24"/>
      <c r="QVH40" s="24"/>
      <c r="QVI40" s="24"/>
      <c r="QVJ40" s="24"/>
      <c r="QVK40" s="24"/>
      <c r="QVL40" s="24"/>
      <c r="QVM40" s="24"/>
      <c r="QVN40" s="24"/>
      <c r="QVO40" s="24"/>
      <c r="QVP40" s="24"/>
      <c r="QVQ40" s="24"/>
      <c r="QVR40" s="24"/>
      <c r="QVS40" s="24"/>
      <c r="QVT40" s="24"/>
      <c r="QVU40" s="24"/>
      <c r="QVV40" s="24"/>
      <c r="QVW40" s="24"/>
      <c r="QVX40" s="24"/>
      <c r="QVY40" s="24"/>
      <c r="QVZ40" s="24"/>
      <c r="QWA40" s="24"/>
      <c r="QWB40" s="24"/>
      <c r="QWC40" s="24"/>
      <c r="QWD40" s="24"/>
      <c r="QWE40" s="24"/>
      <c r="QWF40" s="24"/>
      <c r="QWG40" s="24"/>
      <c r="QWH40" s="24"/>
      <c r="QWI40" s="24"/>
      <c r="QWJ40" s="24"/>
      <c r="QWK40" s="24"/>
      <c r="QWL40" s="24"/>
      <c r="QWM40" s="24"/>
      <c r="QWN40" s="24"/>
      <c r="QWO40" s="24"/>
      <c r="QWP40" s="24"/>
      <c r="QWQ40" s="24"/>
      <c r="QWR40" s="24"/>
      <c r="QWS40" s="24"/>
      <c r="QWT40" s="24"/>
      <c r="QWU40" s="24"/>
      <c r="QWV40" s="24"/>
      <c r="QWW40" s="24"/>
      <c r="QWX40" s="24"/>
      <c r="QWY40" s="24"/>
      <c r="QWZ40" s="24"/>
      <c r="QXA40" s="24"/>
      <c r="QXB40" s="24"/>
      <c r="QXC40" s="24"/>
      <c r="QXD40" s="24"/>
      <c r="QXE40" s="24"/>
      <c r="QXF40" s="24"/>
      <c r="QXG40" s="24"/>
      <c r="QXH40" s="24"/>
      <c r="QXI40" s="24"/>
      <c r="QXJ40" s="24"/>
      <c r="QXK40" s="24"/>
      <c r="QXL40" s="24"/>
      <c r="QXM40" s="24"/>
      <c r="QXN40" s="24"/>
      <c r="QXO40" s="24"/>
      <c r="QXP40" s="24"/>
      <c r="QXQ40" s="24"/>
      <c r="QXR40" s="24"/>
      <c r="QXS40" s="24"/>
      <c r="QXT40" s="24"/>
      <c r="QXU40" s="24"/>
      <c r="QXV40" s="24"/>
      <c r="QXW40" s="24"/>
      <c r="QXX40" s="24"/>
      <c r="QXY40" s="24"/>
      <c r="QXZ40" s="24"/>
      <c r="QYA40" s="24"/>
      <c r="QYB40" s="24"/>
      <c r="QYC40" s="24"/>
      <c r="QYD40" s="24"/>
      <c r="QYE40" s="24"/>
      <c r="QYF40" s="24"/>
      <c r="QYG40" s="24"/>
      <c r="QYH40" s="24"/>
      <c r="QYI40" s="24"/>
      <c r="QYJ40" s="24"/>
      <c r="QYK40" s="24"/>
      <c r="QYL40" s="24"/>
      <c r="QYM40" s="24"/>
      <c r="QYN40" s="24"/>
      <c r="QYO40" s="24"/>
      <c r="QYP40" s="24"/>
      <c r="QYQ40" s="24"/>
      <c r="QYR40" s="24"/>
      <c r="QYS40" s="24"/>
      <c r="QYT40" s="24"/>
      <c r="QYU40" s="24"/>
      <c r="QYV40" s="24"/>
      <c r="QYW40" s="24"/>
      <c r="QYX40" s="24"/>
      <c r="QYY40" s="24"/>
      <c r="QYZ40" s="24"/>
      <c r="QZA40" s="24"/>
      <c r="QZB40" s="24"/>
      <c r="QZC40" s="24"/>
      <c r="QZD40" s="24"/>
      <c r="QZE40" s="24"/>
      <c r="QZF40" s="24"/>
      <c r="QZG40" s="24"/>
      <c r="QZH40" s="24"/>
      <c r="QZI40" s="24"/>
      <c r="QZJ40" s="24"/>
      <c r="QZK40" s="24"/>
      <c r="QZL40" s="24"/>
      <c r="QZM40" s="24"/>
      <c r="QZN40" s="24"/>
      <c r="QZO40" s="24"/>
      <c r="QZP40" s="24"/>
      <c r="QZQ40" s="24"/>
      <c r="QZR40" s="24"/>
      <c r="QZS40" s="24"/>
      <c r="QZT40" s="24"/>
      <c r="QZU40" s="24"/>
      <c r="QZV40" s="24"/>
      <c r="QZW40" s="24"/>
      <c r="QZX40" s="24"/>
      <c r="QZY40" s="24"/>
      <c r="QZZ40" s="24"/>
      <c r="RAA40" s="24"/>
      <c r="RAB40" s="24"/>
      <c r="RAC40" s="24"/>
      <c r="RAD40" s="24"/>
      <c r="RAE40" s="24"/>
      <c r="RAF40" s="24"/>
      <c r="RAG40" s="24"/>
      <c r="RAH40" s="24"/>
      <c r="RAI40" s="24"/>
      <c r="RAJ40" s="24"/>
      <c r="RAK40" s="24"/>
      <c r="RAL40" s="24"/>
      <c r="RAM40" s="24"/>
      <c r="RAN40" s="24"/>
      <c r="RAO40" s="24"/>
      <c r="RAP40" s="24"/>
      <c r="RAQ40" s="24"/>
      <c r="RAR40" s="24"/>
      <c r="RAS40" s="24"/>
      <c r="RAT40" s="24"/>
      <c r="RAU40" s="24"/>
      <c r="RAV40" s="24"/>
      <c r="RAW40" s="24"/>
      <c r="RAX40" s="24"/>
      <c r="RAY40" s="24"/>
      <c r="RAZ40" s="24"/>
      <c r="RBA40" s="24"/>
      <c r="RBB40" s="24"/>
      <c r="RBC40" s="24"/>
      <c r="RBD40" s="24"/>
      <c r="RBE40" s="24"/>
      <c r="RBF40" s="24"/>
      <c r="RBG40" s="24"/>
      <c r="RBH40" s="24"/>
      <c r="RBI40" s="24"/>
      <c r="RBJ40" s="24"/>
      <c r="RBK40" s="24"/>
      <c r="RBL40" s="24"/>
      <c r="RBM40" s="24"/>
      <c r="RBN40" s="24"/>
      <c r="RBO40" s="24"/>
      <c r="RBP40" s="24"/>
      <c r="RBQ40" s="24"/>
      <c r="RBR40" s="24"/>
      <c r="RBS40" s="24"/>
      <c r="RBT40" s="24"/>
      <c r="RBU40" s="24"/>
      <c r="RBV40" s="24"/>
      <c r="RBW40" s="24"/>
      <c r="RBX40" s="24"/>
      <c r="RBY40" s="24"/>
      <c r="RBZ40" s="24"/>
      <c r="RCA40" s="24"/>
      <c r="RCB40" s="24"/>
      <c r="RCC40" s="24"/>
      <c r="RCD40" s="24"/>
      <c r="RCE40" s="24"/>
      <c r="RCF40" s="24"/>
      <c r="RCG40" s="24"/>
      <c r="RCH40" s="24"/>
      <c r="RCI40" s="24"/>
      <c r="RCJ40" s="24"/>
      <c r="RCK40" s="24"/>
      <c r="RCL40" s="24"/>
      <c r="RCM40" s="24"/>
      <c r="RCN40" s="24"/>
      <c r="RCO40" s="24"/>
      <c r="RCP40" s="24"/>
      <c r="RCQ40" s="24"/>
      <c r="RCR40" s="24"/>
      <c r="RCS40" s="24"/>
      <c r="RCT40" s="24"/>
      <c r="RCU40" s="24"/>
      <c r="RCV40" s="24"/>
      <c r="RCW40" s="24"/>
      <c r="RCX40" s="24"/>
      <c r="RCY40" s="24"/>
      <c r="RCZ40" s="24"/>
      <c r="RDA40" s="24"/>
      <c r="RDB40" s="24"/>
      <c r="RDC40" s="24"/>
      <c r="RDD40" s="24"/>
      <c r="RDE40" s="24"/>
      <c r="RDF40" s="24"/>
      <c r="RDG40" s="24"/>
      <c r="RDH40" s="24"/>
      <c r="RDI40" s="24"/>
      <c r="RDJ40" s="24"/>
      <c r="RDK40" s="24"/>
      <c r="RDL40" s="24"/>
      <c r="RDM40" s="24"/>
      <c r="RDN40" s="24"/>
      <c r="RDO40" s="24"/>
      <c r="RDP40" s="24"/>
      <c r="RDQ40" s="24"/>
      <c r="RDR40" s="24"/>
      <c r="RDS40" s="24"/>
      <c r="RDT40" s="24"/>
      <c r="RDU40" s="24"/>
      <c r="RDV40" s="24"/>
      <c r="RDW40" s="24"/>
      <c r="RDX40" s="24"/>
      <c r="RDY40" s="24"/>
      <c r="RDZ40" s="24"/>
      <c r="REA40" s="24"/>
      <c r="REB40" s="24"/>
      <c r="REC40" s="24"/>
      <c r="RED40" s="24"/>
      <c r="REE40" s="24"/>
      <c r="REF40" s="24"/>
      <c r="REG40" s="24"/>
      <c r="REH40" s="24"/>
      <c r="REI40" s="24"/>
      <c r="REJ40" s="24"/>
      <c r="REK40" s="24"/>
      <c r="REL40" s="24"/>
      <c r="REM40" s="24"/>
      <c r="REN40" s="24"/>
      <c r="REO40" s="24"/>
      <c r="REP40" s="24"/>
      <c r="REQ40" s="24"/>
      <c r="RER40" s="24"/>
      <c r="RES40" s="24"/>
      <c r="RET40" s="24"/>
      <c r="REU40" s="24"/>
      <c r="REV40" s="24"/>
      <c r="REW40" s="24"/>
      <c r="REX40" s="24"/>
      <c r="REY40" s="24"/>
      <c r="REZ40" s="24"/>
      <c r="RFA40" s="24"/>
      <c r="RFB40" s="24"/>
      <c r="RFC40" s="24"/>
      <c r="RFD40" s="24"/>
      <c r="RFE40" s="24"/>
      <c r="RFF40" s="24"/>
      <c r="RFG40" s="24"/>
      <c r="RFH40" s="24"/>
      <c r="RFI40" s="24"/>
      <c r="RFJ40" s="24"/>
      <c r="RFK40" s="24"/>
      <c r="RFL40" s="24"/>
      <c r="RFM40" s="24"/>
      <c r="RFN40" s="24"/>
      <c r="RFO40" s="24"/>
      <c r="RFP40" s="24"/>
      <c r="RFQ40" s="24"/>
      <c r="RFR40" s="24"/>
      <c r="RFS40" s="24"/>
      <c r="RFT40" s="24"/>
      <c r="RFU40" s="24"/>
      <c r="RFV40" s="24"/>
      <c r="RFW40" s="24"/>
      <c r="RFX40" s="24"/>
      <c r="RFY40" s="24"/>
      <c r="RFZ40" s="24"/>
      <c r="RGA40" s="24"/>
      <c r="RGB40" s="24"/>
      <c r="RGC40" s="24"/>
      <c r="RGD40" s="24"/>
      <c r="RGE40" s="24"/>
      <c r="RGF40" s="24"/>
      <c r="RGG40" s="24"/>
      <c r="RGH40" s="24"/>
      <c r="RGI40" s="24"/>
      <c r="RGJ40" s="24"/>
      <c r="RGK40" s="24"/>
      <c r="RGL40" s="24"/>
      <c r="RGM40" s="24"/>
      <c r="RGN40" s="24"/>
      <c r="RGO40" s="24"/>
      <c r="RGP40" s="24"/>
      <c r="RGQ40" s="24"/>
      <c r="RGR40" s="24"/>
      <c r="RGS40" s="24"/>
      <c r="RGT40" s="24"/>
      <c r="RGU40" s="24"/>
      <c r="RGV40" s="24"/>
      <c r="RGW40" s="24"/>
      <c r="RGX40" s="24"/>
      <c r="RGY40" s="24"/>
      <c r="RGZ40" s="24"/>
      <c r="RHA40" s="24"/>
      <c r="RHB40" s="24"/>
      <c r="RHC40" s="24"/>
      <c r="RHD40" s="24"/>
      <c r="RHE40" s="24"/>
      <c r="RHF40" s="24"/>
      <c r="RHG40" s="24"/>
      <c r="RHH40" s="24"/>
      <c r="RHI40" s="24"/>
      <c r="RHJ40" s="24"/>
      <c r="RHK40" s="24"/>
      <c r="RHL40" s="24"/>
      <c r="RHM40" s="24"/>
      <c r="RHN40" s="24"/>
      <c r="RHO40" s="24"/>
      <c r="RHP40" s="24"/>
      <c r="RHQ40" s="24"/>
      <c r="RHR40" s="24"/>
      <c r="RHS40" s="24"/>
      <c r="RHT40" s="24"/>
      <c r="RHU40" s="24"/>
      <c r="RHV40" s="24"/>
      <c r="RHW40" s="24"/>
      <c r="RHX40" s="24"/>
      <c r="RHY40" s="24"/>
      <c r="RHZ40" s="24"/>
      <c r="RIA40" s="24"/>
      <c r="RIB40" s="24"/>
      <c r="RIC40" s="24"/>
      <c r="RID40" s="24"/>
      <c r="RIE40" s="24"/>
      <c r="RIF40" s="24"/>
      <c r="RIG40" s="24"/>
      <c r="RIH40" s="24"/>
      <c r="RII40" s="24"/>
      <c r="RIJ40" s="24"/>
      <c r="RIK40" s="24"/>
      <c r="RIL40" s="24"/>
      <c r="RIM40" s="24"/>
      <c r="RIN40" s="24"/>
      <c r="RIO40" s="24"/>
      <c r="RIP40" s="24"/>
      <c r="RIQ40" s="24"/>
      <c r="RIR40" s="24"/>
      <c r="RIS40" s="24"/>
      <c r="RIT40" s="24"/>
      <c r="RIU40" s="24"/>
      <c r="RIV40" s="24"/>
      <c r="RIW40" s="24"/>
      <c r="RIX40" s="24"/>
      <c r="RIY40" s="24"/>
      <c r="RIZ40" s="24"/>
      <c r="RJA40" s="24"/>
      <c r="RJB40" s="24"/>
      <c r="RJC40" s="24"/>
      <c r="RJD40" s="24"/>
      <c r="RJE40" s="24"/>
      <c r="RJF40" s="24"/>
      <c r="RJG40" s="24"/>
      <c r="RJH40" s="24"/>
      <c r="RJI40" s="24"/>
      <c r="RJJ40" s="24"/>
      <c r="RJK40" s="24"/>
      <c r="RJL40" s="24"/>
      <c r="RJM40" s="24"/>
      <c r="RJN40" s="24"/>
      <c r="RJO40" s="24"/>
      <c r="RJP40" s="24"/>
      <c r="RJQ40" s="24"/>
      <c r="RJR40" s="24"/>
      <c r="RJS40" s="24"/>
      <c r="RJT40" s="24"/>
      <c r="RJU40" s="24"/>
      <c r="RJV40" s="24"/>
      <c r="RJW40" s="24"/>
      <c r="RJX40" s="24"/>
      <c r="RJY40" s="24"/>
      <c r="RJZ40" s="24"/>
      <c r="RKA40" s="24"/>
      <c r="RKB40" s="24"/>
      <c r="RKC40" s="24"/>
      <c r="RKD40" s="24"/>
      <c r="RKE40" s="24"/>
      <c r="RKF40" s="24"/>
      <c r="RKG40" s="24"/>
      <c r="RKH40" s="24"/>
      <c r="RKI40" s="24"/>
      <c r="RKJ40" s="24"/>
      <c r="RKK40" s="24"/>
      <c r="RKL40" s="24"/>
      <c r="RKM40" s="24"/>
      <c r="RKN40" s="24"/>
      <c r="RKO40" s="24"/>
      <c r="RKP40" s="24"/>
      <c r="RKQ40" s="24"/>
      <c r="RKR40" s="24"/>
      <c r="RKS40" s="24"/>
      <c r="RKT40" s="24"/>
      <c r="RKU40" s="24"/>
      <c r="RKV40" s="24"/>
      <c r="RKW40" s="24"/>
      <c r="RKX40" s="24"/>
      <c r="RKY40" s="24"/>
      <c r="RKZ40" s="24"/>
      <c r="RLA40" s="24"/>
      <c r="RLB40" s="24"/>
      <c r="RLC40" s="24"/>
      <c r="RLD40" s="24"/>
      <c r="RLE40" s="24"/>
      <c r="RLF40" s="24"/>
      <c r="RLG40" s="24"/>
      <c r="RLH40" s="24"/>
      <c r="RLI40" s="24"/>
      <c r="RLJ40" s="24"/>
      <c r="RLK40" s="24"/>
      <c r="RLL40" s="24"/>
      <c r="RLM40" s="24"/>
      <c r="RLN40" s="24"/>
      <c r="RLO40" s="24"/>
      <c r="RLP40" s="24"/>
      <c r="RLQ40" s="24"/>
      <c r="RLR40" s="24"/>
      <c r="RLS40" s="24"/>
      <c r="RLT40" s="24"/>
      <c r="RLU40" s="24"/>
      <c r="RLV40" s="24"/>
      <c r="RLW40" s="24"/>
      <c r="RLX40" s="24"/>
      <c r="RLY40" s="24"/>
      <c r="RLZ40" s="24"/>
      <c r="RMA40" s="24"/>
      <c r="RMB40" s="24"/>
      <c r="RMC40" s="24"/>
      <c r="RMD40" s="24"/>
      <c r="RME40" s="24"/>
      <c r="RMF40" s="24"/>
      <c r="RMG40" s="24"/>
      <c r="RMH40" s="24"/>
      <c r="RMI40" s="24"/>
      <c r="RMJ40" s="24"/>
      <c r="RMK40" s="24"/>
      <c r="RML40" s="24"/>
      <c r="RMM40" s="24"/>
      <c r="RMN40" s="24"/>
      <c r="RMO40" s="24"/>
      <c r="RMP40" s="24"/>
      <c r="RMQ40" s="24"/>
      <c r="RMR40" s="24"/>
      <c r="RMS40" s="24"/>
      <c r="RMT40" s="24"/>
      <c r="RMU40" s="24"/>
      <c r="RMV40" s="24"/>
      <c r="RMW40" s="24"/>
      <c r="RMX40" s="24"/>
      <c r="RMY40" s="24"/>
      <c r="RMZ40" s="24"/>
      <c r="RNA40" s="24"/>
      <c r="RNB40" s="24"/>
      <c r="RNC40" s="24"/>
      <c r="RND40" s="24"/>
      <c r="RNE40" s="24"/>
      <c r="RNF40" s="24"/>
      <c r="RNG40" s="24"/>
      <c r="RNH40" s="24"/>
      <c r="RNI40" s="24"/>
      <c r="RNJ40" s="24"/>
      <c r="RNK40" s="24"/>
      <c r="RNL40" s="24"/>
      <c r="RNM40" s="24"/>
      <c r="RNN40" s="24"/>
      <c r="RNO40" s="24"/>
      <c r="RNP40" s="24"/>
      <c r="RNQ40" s="24"/>
      <c r="RNR40" s="24"/>
      <c r="RNS40" s="24"/>
      <c r="RNT40" s="24"/>
      <c r="RNU40" s="24"/>
      <c r="RNV40" s="24"/>
      <c r="RNW40" s="24"/>
      <c r="RNX40" s="24"/>
      <c r="RNY40" s="24"/>
      <c r="RNZ40" s="24"/>
      <c r="ROA40" s="24"/>
      <c r="ROB40" s="24"/>
      <c r="ROC40" s="24"/>
      <c r="ROD40" s="24"/>
      <c r="ROE40" s="24"/>
      <c r="ROF40" s="24"/>
      <c r="ROG40" s="24"/>
      <c r="ROH40" s="24"/>
      <c r="ROI40" s="24"/>
      <c r="ROJ40" s="24"/>
      <c r="ROK40" s="24"/>
      <c r="ROL40" s="24"/>
      <c r="ROM40" s="24"/>
      <c r="RON40" s="24"/>
      <c r="ROO40" s="24"/>
      <c r="ROP40" s="24"/>
      <c r="ROQ40" s="24"/>
      <c r="ROR40" s="24"/>
      <c r="ROS40" s="24"/>
      <c r="ROT40" s="24"/>
      <c r="ROU40" s="24"/>
      <c r="ROV40" s="24"/>
      <c r="ROW40" s="24"/>
      <c r="ROX40" s="24"/>
      <c r="ROY40" s="24"/>
      <c r="ROZ40" s="24"/>
      <c r="RPA40" s="24"/>
      <c r="RPB40" s="24"/>
      <c r="RPC40" s="24"/>
      <c r="RPD40" s="24"/>
      <c r="RPE40" s="24"/>
      <c r="RPF40" s="24"/>
      <c r="RPG40" s="24"/>
      <c r="RPH40" s="24"/>
      <c r="RPI40" s="24"/>
      <c r="RPJ40" s="24"/>
      <c r="RPK40" s="24"/>
      <c r="RPL40" s="24"/>
      <c r="RPM40" s="24"/>
      <c r="RPN40" s="24"/>
      <c r="RPO40" s="24"/>
      <c r="RPP40" s="24"/>
      <c r="RPQ40" s="24"/>
      <c r="RPR40" s="24"/>
      <c r="RPS40" s="24"/>
      <c r="RPT40" s="24"/>
      <c r="RPU40" s="24"/>
      <c r="RPV40" s="24"/>
      <c r="RPW40" s="24"/>
      <c r="RPX40" s="24"/>
      <c r="RPY40" s="24"/>
      <c r="RPZ40" s="24"/>
      <c r="RQA40" s="24"/>
      <c r="RQB40" s="24"/>
      <c r="RQC40" s="24"/>
      <c r="RQD40" s="24"/>
      <c r="RQE40" s="24"/>
      <c r="RQF40" s="24"/>
      <c r="RQG40" s="24"/>
      <c r="RQH40" s="24"/>
      <c r="RQI40" s="24"/>
      <c r="RQJ40" s="24"/>
      <c r="RQK40" s="24"/>
      <c r="RQL40" s="24"/>
      <c r="RQM40" s="24"/>
      <c r="RQN40" s="24"/>
      <c r="RQO40" s="24"/>
      <c r="RQP40" s="24"/>
      <c r="RQQ40" s="24"/>
      <c r="RQR40" s="24"/>
      <c r="RQS40" s="24"/>
      <c r="RQT40" s="24"/>
      <c r="RQU40" s="24"/>
      <c r="RQV40" s="24"/>
      <c r="RQW40" s="24"/>
      <c r="RQX40" s="24"/>
      <c r="RQY40" s="24"/>
      <c r="RQZ40" s="24"/>
      <c r="RRA40" s="24"/>
      <c r="RRB40" s="24"/>
      <c r="RRC40" s="24"/>
      <c r="RRD40" s="24"/>
      <c r="RRE40" s="24"/>
      <c r="RRF40" s="24"/>
      <c r="RRG40" s="24"/>
      <c r="RRH40" s="24"/>
      <c r="RRI40" s="24"/>
      <c r="RRJ40" s="24"/>
      <c r="RRK40" s="24"/>
      <c r="RRL40" s="24"/>
      <c r="RRM40" s="24"/>
      <c r="RRN40" s="24"/>
      <c r="RRO40" s="24"/>
      <c r="RRP40" s="24"/>
      <c r="RRQ40" s="24"/>
      <c r="RRR40" s="24"/>
      <c r="RRS40" s="24"/>
      <c r="RRT40" s="24"/>
      <c r="RRU40" s="24"/>
      <c r="RRV40" s="24"/>
      <c r="RRW40" s="24"/>
      <c r="RRX40" s="24"/>
      <c r="RRY40" s="24"/>
      <c r="RRZ40" s="24"/>
      <c r="RSA40" s="24"/>
      <c r="RSB40" s="24"/>
      <c r="RSC40" s="24"/>
      <c r="RSD40" s="24"/>
      <c r="RSE40" s="24"/>
      <c r="RSF40" s="24"/>
      <c r="RSG40" s="24"/>
      <c r="RSH40" s="24"/>
      <c r="RSI40" s="24"/>
      <c r="RSJ40" s="24"/>
      <c r="RSK40" s="24"/>
      <c r="RSL40" s="24"/>
      <c r="RSM40" s="24"/>
      <c r="RSN40" s="24"/>
      <c r="RSO40" s="24"/>
      <c r="RSP40" s="24"/>
      <c r="RSQ40" s="24"/>
      <c r="RSR40" s="24"/>
      <c r="RSS40" s="24"/>
      <c r="RST40" s="24"/>
      <c r="RSU40" s="24"/>
      <c r="RSV40" s="24"/>
      <c r="RSW40" s="24"/>
      <c r="RSX40" s="24"/>
      <c r="RSY40" s="24"/>
      <c r="RSZ40" s="24"/>
      <c r="RTA40" s="24"/>
      <c r="RTB40" s="24"/>
      <c r="RTC40" s="24"/>
      <c r="RTD40" s="24"/>
      <c r="RTE40" s="24"/>
      <c r="RTF40" s="24"/>
      <c r="RTG40" s="24"/>
      <c r="RTH40" s="24"/>
      <c r="RTI40" s="24"/>
      <c r="RTJ40" s="24"/>
      <c r="RTK40" s="24"/>
      <c r="RTL40" s="24"/>
      <c r="RTM40" s="24"/>
      <c r="RTN40" s="24"/>
      <c r="RTO40" s="24"/>
      <c r="RTP40" s="24"/>
      <c r="RTQ40" s="24"/>
      <c r="RTR40" s="24"/>
      <c r="RTS40" s="24"/>
      <c r="RTT40" s="24"/>
      <c r="RTU40" s="24"/>
      <c r="RTV40" s="24"/>
      <c r="RTW40" s="24"/>
      <c r="RTX40" s="24"/>
      <c r="RTY40" s="24"/>
      <c r="RTZ40" s="24"/>
      <c r="RUA40" s="24"/>
      <c r="RUB40" s="24"/>
      <c r="RUC40" s="24"/>
      <c r="RUD40" s="24"/>
      <c r="RUE40" s="24"/>
      <c r="RUF40" s="24"/>
      <c r="RUG40" s="24"/>
      <c r="RUH40" s="24"/>
      <c r="RUI40" s="24"/>
      <c r="RUJ40" s="24"/>
      <c r="RUK40" s="24"/>
      <c r="RUL40" s="24"/>
      <c r="RUM40" s="24"/>
      <c r="RUN40" s="24"/>
      <c r="RUO40" s="24"/>
      <c r="RUP40" s="24"/>
      <c r="RUQ40" s="24"/>
      <c r="RUR40" s="24"/>
      <c r="RUS40" s="24"/>
      <c r="RUT40" s="24"/>
      <c r="RUU40" s="24"/>
      <c r="RUV40" s="24"/>
      <c r="RUW40" s="24"/>
      <c r="RUX40" s="24"/>
      <c r="RUY40" s="24"/>
      <c r="RUZ40" s="24"/>
      <c r="RVA40" s="24"/>
      <c r="RVB40" s="24"/>
      <c r="RVC40" s="24"/>
      <c r="RVD40" s="24"/>
      <c r="RVE40" s="24"/>
      <c r="RVF40" s="24"/>
      <c r="RVG40" s="24"/>
      <c r="RVH40" s="24"/>
      <c r="RVI40" s="24"/>
      <c r="RVJ40" s="24"/>
      <c r="RVK40" s="24"/>
      <c r="RVL40" s="24"/>
      <c r="RVM40" s="24"/>
      <c r="RVN40" s="24"/>
      <c r="RVO40" s="24"/>
      <c r="RVP40" s="24"/>
      <c r="RVQ40" s="24"/>
      <c r="RVR40" s="24"/>
      <c r="RVS40" s="24"/>
      <c r="RVT40" s="24"/>
      <c r="RVU40" s="24"/>
      <c r="RVV40" s="24"/>
      <c r="RVW40" s="24"/>
      <c r="RVX40" s="24"/>
      <c r="RVY40" s="24"/>
      <c r="RVZ40" s="24"/>
      <c r="RWA40" s="24"/>
      <c r="RWB40" s="24"/>
      <c r="RWC40" s="24"/>
      <c r="RWD40" s="24"/>
      <c r="RWE40" s="24"/>
      <c r="RWF40" s="24"/>
      <c r="RWG40" s="24"/>
      <c r="RWH40" s="24"/>
      <c r="RWI40" s="24"/>
      <c r="RWJ40" s="24"/>
      <c r="RWK40" s="24"/>
      <c r="RWL40" s="24"/>
      <c r="RWM40" s="24"/>
      <c r="RWN40" s="24"/>
      <c r="RWO40" s="24"/>
      <c r="RWP40" s="24"/>
      <c r="RWQ40" s="24"/>
      <c r="RWR40" s="24"/>
      <c r="RWS40" s="24"/>
      <c r="RWT40" s="24"/>
      <c r="RWU40" s="24"/>
      <c r="RWV40" s="24"/>
      <c r="RWW40" s="24"/>
      <c r="RWX40" s="24"/>
      <c r="RWY40" s="24"/>
      <c r="RWZ40" s="24"/>
      <c r="RXA40" s="24"/>
      <c r="RXB40" s="24"/>
      <c r="RXC40" s="24"/>
      <c r="RXD40" s="24"/>
      <c r="RXE40" s="24"/>
      <c r="RXF40" s="24"/>
      <c r="RXG40" s="24"/>
      <c r="RXH40" s="24"/>
      <c r="RXI40" s="24"/>
      <c r="RXJ40" s="24"/>
      <c r="RXK40" s="24"/>
      <c r="RXL40" s="24"/>
      <c r="RXM40" s="24"/>
      <c r="RXN40" s="24"/>
      <c r="RXO40" s="24"/>
      <c r="RXP40" s="24"/>
      <c r="RXQ40" s="24"/>
      <c r="RXR40" s="24"/>
      <c r="RXS40" s="24"/>
      <c r="RXT40" s="24"/>
      <c r="RXU40" s="24"/>
      <c r="RXV40" s="24"/>
      <c r="RXW40" s="24"/>
      <c r="RXX40" s="24"/>
      <c r="RXY40" s="24"/>
      <c r="RXZ40" s="24"/>
      <c r="RYA40" s="24"/>
      <c r="RYB40" s="24"/>
      <c r="RYC40" s="24"/>
      <c r="RYD40" s="24"/>
      <c r="RYE40" s="24"/>
      <c r="RYF40" s="24"/>
      <c r="RYG40" s="24"/>
      <c r="RYH40" s="24"/>
      <c r="RYI40" s="24"/>
      <c r="RYJ40" s="24"/>
      <c r="RYK40" s="24"/>
      <c r="RYL40" s="24"/>
      <c r="RYM40" s="24"/>
      <c r="RYN40" s="24"/>
      <c r="RYO40" s="24"/>
      <c r="RYP40" s="24"/>
      <c r="RYQ40" s="24"/>
      <c r="RYR40" s="24"/>
      <c r="RYS40" s="24"/>
      <c r="RYT40" s="24"/>
      <c r="RYU40" s="24"/>
      <c r="RYV40" s="24"/>
      <c r="RYW40" s="24"/>
      <c r="RYX40" s="24"/>
      <c r="RYY40" s="24"/>
      <c r="RYZ40" s="24"/>
      <c r="RZA40" s="24"/>
      <c r="RZB40" s="24"/>
      <c r="RZC40" s="24"/>
      <c r="RZD40" s="24"/>
      <c r="RZE40" s="24"/>
      <c r="RZF40" s="24"/>
      <c r="RZG40" s="24"/>
      <c r="RZH40" s="24"/>
      <c r="RZI40" s="24"/>
      <c r="RZJ40" s="24"/>
      <c r="RZK40" s="24"/>
      <c r="RZL40" s="24"/>
      <c r="RZM40" s="24"/>
      <c r="RZN40" s="24"/>
      <c r="RZO40" s="24"/>
      <c r="RZP40" s="24"/>
      <c r="RZQ40" s="24"/>
      <c r="RZR40" s="24"/>
      <c r="RZS40" s="24"/>
      <c r="RZT40" s="24"/>
      <c r="RZU40" s="24"/>
      <c r="RZV40" s="24"/>
      <c r="RZW40" s="24"/>
      <c r="RZX40" s="24"/>
      <c r="RZY40" s="24"/>
      <c r="RZZ40" s="24"/>
      <c r="SAA40" s="24"/>
      <c r="SAB40" s="24"/>
      <c r="SAC40" s="24"/>
      <c r="SAD40" s="24"/>
      <c r="SAE40" s="24"/>
      <c r="SAF40" s="24"/>
      <c r="SAG40" s="24"/>
      <c r="SAH40" s="24"/>
      <c r="SAI40" s="24"/>
      <c r="SAJ40" s="24"/>
      <c r="SAK40" s="24"/>
      <c r="SAL40" s="24"/>
      <c r="SAM40" s="24"/>
      <c r="SAN40" s="24"/>
      <c r="SAO40" s="24"/>
      <c r="SAP40" s="24"/>
      <c r="SAQ40" s="24"/>
      <c r="SAR40" s="24"/>
      <c r="SAS40" s="24"/>
      <c r="SAT40" s="24"/>
      <c r="SAU40" s="24"/>
      <c r="SAV40" s="24"/>
      <c r="SAW40" s="24"/>
      <c r="SAX40" s="24"/>
      <c r="SAY40" s="24"/>
      <c r="SAZ40" s="24"/>
      <c r="SBA40" s="24"/>
      <c r="SBB40" s="24"/>
      <c r="SBC40" s="24"/>
      <c r="SBD40" s="24"/>
      <c r="SBE40" s="24"/>
      <c r="SBF40" s="24"/>
      <c r="SBG40" s="24"/>
      <c r="SBH40" s="24"/>
      <c r="SBI40" s="24"/>
      <c r="SBJ40" s="24"/>
      <c r="SBK40" s="24"/>
      <c r="SBL40" s="24"/>
      <c r="SBM40" s="24"/>
      <c r="SBN40" s="24"/>
      <c r="SBO40" s="24"/>
      <c r="SBP40" s="24"/>
      <c r="SBQ40" s="24"/>
      <c r="SBR40" s="24"/>
      <c r="SBS40" s="24"/>
      <c r="SBT40" s="24"/>
      <c r="SBU40" s="24"/>
      <c r="SBV40" s="24"/>
      <c r="SBW40" s="24"/>
      <c r="SBX40" s="24"/>
      <c r="SBY40" s="24"/>
      <c r="SBZ40" s="24"/>
      <c r="SCA40" s="24"/>
      <c r="SCB40" s="24"/>
      <c r="SCC40" s="24"/>
      <c r="SCD40" s="24"/>
      <c r="SCE40" s="24"/>
      <c r="SCF40" s="24"/>
      <c r="SCG40" s="24"/>
      <c r="SCH40" s="24"/>
      <c r="SCI40" s="24"/>
      <c r="SCJ40" s="24"/>
      <c r="SCK40" s="24"/>
      <c r="SCL40" s="24"/>
      <c r="SCM40" s="24"/>
      <c r="SCN40" s="24"/>
      <c r="SCO40" s="24"/>
      <c r="SCP40" s="24"/>
      <c r="SCQ40" s="24"/>
      <c r="SCR40" s="24"/>
      <c r="SCS40" s="24"/>
      <c r="SCT40" s="24"/>
      <c r="SCU40" s="24"/>
      <c r="SCV40" s="24"/>
      <c r="SCW40" s="24"/>
      <c r="SCX40" s="24"/>
      <c r="SCY40" s="24"/>
      <c r="SCZ40" s="24"/>
      <c r="SDA40" s="24"/>
      <c r="SDB40" s="24"/>
      <c r="SDC40" s="24"/>
      <c r="SDD40" s="24"/>
      <c r="SDE40" s="24"/>
      <c r="SDF40" s="24"/>
      <c r="SDG40" s="24"/>
      <c r="SDH40" s="24"/>
      <c r="SDI40" s="24"/>
      <c r="SDJ40" s="24"/>
      <c r="SDK40" s="24"/>
      <c r="SDL40" s="24"/>
      <c r="SDM40" s="24"/>
      <c r="SDN40" s="24"/>
      <c r="SDO40" s="24"/>
      <c r="SDP40" s="24"/>
      <c r="SDQ40" s="24"/>
      <c r="SDR40" s="24"/>
      <c r="SDS40" s="24"/>
      <c r="SDT40" s="24"/>
      <c r="SDU40" s="24"/>
      <c r="SDV40" s="24"/>
      <c r="SDW40" s="24"/>
      <c r="SDX40" s="24"/>
      <c r="SDY40" s="24"/>
      <c r="SDZ40" s="24"/>
      <c r="SEA40" s="24"/>
      <c r="SEB40" s="24"/>
      <c r="SEC40" s="24"/>
      <c r="SED40" s="24"/>
      <c r="SEE40" s="24"/>
      <c r="SEF40" s="24"/>
      <c r="SEG40" s="24"/>
      <c r="SEH40" s="24"/>
      <c r="SEI40" s="24"/>
      <c r="SEJ40" s="24"/>
      <c r="SEK40" s="24"/>
      <c r="SEL40" s="24"/>
      <c r="SEM40" s="24"/>
      <c r="SEN40" s="24"/>
      <c r="SEO40" s="24"/>
      <c r="SEP40" s="24"/>
      <c r="SEQ40" s="24"/>
      <c r="SER40" s="24"/>
      <c r="SES40" s="24"/>
      <c r="SET40" s="24"/>
      <c r="SEU40" s="24"/>
      <c r="SEV40" s="24"/>
      <c r="SEW40" s="24"/>
      <c r="SEX40" s="24"/>
      <c r="SEY40" s="24"/>
      <c r="SEZ40" s="24"/>
      <c r="SFA40" s="24"/>
      <c r="SFB40" s="24"/>
      <c r="SFC40" s="24"/>
      <c r="SFD40" s="24"/>
      <c r="SFE40" s="24"/>
      <c r="SFF40" s="24"/>
      <c r="SFG40" s="24"/>
      <c r="SFH40" s="24"/>
      <c r="SFI40" s="24"/>
      <c r="SFJ40" s="24"/>
      <c r="SFK40" s="24"/>
      <c r="SFL40" s="24"/>
      <c r="SFM40" s="24"/>
      <c r="SFN40" s="24"/>
      <c r="SFO40" s="24"/>
      <c r="SFP40" s="24"/>
      <c r="SFQ40" s="24"/>
      <c r="SFR40" s="24"/>
      <c r="SFS40" s="24"/>
      <c r="SFT40" s="24"/>
      <c r="SFU40" s="24"/>
      <c r="SFV40" s="24"/>
      <c r="SFW40" s="24"/>
      <c r="SFX40" s="24"/>
      <c r="SFY40" s="24"/>
      <c r="SFZ40" s="24"/>
      <c r="SGA40" s="24"/>
      <c r="SGB40" s="24"/>
      <c r="SGC40" s="24"/>
      <c r="SGD40" s="24"/>
      <c r="SGE40" s="24"/>
      <c r="SGF40" s="24"/>
      <c r="SGG40" s="24"/>
      <c r="SGH40" s="24"/>
      <c r="SGI40" s="24"/>
      <c r="SGJ40" s="24"/>
      <c r="SGK40" s="24"/>
      <c r="SGL40" s="24"/>
      <c r="SGM40" s="24"/>
      <c r="SGN40" s="24"/>
      <c r="SGO40" s="24"/>
      <c r="SGP40" s="24"/>
      <c r="SGQ40" s="24"/>
      <c r="SGR40" s="24"/>
      <c r="SGS40" s="24"/>
      <c r="SGT40" s="24"/>
      <c r="SGU40" s="24"/>
      <c r="SGV40" s="24"/>
      <c r="SGW40" s="24"/>
      <c r="SGX40" s="24"/>
      <c r="SGY40" s="24"/>
      <c r="SGZ40" s="24"/>
      <c r="SHA40" s="24"/>
      <c r="SHB40" s="24"/>
      <c r="SHC40" s="24"/>
      <c r="SHD40" s="24"/>
      <c r="SHE40" s="24"/>
      <c r="SHF40" s="24"/>
      <c r="SHG40" s="24"/>
      <c r="SHH40" s="24"/>
      <c r="SHI40" s="24"/>
      <c r="SHJ40" s="24"/>
      <c r="SHK40" s="24"/>
      <c r="SHL40" s="24"/>
      <c r="SHM40" s="24"/>
      <c r="SHN40" s="24"/>
      <c r="SHO40" s="24"/>
      <c r="SHP40" s="24"/>
      <c r="SHQ40" s="24"/>
      <c r="SHR40" s="24"/>
      <c r="SHS40" s="24"/>
      <c r="SHT40" s="24"/>
      <c r="SHU40" s="24"/>
      <c r="SHV40" s="24"/>
      <c r="SHW40" s="24"/>
      <c r="SHX40" s="24"/>
      <c r="SHY40" s="24"/>
      <c r="SHZ40" s="24"/>
      <c r="SIA40" s="24"/>
      <c r="SIB40" s="24"/>
      <c r="SIC40" s="24"/>
      <c r="SID40" s="24"/>
      <c r="SIE40" s="24"/>
      <c r="SIF40" s="24"/>
      <c r="SIG40" s="24"/>
      <c r="SIH40" s="24"/>
      <c r="SII40" s="24"/>
      <c r="SIJ40" s="24"/>
      <c r="SIK40" s="24"/>
      <c r="SIL40" s="24"/>
      <c r="SIM40" s="24"/>
      <c r="SIN40" s="24"/>
      <c r="SIO40" s="24"/>
      <c r="SIP40" s="24"/>
      <c r="SIQ40" s="24"/>
      <c r="SIR40" s="24"/>
      <c r="SIS40" s="24"/>
      <c r="SIT40" s="24"/>
      <c r="SIU40" s="24"/>
      <c r="SIV40" s="24"/>
      <c r="SIW40" s="24"/>
      <c r="SIX40" s="24"/>
      <c r="SIY40" s="24"/>
      <c r="SIZ40" s="24"/>
      <c r="SJA40" s="24"/>
      <c r="SJB40" s="24"/>
      <c r="SJC40" s="24"/>
      <c r="SJD40" s="24"/>
      <c r="SJE40" s="24"/>
      <c r="SJF40" s="24"/>
      <c r="SJG40" s="24"/>
      <c r="SJH40" s="24"/>
      <c r="SJI40" s="24"/>
      <c r="SJJ40" s="24"/>
      <c r="SJK40" s="24"/>
      <c r="SJL40" s="24"/>
      <c r="SJM40" s="24"/>
      <c r="SJN40" s="24"/>
      <c r="SJO40" s="24"/>
      <c r="SJP40" s="24"/>
      <c r="SJQ40" s="24"/>
      <c r="SJR40" s="24"/>
      <c r="SJS40" s="24"/>
      <c r="SJT40" s="24"/>
      <c r="SJU40" s="24"/>
      <c r="SJV40" s="24"/>
      <c r="SJW40" s="24"/>
      <c r="SJX40" s="24"/>
      <c r="SJY40" s="24"/>
      <c r="SJZ40" s="24"/>
      <c r="SKA40" s="24"/>
      <c r="SKB40" s="24"/>
      <c r="SKC40" s="24"/>
      <c r="SKD40" s="24"/>
      <c r="SKE40" s="24"/>
      <c r="SKF40" s="24"/>
      <c r="SKG40" s="24"/>
      <c r="SKH40" s="24"/>
      <c r="SKI40" s="24"/>
      <c r="SKJ40" s="24"/>
      <c r="SKK40" s="24"/>
      <c r="SKL40" s="24"/>
      <c r="SKM40" s="24"/>
      <c r="SKN40" s="24"/>
      <c r="SKO40" s="24"/>
      <c r="SKP40" s="24"/>
      <c r="SKQ40" s="24"/>
      <c r="SKR40" s="24"/>
      <c r="SKS40" s="24"/>
      <c r="SKT40" s="24"/>
      <c r="SKU40" s="24"/>
      <c r="SKV40" s="24"/>
      <c r="SKW40" s="24"/>
      <c r="SKX40" s="24"/>
      <c r="SKY40" s="24"/>
      <c r="SKZ40" s="24"/>
      <c r="SLA40" s="24"/>
      <c r="SLB40" s="24"/>
      <c r="SLC40" s="24"/>
      <c r="SLD40" s="24"/>
      <c r="SLE40" s="24"/>
      <c r="SLF40" s="24"/>
      <c r="SLG40" s="24"/>
      <c r="SLH40" s="24"/>
      <c r="SLI40" s="24"/>
      <c r="SLJ40" s="24"/>
      <c r="SLK40" s="24"/>
      <c r="SLL40" s="24"/>
      <c r="SLM40" s="24"/>
      <c r="SLN40" s="24"/>
      <c r="SLO40" s="24"/>
      <c r="SLP40" s="24"/>
      <c r="SLQ40" s="24"/>
      <c r="SLR40" s="24"/>
      <c r="SLS40" s="24"/>
      <c r="SLT40" s="24"/>
      <c r="SLU40" s="24"/>
      <c r="SLV40" s="24"/>
      <c r="SLW40" s="24"/>
      <c r="SLX40" s="24"/>
      <c r="SLY40" s="24"/>
      <c r="SLZ40" s="24"/>
      <c r="SMA40" s="24"/>
      <c r="SMB40" s="24"/>
      <c r="SMC40" s="24"/>
      <c r="SMD40" s="24"/>
      <c r="SME40" s="24"/>
      <c r="SMF40" s="24"/>
      <c r="SMG40" s="24"/>
      <c r="SMH40" s="24"/>
      <c r="SMI40" s="24"/>
      <c r="SMJ40" s="24"/>
      <c r="SMK40" s="24"/>
      <c r="SML40" s="24"/>
      <c r="SMM40" s="24"/>
      <c r="SMN40" s="24"/>
      <c r="SMO40" s="24"/>
      <c r="SMP40" s="24"/>
      <c r="SMQ40" s="24"/>
      <c r="SMR40" s="24"/>
      <c r="SMS40" s="24"/>
      <c r="SMT40" s="24"/>
      <c r="SMU40" s="24"/>
      <c r="SMV40" s="24"/>
      <c r="SMW40" s="24"/>
      <c r="SMX40" s="24"/>
      <c r="SMY40" s="24"/>
      <c r="SMZ40" s="24"/>
      <c r="SNA40" s="24"/>
      <c r="SNB40" s="24"/>
      <c r="SNC40" s="24"/>
      <c r="SND40" s="24"/>
      <c r="SNE40" s="24"/>
      <c r="SNF40" s="24"/>
      <c r="SNG40" s="24"/>
      <c r="SNH40" s="24"/>
      <c r="SNI40" s="24"/>
      <c r="SNJ40" s="24"/>
      <c r="SNK40" s="24"/>
      <c r="SNL40" s="24"/>
      <c r="SNM40" s="24"/>
      <c r="SNN40" s="24"/>
      <c r="SNO40" s="24"/>
      <c r="SNP40" s="24"/>
      <c r="SNQ40" s="24"/>
      <c r="SNR40" s="24"/>
      <c r="SNS40" s="24"/>
      <c r="SNT40" s="24"/>
      <c r="SNU40" s="24"/>
      <c r="SNV40" s="24"/>
      <c r="SNW40" s="24"/>
      <c r="SNX40" s="24"/>
      <c r="SNY40" s="24"/>
      <c r="SNZ40" s="24"/>
      <c r="SOA40" s="24"/>
      <c r="SOB40" s="24"/>
      <c r="SOC40" s="24"/>
      <c r="SOD40" s="24"/>
      <c r="SOE40" s="24"/>
      <c r="SOF40" s="24"/>
      <c r="SOG40" s="24"/>
      <c r="SOH40" s="24"/>
      <c r="SOI40" s="24"/>
      <c r="SOJ40" s="24"/>
      <c r="SOK40" s="24"/>
      <c r="SOL40" s="24"/>
      <c r="SOM40" s="24"/>
      <c r="SON40" s="24"/>
      <c r="SOO40" s="24"/>
      <c r="SOP40" s="24"/>
      <c r="SOQ40" s="24"/>
      <c r="SOR40" s="24"/>
      <c r="SOS40" s="24"/>
      <c r="SOT40" s="24"/>
      <c r="SOU40" s="24"/>
      <c r="SOV40" s="24"/>
      <c r="SOW40" s="24"/>
      <c r="SOX40" s="24"/>
      <c r="SOY40" s="24"/>
      <c r="SOZ40" s="24"/>
      <c r="SPA40" s="24"/>
      <c r="SPB40" s="24"/>
      <c r="SPC40" s="24"/>
      <c r="SPD40" s="24"/>
      <c r="SPE40" s="24"/>
      <c r="SPF40" s="24"/>
      <c r="SPG40" s="24"/>
      <c r="SPH40" s="24"/>
      <c r="SPI40" s="24"/>
      <c r="SPJ40" s="24"/>
      <c r="SPK40" s="24"/>
      <c r="SPL40" s="24"/>
      <c r="SPM40" s="24"/>
      <c r="SPN40" s="24"/>
      <c r="SPO40" s="24"/>
      <c r="SPP40" s="24"/>
      <c r="SPQ40" s="24"/>
      <c r="SPR40" s="24"/>
      <c r="SPS40" s="24"/>
      <c r="SPT40" s="24"/>
      <c r="SPU40" s="24"/>
      <c r="SPV40" s="24"/>
      <c r="SPW40" s="24"/>
      <c r="SPX40" s="24"/>
      <c r="SPY40" s="24"/>
      <c r="SPZ40" s="24"/>
      <c r="SQA40" s="24"/>
      <c r="SQB40" s="24"/>
      <c r="SQC40" s="24"/>
      <c r="SQD40" s="24"/>
      <c r="SQE40" s="24"/>
      <c r="SQF40" s="24"/>
      <c r="SQG40" s="24"/>
      <c r="SQH40" s="24"/>
      <c r="SQI40" s="24"/>
      <c r="SQJ40" s="24"/>
      <c r="SQK40" s="24"/>
      <c r="SQL40" s="24"/>
      <c r="SQM40" s="24"/>
      <c r="SQN40" s="24"/>
      <c r="SQO40" s="24"/>
      <c r="SQP40" s="24"/>
      <c r="SQQ40" s="24"/>
      <c r="SQR40" s="24"/>
      <c r="SQS40" s="24"/>
      <c r="SQT40" s="24"/>
      <c r="SQU40" s="24"/>
      <c r="SQV40" s="24"/>
      <c r="SQW40" s="24"/>
      <c r="SQX40" s="24"/>
      <c r="SQY40" s="24"/>
      <c r="SQZ40" s="24"/>
      <c r="SRA40" s="24"/>
      <c r="SRB40" s="24"/>
      <c r="SRC40" s="24"/>
      <c r="SRD40" s="24"/>
      <c r="SRE40" s="24"/>
      <c r="SRF40" s="24"/>
      <c r="SRG40" s="24"/>
      <c r="SRH40" s="24"/>
      <c r="SRI40" s="24"/>
      <c r="SRJ40" s="24"/>
      <c r="SRK40" s="24"/>
      <c r="SRL40" s="24"/>
      <c r="SRM40" s="24"/>
      <c r="SRN40" s="24"/>
      <c r="SRO40" s="24"/>
      <c r="SRP40" s="24"/>
      <c r="SRQ40" s="24"/>
      <c r="SRR40" s="24"/>
      <c r="SRS40" s="24"/>
      <c r="SRT40" s="24"/>
      <c r="SRU40" s="24"/>
      <c r="SRV40" s="24"/>
      <c r="SRW40" s="24"/>
      <c r="SRX40" s="24"/>
      <c r="SRY40" s="24"/>
      <c r="SRZ40" s="24"/>
      <c r="SSA40" s="24"/>
      <c r="SSB40" s="24"/>
      <c r="SSC40" s="24"/>
      <c r="SSD40" s="24"/>
      <c r="SSE40" s="24"/>
      <c r="SSF40" s="24"/>
      <c r="SSG40" s="24"/>
      <c r="SSH40" s="24"/>
      <c r="SSI40" s="24"/>
      <c r="SSJ40" s="24"/>
      <c r="SSK40" s="24"/>
      <c r="SSL40" s="24"/>
      <c r="SSM40" s="24"/>
      <c r="SSN40" s="24"/>
      <c r="SSO40" s="24"/>
      <c r="SSP40" s="24"/>
      <c r="SSQ40" s="24"/>
      <c r="SSR40" s="24"/>
      <c r="SSS40" s="24"/>
      <c r="SST40" s="24"/>
      <c r="SSU40" s="24"/>
      <c r="SSV40" s="24"/>
      <c r="SSW40" s="24"/>
      <c r="SSX40" s="24"/>
      <c r="SSY40" s="24"/>
      <c r="SSZ40" s="24"/>
      <c r="STA40" s="24"/>
      <c r="STB40" s="24"/>
      <c r="STC40" s="24"/>
      <c r="STD40" s="24"/>
      <c r="STE40" s="24"/>
      <c r="STF40" s="24"/>
      <c r="STG40" s="24"/>
      <c r="STH40" s="24"/>
      <c r="STI40" s="24"/>
      <c r="STJ40" s="24"/>
      <c r="STK40" s="24"/>
      <c r="STL40" s="24"/>
      <c r="STM40" s="24"/>
      <c r="STN40" s="24"/>
      <c r="STO40" s="24"/>
      <c r="STP40" s="24"/>
      <c r="STQ40" s="24"/>
      <c r="STR40" s="24"/>
      <c r="STS40" s="24"/>
      <c r="STT40" s="24"/>
      <c r="STU40" s="24"/>
      <c r="STV40" s="24"/>
      <c r="STW40" s="24"/>
      <c r="STX40" s="24"/>
      <c r="STY40" s="24"/>
      <c r="STZ40" s="24"/>
      <c r="SUA40" s="24"/>
      <c r="SUB40" s="24"/>
      <c r="SUC40" s="24"/>
      <c r="SUD40" s="24"/>
      <c r="SUE40" s="24"/>
      <c r="SUF40" s="24"/>
      <c r="SUG40" s="24"/>
      <c r="SUH40" s="24"/>
      <c r="SUI40" s="24"/>
      <c r="SUJ40" s="24"/>
      <c r="SUK40" s="24"/>
      <c r="SUL40" s="24"/>
      <c r="SUM40" s="24"/>
      <c r="SUN40" s="24"/>
      <c r="SUO40" s="24"/>
      <c r="SUP40" s="24"/>
      <c r="SUQ40" s="24"/>
      <c r="SUR40" s="24"/>
      <c r="SUS40" s="24"/>
      <c r="SUT40" s="24"/>
      <c r="SUU40" s="24"/>
      <c r="SUV40" s="24"/>
      <c r="SUW40" s="24"/>
      <c r="SUX40" s="24"/>
      <c r="SUY40" s="24"/>
      <c r="SUZ40" s="24"/>
      <c r="SVA40" s="24"/>
      <c r="SVB40" s="24"/>
      <c r="SVC40" s="24"/>
      <c r="SVD40" s="24"/>
      <c r="SVE40" s="24"/>
      <c r="SVF40" s="24"/>
      <c r="SVG40" s="24"/>
      <c r="SVH40" s="24"/>
      <c r="SVI40" s="24"/>
      <c r="SVJ40" s="24"/>
      <c r="SVK40" s="24"/>
      <c r="SVL40" s="24"/>
      <c r="SVM40" s="24"/>
      <c r="SVN40" s="24"/>
      <c r="SVO40" s="24"/>
      <c r="SVP40" s="24"/>
      <c r="SVQ40" s="24"/>
      <c r="SVR40" s="24"/>
      <c r="SVS40" s="24"/>
      <c r="SVT40" s="24"/>
      <c r="SVU40" s="24"/>
      <c r="SVV40" s="24"/>
      <c r="SVW40" s="24"/>
      <c r="SVX40" s="24"/>
      <c r="SVY40" s="24"/>
      <c r="SVZ40" s="24"/>
      <c r="SWA40" s="24"/>
      <c r="SWB40" s="24"/>
      <c r="SWC40" s="24"/>
      <c r="SWD40" s="24"/>
      <c r="SWE40" s="24"/>
      <c r="SWF40" s="24"/>
      <c r="SWG40" s="24"/>
      <c r="SWH40" s="24"/>
      <c r="SWI40" s="24"/>
      <c r="SWJ40" s="24"/>
      <c r="SWK40" s="24"/>
      <c r="SWL40" s="24"/>
      <c r="SWM40" s="24"/>
      <c r="SWN40" s="24"/>
      <c r="SWO40" s="24"/>
      <c r="SWP40" s="24"/>
      <c r="SWQ40" s="24"/>
      <c r="SWR40" s="24"/>
      <c r="SWS40" s="24"/>
      <c r="SWT40" s="24"/>
      <c r="SWU40" s="24"/>
      <c r="SWV40" s="24"/>
      <c r="SWW40" s="24"/>
      <c r="SWX40" s="24"/>
      <c r="SWY40" s="24"/>
      <c r="SWZ40" s="24"/>
      <c r="SXA40" s="24"/>
      <c r="SXB40" s="24"/>
      <c r="SXC40" s="24"/>
      <c r="SXD40" s="24"/>
      <c r="SXE40" s="24"/>
      <c r="SXF40" s="24"/>
      <c r="SXG40" s="24"/>
      <c r="SXH40" s="24"/>
      <c r="SXI40" s="24"/>
      <c r="SXJ40" s="24"/>
      <c r="SXK40" s="24"/>
      <c r="SXL40" s="24"/>
      <c r="SXM40" s="24"/>
      <c r="SXN40" s="24"/>
      <c r="SXO40" s="24"/>
      <c r="SXP40" s="24"/>
      <c r="SXQ40" s="24"/>
      <c r="SXR40" s="24"/>
      <c r="SXS40" s="24"/>
      <c r="SXT40" s="24"/>
      <c r="SXU40" s="24"/>
      <c r="SXV40" s="24"/>
      <c r="SXW40" s="24"/>
      <c r="SXX40" s="24"/>
      <c r="SXY40" s="24"/>
      <c r="SXZ40" s="24"/>
      <c r="SYA40" s="24"/>
      <c r="SYB40" s="24"/>
      <c r="SYC40" s="24"/>
      <c r="SYD40" s="24"/>
      <c r="SYE40" s="24"/>
      <c r="SYF40" s="24"/>
      <c r="SYG40" s="24"/>
      <c r="SYH40" s="24"/>
      <c r="SYI40" s="24"/>
      <c r="SYJ40" s="24"/>
      <c r="SYK40" s="24"/>
      <c r="SYL40" s="24"/>
      <c r="SYM40" s="24"/>
      <c r="SYN40" s="24"/>
      <c r="SYO40" s="24"/>
      <c r="SYP40" s="24"/>
      <c r="SYQ40" s="24"/>
      <c r="SYR40" s="24"/>
      <c r="SYS40" s="24"/>
      <c r="SYT40" s="24"/>
      <c r="SYU40" s="24"/>
      <c r="SYV40" s="24"/>
      <c r="SYW40" s="24"/>
      <c r="SYX40" s="24"/>
      <c r="SYY40" s="24"/>
      <c r="SYZ40" s="24"/>
      <c r="SZA40" s="24"/>
      <c r="SZB40" s="24"/>
      <c r="SZC40" s="24"/>
      <c r="SZD40" s="24"/>
      <c r="SZE40" s="24"/>
      <c r="SZF40" s="24"/>
      <c r="SZG40" s="24"/>
      <c r="SZH40" s="24"/>
      <c r="SZI40" s="24"/>
      <c r="SZJ40" s="24"/>
      <c r="SZK40" s="24"/>
      <c r="SZL40" s="24"/>
      <c r="SZM40" s="24"/>
      <c r="SZN40" s="24"/>
      <c r="SZO40" s="24"/>
      <c r="SZP40" s="24"/>
      <c r="SZQ40" s="24"/>
      <c r="SZR40" s="24"/>
      <c r="SZS40" s="24"/>
      <c r="SZT40" s="24"/>
      <c r="SZU40" s="24"/>
      <c r="SZV40" s="24"/>
      <c r="SZW40" s="24"/>
      <c r="SZX40" s="24"/>
      <c r="SZY40" s="24"/>
      <c r="SZZ40" s="24"/>
      <c r="TAA40" s="24"/>
      <c r="TAB40" s="24"/>
      <c r="TAC40" s="24"/>
      <c r="TAD40" s="24"/>
      <c r="TAE40" s="24"/>
      <c r="TAF40" s="24"/>
      <c r="TAG40" s="24"/>
      <c r="TAH40" s="24"/>
      <c r="TAI40" s="24"/>
      <c r="TAJ40" s="24"/>
      <c r="TAK40" s="24"/>
      <c r="TAL40" s="24"/>
      <c r="TAM40" s="24"/>
      <c r="TAN40" s="24"/>
      <c r="TAO40" s="24"/>
      <c r="TAP40" s="24"/>
      <c r="TAQ40" s="24"/>
      <c r="TAR40" s="24"/>
      <c r="TAS40" s="24"/>
      <c r="TAT40" s="24"/>
      <c r="TAU40" s="24"/>
      <c r="TAV40" s="24"/>
      <c r="TAW40" s="24"/>
      <c r="TAX40" s="24"/>
      <c r="TAY40" s="24"/>
      <c r="TAZ40" s="24"/>
      <c r="TBA40" s="24"/>
      <c r="TBB40" s="24"/>
      <c r="TBC40" s="24"/>
      <c r="TBD40" s="24"/>
      <c r="TBE40" s="24"/>
      <c r="TBF40" s="24"/>
      <c r="TBG40" s="24"/>
      <c r="TBH40" s="24"/>
      <c r="TBI40" s="24"/>
      <c r="TBJ40" s="24"/>
      <c r="TBK40" s="24"/>
      <c r="TBL40" s="24"/>
      <c r="TBM40" s="24"/>
      <c r="TBN40" s="24"/>
      <c r="TBO40" s="24"/>
      <c r="TBP40" s="24"/>
      <c r="TBQ40" s="24"/>
      <c r="TBR40" s="24"/>
      <c r="TBS40" s="24"/>
      <c r="TBT40" s="24"/>
      <c r="TBU40" s="24"/>
      <c r="TBV40" s="24"/>
      <c r="TBW40" s="24"/>
      <c r="TBX40" s="24"/>
      <c r="TBY40" s="24"/>
      <c r="TBZ40" s="24"/>
      <c r="TCA40" s="24"/>
      <c r="TCB40" s="24"/>
      <c r="TCC40" s="24"/>
      <c r="TCD40" s="24"/>
      <c r="TCE40" s="24"/>
      <c r="TCF40" s="24"/>
      <c r="TCG40" s="24"/>
      <c r="TCH40" s="24"/>
      <c r="TCI40" s="24"/>
      <c r="TCJ40" s="24"/>
      <c r="TCK40" s="24"/>
      <c r="TCL40" s="24"/>
      <c r="TCM40" s="24"/>
      <c r="TCN40" s="24"/>
      <c r="TCO40" s="24"/>
      <c r="TCP40" s="24"/>
      <c r="TCQ40" s="24"/>
      <c r="TCR40" s="24"/>
      <c r="TCS40" s="24"/>
      <c r="TCT40" s="24"/>
      <c r="TCU40" s="24"/>
      <c r="TCV40" s="24"/>
      <c r="TCW40" s="24"/>
      <c r="TCX40" s="24"/>
      <c r="TCY40" s="24"/>
      <c r="TCZ40" s="24"/>
      <c r="TDA40" s="24"/>
      <c r="TDB40" s="24"/>
      <c r="TDC40" s="24"/>
      <c r="TDD40" s="24"/>
      <c r="TDE40" s="24"/>
      <c r="TDF40" s="24"/>
      <c r="TDG40" s="24"/>
      <c r="TDH40" s="24"/>
      <c r="TDI40" s="24"/>
      <c r="TDJ40" s="24"/>
      <c r="TDK40" s="24"/>
      <c r="TDL40" s="24"/>
      <c r="TDM40" s="24"/>
      <c r="TDN40" s="24"/>
      <c r="TDO40" s="24"/>
      <c r="TDP40" s="24"/>
      <c r="TDQ40" s="24"/>
      <c r="TDR40" s="24"/>
      <c r="TDS40" s="24"/>
      <c r="TDT40" s="24"/>
      <c r="TDU40" s="24"/>
      <c r="TDV40" s="24"/>
      <c r="TDW40" s="24"/>
      <c r="TDX40" s="24"/>
      <c r="TDY40" s="24"/>
      <c r="TDZ40" s="24"/>
      <c r="TEA40" s="24"/>
      <c r="TEB40" s="24"/>
      <c r="TEC40" s="24"/>
      <c r="TED40" s="24"/>
      <c r="TEE40" s="24"/>
      <c r="TEF40" s="24"/>
      <c r="TEG40" s="24"/>
      <c r="TEH40" s="24"/>
      <c r="TEI40" s="24"/>
      <c r="TEJ40" s="24"/>
      <c r="TEK40" s="24"/>
      <c r="TEL40" s="24"/>
      <c r="TEM40" s="24"/>
      <c r="TEN40" s="24"/>
      <c r="TEO40" s="24"/>
      <c r="TEP40" s="24"/>
      <c r="TEQ40" s="24"/>
      <c r="TER40" s="24"/>
      <c r="TES40" s="24"/>
      <c r="TET40" s="24"/>
      <c r="TEU40" s="24"/>
      <c r="TEV40" s="24"/>
      <c r="TEW40" s="24"/>
      <c r="TEX40" s="24"/>
      <c r="TEY40" s="24"/>
      <c r="TEZ40" s="24"/>
      <c r="TFA40" s="24"/>
      <c r="TFB40" s="24"/>
      <c r="TFC40" s="24"/>
      <c r="TFD40" s="24"/>
      <c r="TFE40" s="24"/>
      <c r="TFF40" s="24"/>
      <c r="TFG40" s="24"/>
      <c r="TFH40" s="24"/>
      <c r="TFI40" s="24"/>
      <c r="TFJ40" s="24"/>
      <c r="TFK40" s="24"/>
      <c r="TFL40" s="24"/>
      <c r="TFM40" s="24"/>
      <c r="TFN40" s="24"/>
      <c r="TFO40" s="24"/>
      <c r="TFP40" s="24"/>
      <c r="TFQ40" s="24"/>
      <c r="TFR40" s="24"/>
      <c r="TFS40" s="24"/>
      <c r="TFT40" s="24"/>
      <c r="TFU40" s="24"/>
      <c r="TFV40" s="24"/>
      <c r="TFW40" s="24"/>
      <c r="TFX40" s="24"/>
      <c r="TFY40" s="24"/>
      <c r="TFZ40" s="24"/>
      <c r="TGA40" s="24"/>
      <c r="TGB40" s="24"/>
      <c r="TGC40" s="24"/>
      <c r="TGD40" s="24"/>
      <c r="TGE40" s="24"/>
      <c r="TGF40" s="24"/>
      <c r="TGG40" s="24"/>
      <c r="TGH40" s="24"/>
      <c r="TGI40" s="24"/>
      <c r="TGJ40" s="24"/>
      <c r="TGK40" s="24"/>
      <c r="TGL40" s="24"/>
      <c r="TGM40" s="24"/>
      <c r="TGN40" s="24"/>
      <c r="TGO40" s="24"/>
      <c r="TGP40" s="24"/>
      <c r="TGQ40" s="24"/>
      <c r="TGR40" s="24"/>
      <c r="TGS40" s="24"/>
      <c r="TGT40" s="24"/>
      <c r="TGU40" s="24"/>
      <c r="TGV40" s="24"/>
      <c r="TGW40" s="24"/>
      <c r="TGX40" s="24"/>
      <c r="TGY40" s="24"/>
      <c r="TGZ40" s="24"/>
      <c r="THA40" s="24"/>
      <c r="THB40" s="24"/>
      <c r="THC40" s="24"/>
      <c r="THD40" s="24"/>
      <c r="THE40" s="24"/>
      <c r="THF40" s="24"/>
      <c r="THG40" s="24"/>
      <c r="THH40" s="24"/>
      <c r="THI40" s="24"/>
      <c r="THJ40" s="24"/>
      <c r="THK40" s="24"/>
      <c r="THL40" s="24"/>
      <c r="THM40" s="24"/>
      <c r="THN40" s="24"/>
      <c r="THO40" s="24"/>
      <c r="THP40" s="24"/>
      <c r="THQ40" s="24"/>
      <c r="THR40" s="24"/>
      <c r="THS40" s="24"/>
      <c r="THT40" s="24"/>
      <c r="THU40" s="24"/>
      <c r="THV40" s="24"/>
      <c r="THW40" s="24"/>
      <c r="THX40" s="24"/>
      <c r="THY40" s="24"/>
      <c r="THZ40" s="24"/>
      <c r="TIA40" s="24"/>
      <c r="TIB40" s="24"/>
      <c r="TIC40" s="24"/>
      <c r="TID40" s="24"/>
      <c r="TIE40" s="24"/>
      <c r="TIF40" s="24"/>
      <c r="TIG40" s="24"/>
      <c r="TIH40" s="24"/>
      <c r="TII40" s="24"/>
      <c r="TIJ40" s="24"/>
      <c r="TIK40" s="24"/>
      <c r="TIL40" s="24"/>
      <c r="TIM40" s="24"/>
      <c r="TIN40" s="24"/>
      <c r="TIO40" s="24"/>
      <c r="TIP40" s="24"/>
      <c r="TIQ40" s="24"/>
      <c r="TIR40" s="24"/>
      <c r="TIS40" s="24"/>
      <c r="TIT40" s="24"/>
      <c r="TIU40" s="24"/>
      <c r="TIV40" s="24"/>
      <c r="TIW40" s="24"/>
      <c r="TIX40" s="24"/>
      <c r="TIY40" s="24"/>
      <c r="TIZ40" s="24"/>
      <c r="TJA40" s="24"/>
      <c r="TJB40" s="24"/>
      <c r="TJC40" s="24"/>
      <c r="TJD40" s="24"/>
      <c r="TJE40" s="24"/>
      <c r="TJF40" s="24"/>
      <c r="TJG40" s="24"/>
      <c r="TJH40" s="24"/>
      <c r="TJI40" s="24"/>
      <c r="TJJ40" s="24"/>
      <c r="TJK40" s="24"/>
      <c r="TJL40" s="24"/>
      <c r="TJM40" s="24"/>
      <c r="TJN40" s="24"/>
      <c r="TJO40" s="24"/>
      <c r="TJP40" s="24"/>
      <c r="TJQ40" s="24"/>
      <c r="TJR40" s="24"/>
      <c r="TJS40" s="24"/>
      <c r="TJT40" s="24"/>
      <c r="TJU40" s="24"/>
      <c r="TJV40" s="24"/>
      <c r="TJW40" s="24"/>
      <c r="TJX40" s="24"/>
      <c r="TJY40" s="24"/>
      <c r="TJZ40" s="24"/>
      <c r="TKA40" s="24"/>
      <c r="TKB40" s="24"/>
      <c r="TKC40" s="24"/>
      <c r="TKD40" s="24"/>
      <c r="TKE40" s="24"/>
      <c r="TKF40" s="24"/>
      <c r="TKG40" s="24"/>
      <c r="TKH40" s="24"/>
      <c r="TKI40" s="24"/>
      <c r="TKJ40" s="24"/>
      <c r="TKK40" s="24"/>
      <c r="TKL40" s="24"/>
      <c r="TKM40" s="24"/>
      <c r="TKN40" s="24"/>
      <c r="TKO40" s="24"/>
      <c r="TKP40" s="24"/>
      <c r="TKQ40" s="24"/>
      <c r="TKR40" s="24"/>
      <c r="TKS40" s="24"/>
      <c r="TKT40" s="24"/>
      <c r="TKU40" s="24"/>
      <c r="TKV40" s="24"/>
      <c r="TKW40" s="24"/>
      <c r="TKX40" s="24"/>
      <c r="TKY40" s="24"/>
      <c r="TKZ40" s="24"/>
      <c r="TLA40" s="24"/>
      <c r="TLB40" s="24"/>
      <c r="TLC40" s="24"/>
      <c r="TLD40" s="24"/>
      <c r="TLE40" s="24"/>
      <c r="TLF40" s="24"/>
      <c r="TLG40" s="24"/>
      <c r="TLH40" s="24"/>
      <c r="TLI40" s="24"/>
      <c r="TLJ40" s="24"/>
      <c r="TLK40" s="24"/>
      <c r="TLL40" s="24"/>
      <c r="TLM40" s="24"/>
      <c r="TLN40" s="24"/>
      <c r="TLO40" s="24"/>
      <c r="TLP40" s="24"/>
      <c r="TLQ40" s="24"/>
      <c r="TLR40" s="24"/>
      <c r="TLS40" s="24"/>
      <c r="TLT40" s="24"/>
      <c r="TLU40" s="24"/>
      <c r="TLV40" s="24"/>
      <c r="TLW40" s="24"/>
      <c r="TLX40" s="24"/>
      <c r="TLY40" s="24"/>
      <c r="TLZ40" s="24"/>
      <c r="TMA40" s="24"/>
      <c r="TMB40" s="24"/>
      <c r="TMC40" s="24"/>
      <c r="TMD40" s="24"/>
      <c r="TME40" s="24"/>
      <c r="TMF40" s="24"/>
      <c r="TMG40" s="24"/>
      <c r="TMH40" s="24"/>
      <c r="TMI40" s="24"/>
      <c r="TMJ40" s="24"/>
      <c r="TMK40" s="24"/>
      <c r="TML40" s="24"/>
      <c r="TMM40" s="24"/>
      <c r="TMN40" s="24"/>
      <c r="TMO40" s="24"/>
      <c r="TMP40" s="24"/>
      <c r="TMQ40" s="24"/>
      <c r="TMR40" s="24"/>
      <c r="TMS40" s="24"/>
      <c r="TMT40" s="24"/>
      <c r="TMU40" s="24"/>
      <c r="TMV40" s="24"/>
      <c r="TMW40" s="24"/>
      <c r="TMX40" s="24"/>
      <c r="TMY40" s="24"/>
      <c r="TMZ40" s="24"/>
      <c r="TNA40" s="24"/>
      <c r="TNB40" s="24"/>
      <c r="TNC40" s="24"/>
      <c r="TND40" s="24"/>
      <c r="TNE40" s="24"/>
      <c r="TNF40" s="24"/>
      <c r="TNG40" s="24"/>
      <c r="TNH40" s="24"/>
      <c r="TNI40" s="24"/>
      <c r="TNJ40" s="24"/>
      <c r="TNK40" s="24"/>
      <c r="TNL40" s="24"/>
      <c r="TNM40" s="24"/>
      <c r="TNN40" s="24"/>
      <c r="TNO40" s="24"/>
      <c r="TNP40" s="24"/>
      <c r="TNQ40" s="24"/>
      <c r="TNR40" s="24"/>
      <c r="TNS40" s="24"/>
      <c r="TNT40" s="24"/>
      <c r="TNU40" s="24"/>
      <c r="TNV40" s="24"/>
      <c r="TNW40" s="24"/>
      <c r="TNX40" s="24"/>
      <c r="TNY40" s="24"/>
      <c r="TNZ40" s="24"/>
      <c r="TOA40" s="24"/>
      <c r="TOB40" s="24"/>
      <c r="TOC40" s="24"/>
      <c r="TOD40" s="24"/>
      <c r="TOE40" s="24"/>
      <c r="TOF40" s="24"/>
      <c r="TOG40" s="24"/>
      <c r="TOH40" s="24"/>
      <c r="TOI40" s="24"/>
      <c r="TOJ40" s="24"/>
      <c r="TOK40" s="24"/>
      <c r="TOL40" s="24"/>
      <c r="TOM40" s="24"/>
      <c r="TON40" s="24"/>
      <c r="TOO40" s="24"/>
      <c r="TOP40" s="24"/>
      <c r="TOQ40" s="24"/>
      <c r="TOR40" s="24"/>
      <c r="TOS40" s="24"/>
      <c r="TOT40" s="24"/>
      <c r="TOU40" s="24"/>
      <c r="TOV40" s="24"/>
      <c r="TOW40" s="24"/>
      <c r="TOX40" s="24"/>
      <c r="TOY40" s="24"/>
      <c r="TOZ40" s="24"/>
      <c r="TPA40" s="24"/>
      <c r="TPB40" s="24"/>
      <c r="TPC40" s="24"/>
      <c r="TPD40" s="24"/>
      <c r="TPE40" s="24"/>
      <c r="TPF40" s="24"/>
      <c r="TPG40" s="24"/>
      <c r="TPH40" s="24"/>
      <c r="TPI40" s="24"/>
      <c r="TPJ40" s="24"/>
      <c r="TPK40" s="24"/>
      <c r="TPL40" s="24"/>
      <c r="TPM40" s="24"/>
      <c r="TPN40" s="24"/>
      <c r="TPO40" s="24"/>
      <c r="TPP40" s="24"/>
      <c r="TPQ40" s="24"/>
      <c r="TPR40" s="24"/>
      <c r="TPS40" s="24"/>
      <c r="TPT40" s="24"/>
      <c r="TPU40" s="24"/>
      <c r="TPV40" s="24"/>
      <c r="TPW40" s="24"/>
      <c r="TPX40" s="24"/>
      <c r="TPY40" s="24"/>
      <c r="TPZ40" s="24"/>
      <c r="TQA40" s="24"/>
      <c r="TQB40" s="24"/>
      <c r="TQC40" s="24"/>
      <c r="TQD40" s="24"/>
      <c r="TQE40" s="24"/>
      <c r="TQF40" s="24"/>
      <c r="TQG40" s="24"/>
      <c r="TQH40" s="24"/>
      <c r="TQI40" s="24"/>
      <c r="TQJ40" s="24"/>
      <c r="TQK40" s="24"/>
      <c r="TQL40" s="24"/>
      <c r="TQM40" s="24"/>
      <c r="TQN40" s="24"/>
      <c r="TQO40" s="24"/>
      <c r="TQP40" s="24"/>
      <c r="TQQ40" s="24"/>
      <c r="TQR40" s="24"/>
      <c r="TQS40" s="24"/>
      <c r="TQT40" s="24"/>
      <c r="TQU40" s="24"/>
      <c r="TQV40" s="24"/>
      <c r="TQW40" s="24"/>
      <c r="TQX40" s="24"/>
      <c r="TQY40" s="24"/>
      <c r="TQZ40" s="24"/>
      <c r="TRA40" s="24"/>
      <c r="TRB40" s="24"/>
      <c r="TRC40" s="24"/>
      <c r="TRD40" s="24"/>
      <c r="TRE40" s="24"/>
      <c r="TRF40" s="24"/>
      <c r="TRG40" s="24"/>
      <c r="TRH40" s="24"/>
      <c r="TRI40" s="24"/>
      <c r="TRJ40" s="24"/>
      <c r="TRK40" s="24"/>
      <c r="TRL40" s="24"/>
      <c r="TRM40" s="24"/>
      <c r="TRN40" s="24"/>
      <c r="TRO40" s="24"/>
      <c r="TRP40" s="24"/>
      <c r="TRQ40" s="24"/>
      <c r="TRR40" s="24"/>
      <c r="TRS40" s="24"/>
      <c r="TRT40" s="24"/>
      <c r="TRU40" s="24"/>
      <c r="TRV40" s="24"/>
      <c r="TRW40" s="24"/>
      <c r="TRX40" s="24"/>
      <c r="TRY40" s="24"/>
      <c r="TRZ40" s="24"/>
      <c r="TSA40" s="24"/>
      <c r="TSB40" s="24"/>
      <c r="TSC40" s="24"/>
      <c r="TSD40" s="24"/>
      <c r="TSE40" s="24"/>
      <c r="TSF40" s="24"/>
      <c r="TSG40" s="24"/>
      <c r="TSH40" s="24"/>
      <c r="TSI40" s="24"/>
      <c r="TSJ40" s="24"/>
      <c r="TSK40" s="24"/>
      <c r="TSL40" s="24"/>
      <c r="TSM40" s="24"/>
      <c r="TSN40" s="24"/>
      <c r="TSO40" s="24"/>
      <c r="TSP40" s="24"/>
      <c r="TSQ40" s="24"/>
      <c r="TSR40" s="24"/>
      <c r="TSS40" s="24"/>
      <c r="TST40" s="24"/>
      <c r="TSU40" s="24"/>
      <c r="TSV40" s="24"/>
      <c r="TSW40" s="24"/>
      <c r="TSX40" s="24"/>
      <c r="TSY40" s="24"/>
      <c r="TSZ40" s="24"/>
      <c r="TTA40" s="24"/>
      <c r="TTB40" s="24"/>
      <c r="TTC40" s="24"/>
      <c r="TTD40" s="24"/>
      <c r="TTE40" s="24"/>
      <c r="TTF40" s="24"/>
      <c r="TTG40" s="24"/>
      <c r="TTH40" s="24"/>
      <c r="TTI40" s="24"/>
      <c r="TTJ40" s="24"/>
      <c r="TTK40" s="24"/>
      <c r="TTL40" s="24"/>
      <c r="TTM40" s="24"/>
      <c r="TTN40" s="24"/>
      <c r="TTO40" s="24"/>
      <c r="TTP40" s="24"/>
      <c r="TTQ40" s="24"/>
      <c r="TTR40" s="24"/>
      <c r="TTS40" s="24"/>
      <c r="TTT40" s="24"/>
      <c r="TTU40" s="24"/>
      <c r="TTV40" s="24"/>
      <c r="TTW40" s="24"/>
      <c r="TTX40" s="24"/>
      <c r="TTY40" s="24"/>
      <c r="TTZ40" s="24"/>
      <c r="TUA40" s="24"/>
      <c r="TUB40" s="24"/>
      <c r="TUC40" s="24"/>
      <c r="TUD40" s="24"/>
      <c r="TUE40" s="24"/>
      <c r="TUF40" s="24"/>
      <c r="TUG40" s="24"/>
      <c r="TUH40" s="24"/>
      <c r="TUI40" s="24"/>
      <c r="TUJ40" s="24"/>
      <c r="TUK40" s="24"/>
      <c r="TUL40" s="24"/>
      <c r="TUM40" s="24"/>
      <c r="TUN40" s="24"/>
      <c r="TUO40" s="24"/>
      <c r="TUP40" s="24"/>
      <c r="TUQ40" s="24"/>
      <c r="TUR40" s="24"/>
      <c r="TUS40" s="24"/>
      <c r="TUT40" s="24"/>
      <c r="TUU40" s="24"/>
      <c r="TUV40" s="24"/>
      <c r="TUW40" s="24"/>
      <c r="TUX40" s="24"/>
      <c r="TUY40" s="24"/>
      <c r="TUZ40" s="24"/>
      <c r="TVA40" s="24"/>
      <c r="TVB40" s="24"/>
      <c r="TVC40" s="24"/>
      <c r="TVD40" s="24"/>
      <c r="TVE40" s="24"/>
      <c r="TVF40" s="24"/>
      <c r="TVG40" s="24"/>
      <c r="TVH40" s="24"/>
      <c r="TVI40" s="24"/>
      <c r="TVJ40" s="24"/>
      <c r="TVK40" s="24"/>
      <c r="TVL40" s="24"/>
      <c r="TVM40" s="24"/>
      <c r="TVN40" s="24"/>
      <c r="TVO40" s="24"/>
      <c r="TVP40" s="24"/>
      <c r="TVQ40" s="24"/>
      <c r="TVR40" s="24"/>
      <c r="TVS40" s="24"/>
      <c r="TVT40" s="24"/>
      <c r="TVU40" s="24"/>
      <c r="TVV40" s="24"/>
      <c r="TVW40" s="24"/>
      <c r="TVX40" s="24"/>
      <c r="TVY40" s="24"/>
      <c r="TVZ40" s="24"/>
      <c r="TWA40" s="24"/>
      <c r="TWB40" s="24"/>
      <c r="TWC40" s="24"/>
      <c r="TWD40" s="24"/>
      <c r="TWE40" s="24"/>
      <c r="TWF40" s="24"/>
      <c r="TWG40" s="24"/>
      <c r="TWH40" s="24"/>
      <c r="TWI40" s="24"/>
      <c r="TWJ40" s="24"/>
      <c r="TWK40" s="24"/>
      <c r="TWL40" s="24"/>
      <c r="TWM40" s="24"/>
      <c r="TWN40" s="24"/>
      <c r="TWO40" s="24"/>
      <c r="TWP40" s="24"/>
      <c r="TWQ40" s="24"/>
      <c r="TWR40" s="24"/>
      <c r="TWS40" s="24"/>
      <c r="TWT40" s="24"/>
      <c r="TWU40" s="24"/>
      <c r="TWV40" s="24"/>
      <c r="TWW40" s="24"/>
      <c r="TWX40" s="24"/>
      <c r="TWY40" s="24"/>
      <c r="TWZ40" s="24"/>
      <c r="TXA40" s="24"/>
      <c r="TXB40" s="24"/>
      <c r="TXC40" s="24"/>
      <c r="TXD40" s="24"/>
      <c r="TXE40" s="24"/>
      <c r="TXF40" s="24"/>
      <c r="TXG40" s="24"/>
      <c r="TXH40" s="24"/>
      <c r="TXI40" s="24"/>
      <c r="TXJ40" s="24"/>
      <c r="TXK40" s="24"/>
      <c r="TXL40" s="24"/>
      <c r="TXM40" s="24"/>
      <c r="TXN40" s="24"/>
      <c r="TXO40" s="24"/>
      <c r="TXP40" s="24"/>
      <c r="TXQ40" s="24"/>
      <c r="TXR40" s="24"/>
      <c r="TXS40" s="24"/>
      <c r="TXT40" s="24"/>
      <c r="TXU40" s="24"/>
      <c r="TXV40" s="24"/>
      <c r="TXW40" s="24"/>
      <c r="TXX40" s="24"/>
      <c r="TXY40" s="24"/>
      <c r="TXZ40" s="24"/>
      <c r="TYA40" s="24"/>
      <c r="TYB40" s="24"/>
      <c r="TYC40" s="24"/>
      <c r="TYD40" s="24"/>
      <c r="TYE40" s="24"/>
      <c r="TYF40" s="24"/>
      <c r="TYG40" s="24"/>
      <c r="TYH40" s="24"/>
      <c r="TYI40" s="24"/>
      <c r="TYJ40" s="24"/>
      <c r="TYK40" s="24"/>
      <c r="TYL40" s="24"/>
      <c r="TYM40" s="24"/>
      <c r="TYN40" s="24"/>
      <c r="TYO40" s="24"/>
      <c r="TYP40" s="24"/>
      <c r="TYQ40" s="24"/>
      <c r="TYR40" s="24"/>
      <c r="TYS40" s="24"/>
      <c r="TYT40" s="24"/>
      <c r="TYU40" s="24"/>
      <c r="TYV40" s="24"/>
      <c r="TYW40" s="24"/>
      <c r="TYX40" s="24"/>
      <c r="TYY40" s="24"/>
      <c r="TYZ40" s="24"/>
      <c r="TZA40" s="24"/>
      <c r="TZB40" s="24"/>
      <c r="TZC40" s="24"/>
      <c r="TZD40" s="24"/>
      <c r="TZE40" s="24"/>
      <c r="TZF40" s="24"/>
      <c r="TZG40" s="24"/>
      <c r="TZH40" s="24"/>
      <c r="TZI40" s="24"/>
      <c r="TZJ40" s="24"/>
      <c r="TZK40" s="24"/>
      <c r="TZL40" s="24"/>
      <c r="TZM40" s="24"/>
      <c r="TZN40" s="24"/>
      <c r="TZO40" s="24"/>
      <c r="TZP40" s="24"/>
      <c r="TZQ40" s="24"/>
      <c r="TZR40" s="24"/>
      <c r="TZS40" s="24"/>
      <c r="TZT40" s="24"/>
      <c r="TZU40" s="24"/>
      <c r="TZV40" s="24"/>
      <c r="TZW40" s="24"/>
      <c r="TZX40" s="24"/>
      <c r="TZY40" s="24"/>
      <c r="TZZ40" s="24"/>
      <c r="UAA40" s="24"/>
      <c r="UAB40" s="24"/>
      <c r="UAC40" s="24"/>
      <c r="UAD40" s="24"/>
      <c r="UAE40" s="24"/>
      <c r="UAF40" s="24"/>
      <c r="UAG40" s="24"/>
      <c r="UAH40" s="24"/>
      <c r="UAI40" s="24"/>
      <c r="UAJ40" s="24"/>
      <c r="UAK40" s="24"/>
      <c r="UAL40" s="24"/>
      <c r="UAM40" s="24"/>
      <c r="UAN40" s="24"/>
      <c r="UAO40" s="24"/>
      <c r="UAP40" s="24"/>
      <c r="UAQ40" s="24"/>
      <c r="UAR40" s="24"/>
      <c r="UAS40" s="24"/>
      <c r="UAT40" s="24"/>
      <c r="UAU40" s="24"/>
      <c r="UAV40" s="24"/>
      <c r="UAW40" s="24"/>
      <c r="UAX40" s="24"/>
      <c r="UAY40" s="24"/>
      <c r="UAZ40" s="24"/>
      <c r="UBA40" s="24"/>
      <c r="UBB40" s="24"/>
      <c r="UBC40" s="24"/>
      <c r="UBD40" s="24"/>
      <c r="UBE40" s="24"/>
      <c r="UBF40" s="24"/>
      <c r="UBG40" s="24"/>
      <c r="UBH40" s="24"/>
      <c r="UBI40" s="24"/>
      <c r="UBJ40" s="24"/>
      <c r="UBK40" s="24"/>
      <c r="UBL40" s="24"/>
      <c r="UBM40" s="24"/>
      <c r="UBN40" s="24"/>
      <c r="UBO40" s="24"/>
      <c r="UBP40" s="24"/>
      <c r="UBQ40" s="24"/>
      <c r="UBR40" s="24"/>
      <c r="UBS40" s="24"/>
      <c r="UBT40" s="24"/>
      <c r="UBU40" s="24"/>
      <c r="UBV40" s="24"/>
      <c r="UBW40" s="24"/>
      <c r="UBX40" s="24"/>
      <c r="UBY40" s="24"/>
      <c r="UBZ40" s="24"/>
      <c r="UCA40" s="24"/>
      <c r="UCB40" s="24"/>
      <c r="UCC40" s="24"/>
      <c r="UCD40" s="24"/>
      <c r="UCE40" s="24"/>
      <c r="UCF40" s="24"/>
      <c r="UCG40" s="24"/>
      <c r="UCH40" s="24"/>
      <c r="UCI40" s="24"/>
      <c r="UCJ40" s="24"/>
      <c r="UCK40" s="24"/>
      <c r="UCL40" s="24"/>
      <c r="UCM40" s="24"/>
      <c r="UCN40" s="24"/>
      <c r="UCO40" s="24"/>
      <c r="UCP40" s="24"/>
      <c r="UCQ40" s="24"/>
      <c r="UCR40" s="24"/>
      <c r="UCS40" s="24"/>
      <c r="UCT40" s="24"/>
      <c r="UCU40" s="24"/>
      <c r="UCV40" s="24"/>
      <c r="UCW40" s="24"/>
      <c r="UCX40" s="24"/>
      <c r="UCY40" s="24"/>
      <c r="UCZ40" s="24"/>
      <c r="UDA40" s="24"/>
      <c r="UDB40" s="24"/>
      <c r="UDC40" s="24"/>
      <c r="UDD40" s="24"/>
      <c r="UDE40" s="24"/>
      <c r="UDF40" s="24"/>
      <c r="UDG40" s="24"/>
      <c r="UDH40" s="24"/>
      <c r="UDI40" s="24"/>
      <c r="UDJ40" s="24"/>
      <c r="UDK40" s="24"/>
      <c r="UDL40" s="24"/>
      <c r="UDM40" s="24"/>
      <c r="UDN40" s="24"/>
      <c r="UDO40" s="24"/>
      <c r="UDP40" s="24"/>
      <c r="UDQ40" s="24"/>
      <c r="UDR40" s="24"/>
      <c r="UDS40" s="24"/>
      <c r="UDT40" s="24"/>
      <c r="UDU40" s="24"/>
      <c r="UDV40" s="24"/>
      <c r="UDW40" s="24"/>
      <c r="UDX40" s="24"/>
      <c r="UDY40" s="24"/>
      <c r="UDZ40" s="24"/>
      <c r="UEA40" s="24"/>
      <c r="UEB40" s="24"/>
      <c r="UEC40" s="24"/>
      <c r="UED40" s="24"/>
      <c r="UEE40" s="24"/>
      <c r="UEF40" s="24"/>
      <c r="UEG40" s="24"/>
      <c r="UEH40" s="24"/>
      <c r="UEI40" s="24"/>
      <c r="UEJ40" s="24"/>
      <c r="UEK40" s="24"/>
      <c r="UEL40" s="24"/>
      <c r="UEM40" s="24"/>
      <c r="UEN40" s="24"/>
      <c r="UEO40" s="24"/>
      <c r="UEP40" s="24"/>
      <c r="UEQ40" s="24"/>
      <c r="UER40" s="24"/>
      <c r="UES40" s="24"/>
      <c r="UET40" s="24"/>
      <c r="UEU40" s="24"/>
      <c r="UEV40" s="24"/>
      <c r="UEW40" s="24"/>
      <c r="UEX40" s="24"/>
      <c r="UEY40" s="24"/>
      <c r="UEZ40" s="24"/>
      <c r="UFA40" s="24"/>
      <c r="UFB40" s="24"/>
      <c r="UFC40" s="24"/>
      <c r="UFD40" s="24"/>
      <c r="UFE40" s="24"/>
      <c r="UFF40" s="24"/>
      <c r="UFG40" s="24"/>
      <c r="UFH40" s="24"/>
      <c r="UFI40" s="24"/>
      <c r="UFJ40" s="24"/>
      <c r="UFK40" s="24"/>
      <c r="UFL40" s="24"/>
      <c r="UFM40" s="24"/>
      <c r="UFN40" s="24"/>
      <c r="UFO40" s="24"/>
      <c r="UFP40" s="24"/>
      <c r="UFQ40" s="24"/>
      <c r="UFR40" s="24"/>
      <c r="UFS40" s="24"/>
      <c r="UFT40" s="24"/>
      <c r="UFU40" s="24"/>
      <c r="UFV40" s="24"/>
      <c r="UFW40" s="24"/>
      <c r="UFX40" s="24"/>
      <c r="UFY40" s="24"/>
      <c r="UFZ40" s="24"/>
      <c r="UGA40" s="24"/>
      <c r="UGB40" s="24"/>
      <c r="UGC40" s="24"/>
      <c r="UGD40" s="24"/>
      <c r="UGE40" s="24"/>
      <c r="UGF40" s="24"/>
      <c r="UGG40" s="24"/>
      <c r="UGH40" s="24"/>
      <c r="UGI40" s="24"/>
      <c r="UGJ40" s="24"/>
      <c r="UGK40" s="24"/>
      <c r="UGL40" s="24"/>
      <c r="UGM40" s="24"/>
      <c r="UGN40" s="24"/>
      <c r="UGO40" s="24"/>
      <c r="UGP40" s="24"/>
      <c r="UGQ40" s="24"/>
      <c r="UGR40" s="24"/>
      <c r="UGS40" s="24"/>
      <c r="UGT40" s="24"/>
      <c r="UGU40" s="24"/>
      <c r="UGV40" s="24"/>
      <c r="UGW40" s="24"/>
      <c r="UGX40" s="24"/>
      <c r="UGY40" s="24"/>
      <c r="UGZ40" s="24"/>
      <c r="UHA40" s="24"/>
      <c r="UHB40" s="24"/>
      <c r="UHC40" s="24"/>
      <c r="UHD40" s="24"/>
      <c r="UHE40" s="24"/>
      <c r="UHF40" s="24"/>
      <c r="UHG40" s="24"/>
      <c r="UHH40" s="24"/>
      <c r="UHI40" s="24"/>
      <c r="UHJ40" s="24"/>
      <c r="UHK40" s="24"/>
      <c r="UHL40" s="24"/>
      <c r="UHM40" s="24"/>
      <c r="UHN40" s="24"/>
      <c r="UHO40" s="24"/>
      <c r="UHP40" s="24"/>
      <c r="UHQ40" s="24"/>
      <c r="UHR40" s="24"/>
      <c r="UHS40" s="24"/>
      <c r="UHT40" s="24"/>
      <c r="UHU40" s="24"/>
      <c r="UHV40" s="24"/>
      <c r="UHW40" s="24"/>
      <c r="UHX40" s="24"/>
      <c r="UHY40" s="24"/>
      <c r="UHZ40" s="24"/>
      <c r="UIA40" s="24"/>
      <c r="UIB40" s="24"/>
      <c r="UIC40" s="24"/>
      <c r="UID40" s="24"/>
      <c r="UIE40" s="24"/>
      <c r="UIF40" s="24"/>
      <c r="UIG40" s="24"/>
      <c r="UIH40" s="24"/>
      <c r="UII40" s="24"/>
      <c r="UIJ40" s="24"/>
      <c r="UIK40" s="24"/>
      <c r="UIL40" s="24"/>
      <c r="UIM40" s="24"/>
      <c r="UIN40" s="24"/>
      <c r="UIO40" s="24"/>
      <c r="UIP40" s="24"/>
      <c r="UIQ40" s="24"/>
      <c r="UIR40" s="24"/>
      <c r="UIS40" s="24"/>
      <c r="UIT40" s="24"/>
      <c r="UIU40" s="24"/>
      <c r="UIV40" s="24"/>
      <c r="UIW40" s="24"/>
      <c r="UIX40" s="24"/>
      <c r="UIY40" s="24"/>
      <c r="UIZ40" s="24"/>
      <c r="UJA40" s="24"/>
      <c r="UJB40" s="24"/>
      <c r="UJC40" s="24"/>
      <c r="UJD40" s="24"/>
      <c r="UJE40" s="24"/>
      <c r="UJF40" s="24"/>
      <c r="UJG40" s="24"/>
      <c r="UJH40" s="24"/>
      <c r="UJI40" s="24"/>
      <c r="UJJ40" s="24"/>
      <c r="UJK40" s="24"/>
      <c r="UJL40" s="24"/>
      <c r="UJM40" s="24"/>
      <c r="UJN40" s="24"/>
      <c r="UJO40" s="24"/>
      <c r="UJP40" s="24"/>
      <c r="UJQ40" s="24"/>
      <c r="UJR40" s="24"/>
      <c r="UJS40" s="24"/>
      <c r="UJT40" s="24"/>
      <c r="UJU40" s="24"/>
      <c r="UJV40" s="24"/>
      <c r="UJW40" s="24"/>
      <c r="UJX40" s="24"/>
      <c r="UJY40" s="24"/>
      <c r="UJZ40" s="24"/>
      <c r="UKA40" s="24"/>
      <c r="UKB40" s="24"/>
      <c r="UKC40" s="24"/>
      <c r="UKD40" s="24"/>
      <c r="UKE40" s="24"/>
      <c r="UKF40" s="24"/>
      <c r="UKG40" s="24"/>
      <c r="UKH40" s="24"/>
      <c r="UKI40" s="24"/>
      <c r="UKJ40" s="24"/>
      <c r="UKK40" s="24"/>
      <c r="UKL40" s="24"/>
      <c r="UKM40" s="24"/>
      <c r="UKN40" s="24"/>
      <c r="UKO40" s="24"/>
      <c r="UKP40" s="24"/>
      <c r="UKQ40" s="24"/>
      <c r="UKR40" s="24"/>
      <c r="UKS40" s="24"/>
      <c r="UKT40" s="24"/>
      <c r="UKU40" s="24"/>
      <c r="UKV40" s="24"/>
      <c r="UKW40" s="24"/>
      <c r="UKX40" s="24"/>
      <c r="UKY40" s="24"/>
      <c r="UKZ40" s="24"/>
      <c r="ULA40" s="24"/>
      <c r="ULB40" s="24"/>
      <c r="ULC40" s="24"/>
      <c r="ULD40" s="24"/>
      <c r="ULE40" s="24"/>
      <c r="ULF40" s="24"/>
      <c r="ULG40" s="24"/>
      <c r="ULH40" s="24"/>
      <c r="ULI40" s="24"/>
      <c r="ULJ40" s="24"/>
      <c r="ULK40" s="24"/>
      <c r="ULL40" s="24"/>
      <c r="ULM40" s="24"/>
      <c r="ULN40" s="24"/>
      <c r="ULO40" s="24"/>
      <c r="ULP40" s="24"/>
      <c r="ULQ40" s="24"/>
      <c r="ULR40" s="24"/>
      <c r="ULS40" s="24"/>
      <c r="ULT40" s="24"/>
      <c r="ULU40" s="24"/>
      <c r="ULV40" s="24"/>
      <c r="ULW40" s="24"/>
      <c r="ULX40" s="24"/>
      <c r="ULY40" s="24"/>
      <c r="ULZ40" s="24"/>
      <c r="UMA40" s="24"/>
      <c r="UMB40" s="24"/>
      <c r="UMC40" s="24"/>
      <c r="UMD40" s="24"/>
      <c r="UME40" s="24"/>
      <c r="UMF40" s="24"/>
      <c r="UMG40" s="24"/>
      <c r="UMH40" s="24"/>
      <c r="UMI40" s="24"/>
      <c r="UMJ40" s="24"/>
      <c r="UMK40" s="24"/>
      <c r="UML40" s="24"/>
      <c r="UMM40" s="24"/>
      <c r="UMN40" s="24"/>
      <c r="UMO40" s="24"/>
      <c r="UMP40" s="24"/>
      <c r="UMQ40" s="24"/>
      <c r="UMR40" s="24"/>
      <c r="UMS40" s="24"/>
      <c r="UMT40" s="24"/>
      <c r="UMU40" s="24"/>
      <c r="UMV40" s="24"/>
      <c r="UMW40" s="24"/>
      <c r="UMX40" s="24"/>
      <c r="UMY40" s="24"/>
      <c r="UMZ40" s="24"/>
      <c r="UNA40" s="24"/>
      <c r="UNB40" s="24"/>
      <c r="UNC40" s="24"/>
      <c r="UND40" s="24"/>
      <c r="UNE40" s="24"/>
      <c r="UNF40" s="24"/>
      <c r="UNG40" s="24"/>
      <c r="UNH40" s="24"/>
      <c r="UNI40" s="24"/>
      <c r="UNJ40" s="24"/>
      <c r="UNK40" s="24"/>
      <c r="UNL40" s="24"/>
      <c r="UNM40" s="24"/>
      <c r="UNN40" s="24"/>
      <c r="UNO40" s="24"/>
      <c r="UNP40" s="24"/>
      <c r="UNQ40" s="24"/>
      <c r="UNR40" s="24"/>
      <c r="UNS40" s="24"/>
      <c r="UNT40" s="24"/>
      <c r="UNU40" s="24"/>
      <c r="UNV40" s="24"/>
      <c r="UNW40" s="24"/>
      <c r="UNX40" s="24"/>
      <c r="UNY40" s="24"/>
      <c r="UNZ40" s="24"/>
      <c r="UOA40" s="24"/>
      <c r="UOB40" s="24"/>
      <c r="UOC40" s="24"/>
      <c r="UOD40" s="24"/>
      <c r="UOE40" s="24"/>
      <c r="UOF40" s="24"/>
      <c r="UOG40" s="24"/>
      <c r="UOH40" s="24"/>
      <c r="UOI40" s="24"/>
      <c r="UOJ40" s="24"/>
      <c r="UOK40" s="24"/>
      <c r="UOL40" s="24"/>
      <c r="UOM40" s="24"/>
      <c r="UON40" s="24"/>
      <c r="UOO40" s="24"/>
      <c r="UOP40" s="24"/>
      <c r="UOQ40" s="24"/>
      <c r="UOR40" s="24"/>
      <c r="UOS40" s="24"/>
      <c r="UOT40" s="24"/>
      <c r="UOU40" s="24"/>
      <c r="UOV40" s="24"/>
      <c r="UOW40" s="24"/>
      <c r="UOX40" s="24"/>
      <c r="UOY40" s="24"/>
      <c r="UOZ40" s="24"/>
      <c r="UPA40" s="24"/>
      <c r="UPB40" s="24"/>
      <c r="UPC40" s="24"/>
      <c r="UPD40" s="24"/>
      <c r="UPE40" s="24"/>
      <c r="UPF40" s="24"/>
      <c r="UPG40" s="24"/>
      <c r="UPH40" s="24"/>
      <c r="UPI40" s="24"/>
      <c r="UPJ40" s="24"/>
      <c r="UPK40" s="24"/>
      <c r="UPL40" s="24"/>
      <c r="UPM40" s="24"/>
      <c r="UPN40" s="24"/>
      <c r="UPO40" s="24"/>
      <c r="UPP40" s="24"/>
      <c r="UPQ40" s="24"/>
      <c r="UPR40" s="24"/>
      <c r="UPS40" s="24"/>
      <c r="UPT40" s="24"/>
      <c r="UPU40" s="24"/>
      <c r="UPV40" s="24"/>
      <c r="UPW40" s="24"/>
      <c r="UPX40" s="24"/>
      <c r="UPY40" s="24"/>
      <c r="UPZ40" s="24"/>
      <c r="UQA40" s="24"/>
      <c r="UQB40" s="24"/>
      <c r="UQC40" s="24"/>
      <c r="UQD40" s="24"/>
      <c r="UQE40" s="24"/>
      <c r="UQF40" s="24"/>
      <c r="UQG40" s="24"/>
      <c r="UQH40" s="24"/>
      <c r="UQI40" s="24"/>
      <c r="UQJ40" s="24"/>
      <c r="UQK40" s="24"/>
      <c r="UQL40" s="24"/>
      <c r="UQM40" s="24"/>
      <c r="UQN40" s="24"/>
      <c r="UQO40" s="24"/>
      <c r="UQP40" s="24"/>
      <c r="UQQ40" s="24"/>
      <c r="UQR40" s="24"/>
      <c r="UQS40" s="24"/>
      <c r="UQT40" s="24"/>
      <c r="UQU40" s="24"/>
      <c r="UQV40" s="24"/>
      <c r="UQW40" s="24"/>
      <c r="UQX40" s="24"/>
      <c r="UQY40" s="24"/>
      <c r="UQZ40" s="24"/>
      <c r="URA40" s="24"/>
      <c r="URB40" s="24"/>
      <c r="URC40" s="24"/>
      <c r="URD40" s="24"/>
      <c r="URE40" s="24"/>
      <c r="URF40" s="24"/>
      <c r="URG40" s="24"/>
      <c r="URH40" s="24"/>
      <c r="URI40" s="24"/>
      <c r="URJ40" s="24"/>
      <c r="URK40" s="24"/>
      <c r="URL40" s="24"/>
      <c r="URM40" s="24"/>
      <c r="URN40" s="24"/>
      <c r="URO40" s="24"/>
      <c r="URP40" s="24"/>
      <c r="URQ40" s="24"/>
      <c r="URR40" s="24"/>
      <c r="URS40" s="24"/>
      <c r="URT40" s="24"/>
      <c r="URU40" s="24"/>
      <c r="URV40" s="24"/>
      <c r="URW40" s="24"/>
      <c r="URX40" s="24"/>
      <c r="URY40" s="24"/>
      <c r="URZ40" s="24"/>
      <c r="USA40" s="24"/>
      <c r="USB40" s="24"/>
      <c r="USC40" s="24"/>
      <c r="USD40" s="24"/>
      <c r="USE40" s="24"/>
      <c r="USF40" s="24"/>
      <c r="USG40" s="24"/>
      <c r="USH40" s="24"/>
      <c r="USI40" s="24"/>
      <c r="USJ40" s="24"/>
      <c r="USK40" s="24"/>
      <c r="USL40" s="24"/>
      <c r="USM40" s="24"/>
      <c r="USN40" s="24"/>
      <c r="USO40" s="24"/>
      <c r="USP40" s="24"/>
      <c r="USQ40" s="24"/>
      <c r="USR40" s="24"/>
      <c r="USS40" s="24"/>
      <c r="UST40" s="24"/>
      <c r="USU40" s="24"/>
      <c r="USV40" s="24"/>
      <c r="USW40" s="24"/>
      <c r="USX40" s="24"/>
      <c r="USY40" s="24"/>
      <c r="USZ40" s="24"/>
      <c r="UTA40" s="24"/>
      <c r="UTB40" s="24"/>
      <c r="UTC40" s="24"/>
      <c r="UTD40" s="24"/>
      <c r="UTE40" s="24"/>
      <c r="UTF40" s="24"/>
      <c r="UTG40" s="24"/>
      <c r="UTH40" s="24"/>
      <c r="UTI40" s="24"/>
      <c r="UTJ40" s="24"/>
      <c r="UTK40" s="24"/>
      <c r="UTL40" s="24"/>
      <c r="UTM40" s="24"/>
      <c r="UTN40" s="24"/>
      <c r="UTO40" s="24"/>
      <c r="UTP40" s="24"/>
      <c r="UTQ40" s="24"/>
      <c r="UTR40" s="24"/>
      <c r="UTS40" s="24"/>
      <c r="UTT40" s="24"/>
      <c r="UTU40" s="24"/>
      <c r="UTV40" s="24"/>
      <c r="UTW40" s="24"/>
      <c r="UTX40" s="24"/>
      <c r="UTY40" s="24"/>
      <c r="UTZ40" s="24"/>
      <c r="UUA40" s="24"/>
      <c r="UUB40" s="24"/>
      <c r="UUC40" s="24"/>
      <c r="UUD40" s="24"/>
      <c r="UUE40" s="24"/>
      <c r="UUF40" s="24"/>
      <c r="UUG40" s="24"/>
      <c r="UUH40" s="24"/>
      <c r="UUI40" s="24"/>
      <c r="UUJ40" s="24"/>
      <c r="UUK40" s="24"/>
      <c r="UUL40" s="24"/>
      <c r="UUM40" s="24"/>
      <c r="UUN40" s="24"/>
      <c r="UUO40" s="24"/>
      <c r="UUP40" s="24"/>
      <c r="UUQ40" s="24"/>
      <c r="UUR40" s="24"/>
      <c r="UUS40" s="24"/>
      <c r="UUT40" s="24"/>
      <c r="UUU40" s="24"/>
      <c r="UUV40" s="24"/>
      <c r="UUW40" s="24"/>
      <c r="UUX40" s="24"/>
      <c r="UUY40" s="24"/>
      <c r="UUZ40" s="24"/>
      <c r="UVA40" s="24"/>
      <c r="UVB40" s="24"/>
      <c r="UVC40" s="24"/>
      <c r="UVD40" s="24"/>
      <c r="UVE40" s="24"/>
      <c r="UVF40" s="24"/>
      <c r="UVG40" s="24"/>
      <c r="UVH40" s="24"/>
      <c r="UVI40" s="24"/>
      <c r="UVJ40" s="24"/>
      <c r="UVK40" s="24"/>
      <c r="UVL40" s="24"/>
      <c r="UVM40" s="24"/>
      <c r="UVN40" s="24"/>
      <c r="UVO40" s="24"/>
      <c r="UVP40" s="24"/>
      <c r="UVQ40" s="24"/>
      <c r="UVR40" s="24"/>
      <c r="UVS40" s="24"/>
      <c r="UVT40" s="24"/>
      <c r="UVU40" s="24"/>
      <c r="UVV40" s="24"/>
      <c r="UVW40" s="24"/>
      <c r="UVX40" s="24"/>
      <c r="UVY40" s="24"/>
      <c r="UVZ40" s="24"/>
      <c r="UWA40" s="24"/>
      <c r="UWB40" s="24"/>
      <c r="UWC40" s="24"/>
      <c r="UWD40" s="24"/>
      <c r="UWE40" s="24"/>
      <c r="UWF40" s="24"/>
      <c r="UWG40" s="24"/>
      <c r="UWH40" s="24"/>
      <c r="UWI40" s="24"/>
      <c r="UWJ40" s="24"/>
      <c r="UWK40" s="24"/>
      <c r="UWL40" s="24"/>
      <c r="UWM40" s="24"/>
      <c r="UWN40" s="24"/>
      <c r="UWO40" s="24"/>
      <c r="UWP40" s="24"/>
      <c r="UWQ40" s="24"/>
      <c r="UWR40" s="24"/>
      <c r="UWS40" s="24"/>
      <c r="UWT40" s="24"/>
      <c r="UWU40" s="24"/>
      <c r="UWV40" s="24"/>
      <c r="UWW40" s="24"/>
      <c r="UWX40" s="24"/>
      <c r="UWY40" s="24"/>
      <c r="UWZ40" s="24"/>
      <c r="UXA40" s="24"/>
      <c r="UXB40" s="24"/>
      <c r="UXC40" s="24"/>
      <c r="UXD40" s="24"/>
      <c r="UXE40" s="24"/>
      <c r="UXF40" s="24"/>
      <c r="UXG40" s="24"/>
      <c r="UXH40" s="24"/>
      <c r="UXI40" s="24"/>
      <c r="UXJ40" s="24"/>
      <c r="UXK40" s="24"/>
      <c r="UXL40" s="24"/>
      <c r="UXM40" s="24"/>
      <c r="UXN40" s="24"/>
      <c r="UXO40" s="24"/>
      <c r="UXP40" s="24"/>
      <c r="UXQ40" s="24"/>
      <c r="UXR40" s="24"/>
      <c r="UXS40" s="24"/>
      <c r="UXT40" s="24"/>
      <c r="UXU40" s="24"/>
      <c r="UXV40" s="24"/>
      <c r="UXW40" s="24"/>
      <c r="UXX40" s="24"/>
      <c r="UXY40" s="24"/>
      <c r="UXZ40" s="24"/>
      <c r="UYA40" s="24"/>
      <c r="UYB40" s="24"/>
      <c r="UYC40" s="24"/>
      <c r="UYD40" s="24"/>
      <c r="UYE40" s="24"/>
      <c r="UYF40" s="24"/>
      <c r="UYG40" s="24"/>
      <c r="UYH40" s="24"/>
      <c r="UYI40" s="24"/>
      <c r="UYJ40" s="24"/>
      <c r="UYK40" s="24"/>
      <c r="UYL40" s="24"/>
      <c r="UYM40" s="24"/>
      <c r="UYN40" s="24"/>
      <c r="UYO40" s="24"/>
      <c r="UYP40" s="24"/>
      <c r="UYQ40" s="24"/>
      <c r="UYR40" s="24"/>
      <c r="UYS40" s="24"/>
      <c r="UYT40" s="24"/>
      <c r="UYU40" s="24"/>
      <c r="UYV40" s="24"/>
      <c r="UYW40" s="24"/>
      <c r="UYX40" s="24"/>
      <c r="UYY40" s="24"/>
      <c r="UYZ40" s="24"/>
      <c r="UZA40" s="24"/>
      <c r="UZB40" s="24"/>
      <c r="UZC40" s="24"/>
      <c r="UZD40" s="24"/>
      <c r="UZE40" s="24"/>
      <c r="UZF40" s="24"/>
      <c r="UZG40" s="24"/>
      <c r="UZH40" s="24"/>
      <c r="UZI40" s="24"/>
      <c r="UZJ40" s="24"/>
      <c r="UZK40" s="24"/>
      <c r="UZL40" s="24"/>
      <c r="UZM40" s="24"/>
      <c r="UZN40" s="24"/>
      <c r="UZO40" s="24"/>
      <c r="UZP40" s="24"/>
      <c r="UZQ40" s="24"/>
      <c r="UZR40" s="24"/>
      <c r="UZS40" s="24"/>
      <c r="UZT40" s="24"/>
      <c r="UZU40" s="24"/>
      <c r="UZV40" s="24"/>
      <c r="UZW40" s="24"/>
      <c r="UZX40" s="24"/>
      <c r="UZY40" s="24"/>
      <c r="UZZ40" s="24"/>
      <c r="VAA40" s="24"/>
      <c r="VAB40" s="24"/>
      <c r="VAC40" s="24"/>
      <c r="VAD40" s="24"/>
      <c r="VAE40" s="24"/>
      <c r="VAF40" s="24"/>
      <c r="VAG40" s="24"/>
      <c r="VAH40" s="24"/>
      <c r="VAI40" s="24"/>
      <c r="VAJ40" s="24"/>
      <c r="VAK40" s="24"/>
      <c r="VAL40" s="24"/>
      <c r="VAM40" s="24"/>
      <c r="VAN40" s="24"/>
      <c r="VAO40" s="24"/>
      <c r="VAP40" s="24"/>
      <c r="VAQ40" s="24"/>
      <c r="VAR40" s="24"/>
      <c r="VAS40" s="24"/>
      <c r="VAT40" s="24"/>
      <c r="VAU40" s="24"/>
      <c r="VAV40" s="24"/>
      <c r="VAW40" s="24"/>
      <c r="VAX40" s="24"/>
      <c r="VAY40" s="24"/>
      <c r="VAZ40" s="24"/>
      <c r="VBA40" s="24"/>
      <c r="VBB40" s="24"/>
      <c r="VBC40" s="24"/>
      <c r="VBD40" s="24"/>
      <c r="VBE40" s="24"/>
      <c r="VBF40" s="24"/>
      <c r="VBG40" s="24"/>
      <c r="VBH40" s="24"/>
      <c r="VBI40" s="24"/>
      <c r="VBJ40" s="24"/>
      <c r="VBK40" s="24"/>
      <c r="VBL40" s="24"/>
      <c r="VBM40" s="24"/>
      <c r="VBN40" s="24"/>
      <c r="VBO40" s="24"/>
      <c r="VBP40" s="24"/>
      <c r="VBQ40" s="24"/>
      <c r="VBR40" s="24"/>
      <c r="VBS40" s="24"/>
      <c r="VBT40" s="24"/>
      <c r="VBU40" s="24"/>
      <c r="VBV40" s="24"/>
      <c r="VBW40" s="24"/>
      <c r="VBX40" s="24"/>
      <c r="VBY40" s="24"/>
      <c r="VBZ40" s="24"/>
      <c r="VCA40" s="24"/>
      <c r="VCB40" s="24"/>
      <c r="VCC40" s="24"/>
      <c r="VCD40" s="24"/>
      <c r="VCE40" s="24"/>
      <c r="VCF40" s="24"/>
      <c r="VCG40" s="24"/>
      <c r="VCH40" s="24"/>
      <c r="VCI40" s="24"/>
      <c r="VCJ40" s="24"/>
      <c r="VCK40" s="24"/>
      <c r="VCL40" s="24"/>
      <c r="VCM40" s="24"/>
      <c r="VCN40" s="24"/>
      <c r="VCO40" s="24"/>
      <c r="VCP40" s="24"/>
      <c r="VCQ40" s="24"/>
      <c r="VCR40" s="24"/>
      <c r="VCS40" s="24"/>
      <c r="VCT40" s="24"/>
      <c r="VCU40" s="24"/>
      <c r="VCV40" s="24"/>
      <c r="VCW40" s="24"/>
      <c r="VCX40" s="24"/>
      <c r="VCY40" s="24"/>
      <c r="VCZ40" s="24"/>
      <c r="VDA40" s="24"/>
      <c r="VDB40" s="24"/>
      <c r="VDC40" s="24"/>
      <c r="VDD40" s="24"/>
      <c r="VDE40" s="24"/>
      <c r="VDF40" s="24"/>
      <c r="VDG40" s="24"/>
      <c r="VDH40" s="24"/>
      <c r="VDI40" s="24"/>
      <c r="VDJ40" s="24"/>
      <c r="VDK40" s="24"/>
      <c r="VDL40" s="24"/>
      <c r="VDM40" s="24"/>
      <c r="VDN40" s="24"/>
      <c r="VDO40" s="24"/>
      <c r="VDP40" s="24"/>
      <c r="VDQ40" s="24"/>
      <c r="VDR40" s="24"/>
      <c r="VDS40" s="24"/>
      <c r="VDT40" s="24"/>
      <c r="VDU40" s="24"/>
      <c r="VDV40" s="24"/>
      <c r="VDW40" s="24"/>
      <c r="VDX40" s="24"/>
      <c r="VDY40" s="24"/>
      <c r="VDZ40" s="24"/>
      <c r="VEA40" s="24"/>
      <c r="VEB40" s="24"/>
      <c r="VEC40" s="24"/>
      <c r="VED40" s="24"/>
      <c r="VEE40" s="24"/>
      <c r="VEF40" s="24"/>
      <c r="VEG40" s="24"/>
      <c r="VEH40" s="24"/>
      <c r="VEI40" s="24"/>
      <c r="VEJ40" s="24"/>
      <c r="VEK40" s="24"/>
      <c r="VEL40" s="24"/>
      <c r="VEM40" s="24"/>
      <c r="VEN40" s="24"/>
      <c r="VEO40" s="24"/>
      <c r="VEP40" s="24"/>
      <c r="VEQ40" s="24"/>
      <c r="VER40" s="24"/>
      <c r="VES40" s="24"/>
      <c r="VET40" s="24"/>
      <c r="VEU40" s="24"/>
      <c r="VEV40" s="24"/>
      <c r="VEW40" s="24"/>
      <c r="VEX40" s="24"/>
      <c r="VEY40" s="24"/>
      <c r="VEZ40" s="24"/>
      <c r="VFA40" s="24"/>
      <c r="VFB40" s="24"/>
      <c r="VFC40" s="24"/>
      <c r="VFD40" s="24"/>
      <c r="VFE40" s="24"/>
      <c r="VFF40" s="24"/>
      <c r="VFG40" s="24"/>
      <c r="VFH40" s="24"/>
      <c r="VFI40" s="24"/>
      <c r="VFJ40" s="24"/>
      <c r="VFK40" s="24"/>
      <c r="VFL40" s="24"/>
      <c r="VFM40" s="24"/>
      <c r="VFN40" s="24"/>
      <c r="VFO40" s="24"/>
      <c r="VFP40" s="24"/>
      <c r="VFQ40" s="24"/>
      <c r="VFR40" s="24"/>
      <c r="VFS40" s="24"/>
      <c r="VFT40" s="24"/>
      <c r="VFU40" s="24"/>
      <c r="VFV40" s="24"/>
      <c r="VFW40" s="24"/>
      <c r="VFX40" s="24"/>
      <c r="VFY40" s="24"/>
      <c r="VFZ40" s="24"/>
      <c r="VGA40" s="24"/>
      <c r="VGB40" s="24"/>
      <c r="VGC40" s="24"/>
      <c r="VGD40" s="24"/>
      <c r="VGE40" s="24"/>
      <c r="VGF40" s="24"/>
      <c r="VGG40" s="24"/>
      <c r="VGH40" s="24"/>
      <c r="VGI40" s="24"/>
      <c r="VGJ40" s="24"/>
      <c r="VGK40" s="24"/>
      <c r="VGL40" s="24"/>
      <c r="VGM40" s="24"/>
      <c r="VGN40" s="24"/>
      <c r="VGO40" s="24"/>
      <c r="VGP40" s="24"/>
      <c r="VGQ40" s="24"/>
      <c r="VGR40" s="24"/>
      <c r="VGS40" s="24"/>
      <c r="VGT40" s="24"/>
      <c r="VGU40" s="24"/>
      <c r="VGV40" s="24"/>
      <c r="VGW40" s="24"/>
      <c r="VGX40" s="24"/>
      <c r="VGY40" s="24"/>
      <c r="VGZ40" s="24"/>
      <c r="VHA40" s="24"/>
      <c r="VHB40" s="24"/>
      <c r="VHC40" s="24"/>
      <c r="VHD40" s="24"/>
      <c r="VHE40" s="24"/>
      <c r="VHF40" s="24"/>
      <c r="VHG40" s="24"/>
      <c r="VHH40" s="24"/>
      <c r="VHI40" s="24"/>
      <c r="VHJ40" s="24"/>
      <c r="VHK40" s="24"/>
      <c r="VHL40" s="24"/>
      <c r="VHM40" s="24"/>
      <c r="VHN40" s="24"/>
      <c r="VHO40" s="24"/>
      <c r="VHP40" s="24"/>
      <c r="VHQ40" s="24"/>
      <c r="VHR40" s="24"/>
      <c r="VHS40" s="24"/>
      <c r="VHT40" s="24"/>
      <c r="VHU40" s="24"/>
      <c r="VHV40" s="24"/>
      <c r="VHW40" s="24"/>
      <c r="VHX40" s="24"/>
      <c r="VHY40" s="24"/>
      <c r="VHZ40" s="24"/>
      <c r="VIA40" s="24"/>
      <c r="VIB40" s="24"/>
      <c r="VIC40" s="24"/>
      <c r="VID40" s="24"/>
      <c r="VIE40" s="24"/>
      <c r="VIF40" s="24"/>
      <c r="VIG40" s="24"/>
      <c r="VIH40" s="24"/>
      <c r="VII40" s="24"/>
      <c r="VIJ40" s="24"/>
      <c r="VIK40" s="24"/>
      <c r="VIL40" s="24"/>
      <c r="VIM40" s="24"/>
      <c r="VIN40" s="24"/>
      <c r="VIO40" s="24"/>
      <c r="VIP40" s="24"/>
      <c r="VIQ40" s="24"/>
      <c r="VIR40" s="24"/>
      <c r="VIS40" s="24"/>
      <c r="VIT40" s="24"/>
      <c r="VIU40" s="24"/>
      <c r="VIV40" s="24"/>
      <c r="VIW40" s="24"/>
      <c r="VIX40" s="24"/>
      <c r="VIY40" s="24"/>
      <c r="VIZ40" s="24"/>
      <c r="VJA40" s="24"/>
      <c r="VJB40" s="24"/>
      <c r="VJC40" s="24"/>
      <c r="VJD40" s="24"/>
      <c r="VJE40" s="24"/>
      <c r="VJF40" s="24"/>
      <c r="VJG40" s="24"/>
      <c r="VJH40" s="24"/>
      <c r="VJI40" s="24"/>
      <c r="VJJ40" s="24"/>
      <c r="VJK40" s="24"/>
      <c r="VJL40" s="24"/>
      <c r="VJM40" s="24"/>
      <c r="VJN40" s="24"/>
      <c r="VJO40" s="24"/>
      <c r="VJP40" s="24"/>
      <c r="VJQ40" s="24"/>
      <c r="VJR40" s="24"/>
      <c r="VJS40" s="24"/>
      <c r="VJT40" s="24"/>
      <c r="VJU40" s="24"/>
      <c r="VJV40" s="24"/>
      <c r="VJW40" s="24"/>
      <c r="VJX40" s="24"/>
      <c r="VJY40" s="24"/>
      <c r="VJZ40" s="24"/>
      <c r="VKA40" s="24"/>
      <c r="VKB40" s="24"/>
      <c r="VKC40" s="24"/>
      <c r="VKD40" s="24"/>
      <c r="VKE40" s="24"/>
      <c r="VKF40" s="24"/>
      <c r="VKG40" s="24"/>
      <c r="VKH40" s="24"/>
      <c r="VKI40" s="24"/>
      <c r="VKJ40" s="24"/>
      <c r="VKK40" s="24"/>
      <c r="VKL40" s="24"/>
      <c r="VKM40" s="24"/>
      <c r="VKN40" s="24"/>
      <c r="VKO40" s="24"/>
      <c r="VKP40" s="24"/>
      <c r="VKQ40" s="24"/>
      <c r="VKR40" s="24"/>
      <c r="VKS40" s="24"/>
      <c r="VKT40" s="24"/>
      <c r="VKU40" s="24"/>
      <c r="VKV40" s="24"/>
      <c r="VKW40" s="24"/>
      <c r="VKX40" s="24"/>
      <c r="VKY40" s="24"/>
      <c r="VKZ40" s="24"/>
      <c r="VLA40" s="24"/>
      <c r="VLB40" s="24"/>
      <c r="VLC40" s="24"/>
      <c r="VLD40" s="24"/>
      <c r="VLE40" s="24"/>
      <c r="VLF40" s="24"/>
      <c r="VLG40" s="24"/>
      <c r="VLH40" s="24"/>
      <c r="VLI40" s="24"/>
      <c r="VLJ40" s="24"/>
      <c r="VLK40" s="24"/>
      <c r="VLL40" s="24"/>
      <c r="VLM40" s="24"/>
      <c r="VLN40" s="24"/>
      <c r="VLO40" s="24"/>
      <c r="VLP40" s="24"/>
      <c r="VLQ40" s="24"/>
      <c r="VLR40" s="24"/>
      <c r="VLS40" s="24"/>
      <c r="VLT40" s="24"/>
      <c r="VLU40" s="24"/>
      <c r="VLV40" s="24"/>
      <c r="VLW40" s="24"/>
      <c r="VLX40" s="24"/>
      <c r="VLY40" s="24"/>
      <c r="VLZ40" s="24"/>
      <c r="VMA40" s="24"/>
      <c r="VMB40" s="24"/>
      <c r="VMC40" s="24"/>
      <c r="VMD40" s="24"/>
      <c r="VME40" s="24"/>
      <c r="VMF40" s="24"/>
      <c r="VMG40" s="24"/>
      <c r="VMH40" s="24"/>
      <c r="VMI40" s="24"/>
      <c r="VMJ40" s="24"/>
      <c r="VMK40" s="24"/>
      <c r="VML40" s="24"/>
      <c r="VMM40" s="24"/>
      <c r="VMN40" s="24"/>
      <c r="VMO40" s="24"/>
      <c r="VMP40" s="24"/>
      <c r="VMQ40" s="24"/>
      <c r="VMR40" s="24"/>
      <c r="VMS40" s="24"/>
      <c r="VMT40" s="24"/>
      <c r="VMU40" s="24"/>
      <c r="VMV40" s="24"/>
      <c r="VMW40" s="24"/>
      <c r="VMX40" s="24"/>
      <c r="VMY40" s="24"/>
      <c r="VMZ40" s="24"/>
      <c r="VNA40" s="24"/>
      <c r="VNB40" s="24"/>
      <c r="VNC40" s="24"/>
      <c r="VND40" s="24"/>
      <c r="VNE40" s="24"/>
      <c r="VNF40" s="24"/>
      <c r="VNG40" s="24"/>
      <c r="VNH40" s="24"/>
      <c r="VNI40" s="24"/>
      <c r="VNJ40" s="24"/>
      <c r="VNK40" s="24"/>
      <c r="VNL40" s="24"/>
      <c r="VNM40" s="24"/>
      <c r="VNN40" s="24"/>
      <c r="VNO40" s="24"/>
      <c r="VNP40" s="24"/>
      <c r="VNQ40" s="24"/>
      <c r="VNR40" s="24"/>
      <c r="VNS40" s="24"/>
      <c r="VNT40" s="24"/>
      <c r="VNU40" s="24"/>
      <c r="VNV40" s="24"/>
      <c r="VNW40" s="24"/>
      <c r="VNX40" s="24"/>
      <c r="VNY40" s="24"/>
      <c r="VNZ40" s="24"/>
      <c r="VOA40" s="24"/>
      <c r="VOB40" s="24"/>
      <c r="VOC40" s="24"/>
      <c r="VOD40" s="24"/>
      <c r="VOE40" s="24"/>
      <c r="VOF40" s="24"/>
      <c r="VOG40" s="24"/>
      <c r="VOH40" s="24"/>
      <c r="VOI40" s="24"/>
      <c r="VOJ40" s="24"/>
      <c r="VOK40" s="24"/>
      <c r="VOL40" s="24"/>
      <c r="VOM40" s="24"/>
      <c r="VON40" s="24"/>
      <c r="VOO40" s="24"/>
      <c r="VOP40" s="24"/>
      <c r="VOQ40" s="24"/>
      <c r="VOR40" s="24"/>
      <c r="VOS40" s="24"/>
      <c r="VOT40" s="24"/>
      <c r="VOU40" s="24"/>
      <c r="VOV40" s="24"/>
      <c r="VOW40" s="24"/>
      <c r="VOX40" s="24"/>
      <c r="VOY40" s="24"/>
      <c r="VOZ40" s="24"/>
      <c r="VPA40" s="24"/>
      <c r="VPB40" s="24"/>
      <c r="VPC40" s="24"/>
      <c r="VPD40" s="24"/>
      <c r="VPE40" s="24"/>
      <c r="VPF40" s="24"/>
      <c r="VPG40" s="24"/>
      <c r="VPH40" s="24"/>
      <c r="VPI40" s="24"/>
      <c r="VPJ40" s="24"/>
      <c r="VPK40" s="24"/>
      <c r="VPL40" s="24"/>
      <c r="VPM40" s="24"/>
      <c r="VPN40" s="24"/>
      <c r="VPO40" s="24"/>
      <c r="VPP40" s="24"/>
      <c r="VPQ40" s="24"/>
      <c r="VPR40" s="24"/>
      <c r="VPS40" s="24"/>
      <c r="VPT40" s="24"/>
      <c r="VPU40" s="24"/>
      <c r="VPV40" s="24"/>
      <c r="VPW40" s="24"/>
      <c r="VPX40" s="24"/>
      <c r="VPY40" s="24"/>
      <c r="VPZ40" s="24"/>
      <c r="VQA40" s="24"/>
      <c r="VQB40" s="24"/>
      <c r="VQC40" s="24"/>
      <c r="VQD40" s="24"/>
      <c r="VQE40" s="24"/>
      <c r="VQF40" s="24"/>
      <c r="VQG40" s="24"/>
      <c r="VQH40" s="24"/>
      <c r="VQI40" s="24"/>
      <c r="VQJ40" s="24"/>
      <c r="VQK40" s="24"/>
      <c r="VQL40" s="24"/>
      <c r="VQM40" s="24"/>
      <c r="VQN40" s="24"/>
      <c r="VQO40" s="24"/>
      <c r="VQP40" s="24"/>
      <c r="VQQ40" s="24"/>
      <c r="VQR40" s="24"/>
      <c r="VQS40" s="24"/>
      <c r="VQT40" s="24"/>
      <c r="VQU40" s="24"/>
      <c r="VQV40" s="24"/>
      <c r="VQW40" s="24"/>
      <c r="VQX40" s="24"/>
      <c r="VQY40" s="24"/>
      <c r="VQZ40" s="24"/>
      <c r="VRA40" s="24"/>
      <c r="VRB40" s="24"/>
      <c r="VRC40" s="24"/>
      <c r="VRD40" s="24"/>
      <c r="VRE40" s="24"/>
      <c r="VRF40" s="24"/>
      <c r="VRG40" s="24"/>
      <c r="VRH40" s="24"/>
      <c r="VRI40" s="24"/>
      <c r="VRJ40" s="24"/>
      <c r="VRK40" s="24"/>
      <c r="VRL40" s="24"/>
      <c r="VRM40" s="24"/>
      <c r="VRN40" s="24"/>
      <c r="VRO40" s="24"/>
      <c r="VRP40" s="24"/>
      <c r="VRQ40" s="24"/>
      <c r="VRR40" s="24"/>
      <c r="VRS40" s="24"/>
      <c r="VRT40" s="24"/>
      <c r="VRU40" s="24"/>
      <c r="VRV40" s="24"/>
      <c r="VRW40" s="24"/>
      <c r="VRX40" s="24"/>
      <c r="VRY40" s="24"/>
      <c r="VRZ40" s="24"/>
      <c r="VSA40" s="24"/>
      <c r="VSB40" s="24"/>
      <c r="VSC40" s="24"/>
      <c r="VSD40" s="24"/>
      <c r="VSE40" s="24"/>
      <c r="VSF40" s="24"/>
      <c r="VSG40" s="24"/>
      <c r="VSH40" s="24"/>
      <c r="VSI40" s="24"/>
      <c r="VSJ40" s="24"/>
      <c r="VSK40" s="24"/>
      <c r="VSL40" s="24"/>
      <c r="VSM40" s="24"/>
      <c r="VSN40" s="24"/>
      <c r="VSO40" s="24"/>
      <c r="VSP40" s="24"/>
      <c r="VSQ40" s="24"/>
      <c r="VSR40" s="24"/>
      <c r="VSS40" s="24"/>
      <c r="VST40" s="24"/>
      <c r="VSU40" s="24"/>
      <c r="VSV40" s="24"/>
      <c r="VSW40" s="24"/>
      <c r="VSX40" s="24"/>
      <c r="VSY40" s="24"/>
      <c r="VSZ40" s="24"/>
      <c r="VTA40" s="24"/>
      <c r="VTB40" s="24"/>
      <c r="VTC40" s="24"/>
      <c r="VTD40" s="24"/>
      <c r="VTE40" s="24"/>
      <c r="VTF40" s="24"/>
      <c r="VTG40" s="24"/>
      <c r="VTH40" s="24"/>
      <c r="VTI40" s="24"/>
      <c r="VTJ40" s="24"/>
      <c r="VTK40" s="24"/>
      <c r="VTL40" s="24"/>
      <c r="VTM40" s="24"/>
      <c r="VTN40" s="24"/>
      <c r="VTO40" s="24"/>
      <c r="VTP40" s="24"/>
      <c r="VTQ40" s="24"/>
      <c r="VTR40" s="24"/>
      <c r="VTS40" s="24"/>
      <c r="VTT40" s="24"/>
      <c r="VTU40" s="24"/>
      <c r="VTV40" s="24"/>
      <c r="VTW40" s="24"/>
      <c r="VTX40" s="24"/>
      <c r="VTY40" s="24"/>
      <c r="VTZ40" s="24"/>
      <c r="VUA40" s="24"/>
      <c r="VUB40" s="24"/>
      <c r="VUC40" s="24"/>
      <c r="VUD40" s="24"/>
      <c r="VUE40" s="24"/>
      <c r="VUF40" s="24"/>
      <c r="VUG40" s="24"/>
      <c r="VUH40" s="24"/>
      <c r="VUI40" s="24"/>
      <c r="VUJ40" s="24"/>
      <c r="VUK40" s="24"/>
      <c r="VUL40" s="24"/>
      <c r="VUM40" s="24"/>
      <c r="VUN40" s="24"/>
      <c r="VUO40" s="24"/>
      <c r="VUP40" s="24"/>
      <c r="VUQ40" s="24"/>
      <c r="VUR40" s="24"/>
      <c r="VUS40" s="24"/>
      <c r="VUT40" s="24"/>
      <c r="VUU40" s="24"/>
      <c r="VUV40" s="24"/>
      <c r="VUW40" s="24"/>
      <c r="VUX40" s="24"/>
      <c r="VUY40" s="24"/>
      <c r="VUZ40" s="24"/>
      <c r="VVA40" s="24"/>
      <c r="VVB40" s="24"/>
      <c r="VVC40" s="24"/>
      <c r="VVD40" s="24"/>
      <c r="VVE40" s="24"/>
      <c r="VVF40" s="24"/>
      <c r="VVG40" s="24"/>
      <c r="VVH40" s="24"/>
      <c r="VVI40" s="24"/>
      <c r="VVJ40" s="24"/>
      <c r="VVK40" s="24"/>
      <c r="VVL40" s="24"/>
      <c r="VVM40" s="24"/>
      <c r="VVN40" s="24"/>
      <c r="VVO40" s="24"/>
      <c r="VVP40" s="24"/>
      <c r="VVQ40" s="24"/>
      <c r="VVR40" s="24"/>
      <c r="VVS40" s="24"/>
      <c r="VVT40" s="24"/>
      <c r="VVU40" s="24"/>
      <c r="VVV40" s="24"/>
      <c r="VVW40" s="24"/>
      <c r="VVX40" s="24"/>
      <c r="VVY40" s="24"/>
      <c r="VVZ40" s="24"/>
      <c r="VWA40" s="24"/>
      <c r="VWB40" s="24"/>
      <c r="VWC40" s="24"/>
      <c r="VWD40" s="24"/>
      <c r="VWE40" s="24"/>
      <c r="VWF40" s="24"/>
      <c r="VWG40" s="24"/>
      <c r="VWH40" s="24"/>
      <c r="VWI40" s="24"/>
      <c r="VWJ40" s="24"/>
      <c r="VWK40" s="24"/>
      <c r="VWL40" s="24"/>
      <c r="VWM40" s="24"/>
      <c r="VWN40" s="24"/>
      <c r="VWO40" s="24"/>
      <c r="VWP40" s="24"/>
      <c r="VWQ40" s="24"/>
      <c r="VWR40" s="24"/>
      <c r="VWS40" s="24"/>
      <c r="VWT40" s="24"/>
      <c r="VWU40" s="24"/>
      <c r="VWV40" s="24"/>
      <c r="VWW40" s="24"/>
      <c r="VWX40" s="24"/>
      <c r="VWY40" s="24"/>
      <c r="VWZ40" s="24"/>
      <c r="VXA40" s="24"/>
      <c r="VXB40" s="24"/>
      <c r="VXC40" s="24"/>
      <c r="VXD40" s="24"/>
      <c r="VXE40" s="24"/>
      <c r="VXF40" s="24"/>
      <c r="VXG40" s="24"/>
      <c r="VXH40" s="24"/>
      <c r="VXI40" s="24"/>
      <c r="VXJ40" s="24"/>
      <c r="VXK40" s="24"/>
      <c r="VXL40" s="24"/>
      <c r="VXM40" s="24"/>
      <c r="VXN40" s="24"/>
      <c r="VXO40" s="24"/>
      <c r="VXP40" s="24"/>
      <c r="VXQ40" s="24"/>
      <c r="VXR40" s="24"/>
      <c r="VXS40" s="24"/>
      <c r="VXT40" s="24"/>
      <c r="VXU40" s="24"/>
      <c r="VXV40" s="24"/>
      <c r="VXW40" s="24"/>
      <c r="VXX40" s="24"/>
      <c r="VXY40" s="24"/>
      <c r="VXZ40" s="24"/>
      <c r="VYA40" s="24"/>
      <c r="VYB40" s="24"/>
      <c r="VYC40" s="24"/>
      <c r="VYD40" s="24"/>
      <c r="VYE40" s="24"/>
      <c r="VYF40" s="24"/>
      <c r="VYG40" s="24"/>
      <c r="VYH40" s="24"/>
      <c r="VYI40" s="24"/>
      <c r="VYJ40" s="24"/>
      <c r="VYK40" s="24"/>
      <c r="VYL40" s="24"/>
      <c r="VYM40" s="24"/>
      <c r="VYN40" s="24"/>
      <c r="VYO40" s="24"/>
      <c r="VYP40" s="24"/>
      <c r="VYQ40" s="24"/>
      <c r="VYR40" s="24"/>
      <c r="VYS40" s="24"/>
      <c r="VYT40" s="24"/>
      <c r="VYU40" s="24"/>
      <c r="VYV40" s="24"/>
      <c r="VYW40" s="24"/>
      <c r="VYX40" s="24"/>
      <c r="VYY40" s="24"/>
      <c r="VYZ40" s="24"/>
      <c r="VZA40" s="24"/>
      <c r="VZB40" s="24"/>
      <c r="VZC40" s="24"/>
      <c r="VZD40" s="24"/>
      <c r="VZE40" s="24"/>
      <c r="VZF40" s="24"/>
      <c r="VZG40" s="24"/>
      <c r="VZH40" s="24"/>
      <c r="VZI40" s="24"/>
      <c r="VZJ40" s="24"/>
      <c r="VZK40" s="24"/>
      <c r="VZL40" s="24"/>
      <c r="VZM40" s="24"/>
      <c r="VZN40" s="24"/>
      <c r="VZO40" s="24"/>
      <c r="VZP40" s="24"/>
      <c r="VZQ40" s="24"/>
      <c r="VZR40" s="24"/>
      <c r="VZS40" s="24"/>
      <c r="VZT40" s="24"/>
      <c r="VZU40" s="24"/>
      <c r="VZV40" s="24"/>
      <c r="VZW40" s="24"/>
      <c r="VZX40" s="24"/>
      <c r="VZY40" s="24"/>
      <c r="VZZ40" s="24"/>
      <c r="WAA40" s="24"/>
      <c r="WAB40" s="24"/>
      <c r="WAC40" s="24"/>
      <c r="WAD40" s="24"/>
      <c r="WAE40" s="24"/>
      <c r="WAF40" s="24"/>
      <c r="WAG40" s="24"/>
      <c r="WAH40" s="24"/>
      <c r="WAI40" s="24"/>
      <c r="WAJ40" s="24"/>
      <c r="WAK40" s="24"/>
      <c r="WAL40" s="24"/>
      <c r="WAM40" s="24"/>
      <c r="WAN40" s="24"/>
      <c r="WAO40" s="24"/>
      <c r="WAP40" s="24"/>
      <c r="WAQ40" s="24"/>
      <c r="WAR40" s="24"/>
      <c r="WAS40" s="24"/>
      <c r="WAT40" s="24"/>
      <c r="WAU40" s="24"/>
      <c r="WAV40" s="24"/>
      <c r="WAW40" s="24"/>
      <c r="WAX40" s="24"/>
      <c r="WAY40" s="24"/>
      <c r="WAZ40" s="24"/>
      <c r="WBA40" s="24"/>
      <c r="WBB40" s="24"/>
      <c r="WBC40" s="24"/>
      <c r="WBD40" s="24"/>
      <c r="WBE40" s="24"/>
      <c r="WBF40" s="24"/>
      <c r="WBG40" s="24"/>
      <c r="WBH40" s="24"/>
      <c r="WBI40" s="24"/>
      <c r="WBJ40" s="24"/>
      <c r="WBK40" s="24"/>
      <c r="WBL40" s="24"/>
      <c r="WBM40" s="24"/>
      <c r="WBN40" s="24"/>
      <c r="WBO40" s="24"/>
      <c r="WBP40" s="24"/>
      <c r="WBQ40" s="24"/>
      <c r="WBR40" s="24"/>
      <c r="WBS40" s="24"/>
      <c r="WBT40" s="24"/>
      <c r="WBU40" s="24"/>
      <c r="WBV40" s="24"/>
      <c r="WBW40" s="24"/>
      <c r="WBX40" s="24"/>
      <c r="WBY40" s="24"/>
      <c r="WBZ40" s="24"/>
      <c r="WCA40" s="24"/>
      <c r="WCB40" s="24"/>
      <c r="WCC40" s="24"/>
      <c r="WCD40" s="24"/>
      <c r="WCE40" s="24"/>
      <c r="WCF40" s="24"/>
      <c r="WCG40" s="24"/>
      <c r="WCH40" s="24"/>
      <c r="WCI40" s="24"/>
      <c r="WCJ40" s="24"/>
      <c r="WCK40" s="24"/>
      <c r="WCL40" s="24"/>
      <c r="WCM40" s="24"/>
      <c r="WCN40" s="24"/>
      <c r="WCO40" s="24"/>
      <c r="WCP40" s="24"/>
      <c r="WCQ40" s="24"/>
      <c r="WCR40" s="24"/>
      <c r="WCS40" s="24"/>
      <c r="WCT40" s="24"/>
      <c r="WCU40" s="24"/>
      <c r="WCV40" s="24"/>
      <c r="WCW40" s="24"/>
      <c r="WCX40" s="24"/>
      <c r="WCY40" s="24"/>
      <c r="WCZ40" s="24"/>
      <c r="WDA40" s="24"/>
      <c r="WDB40" s="24"/>
      <c r="WDC40" s="24"/>
      <c r="WDD40" s="24"/>
      <c r="WDE40" s="24"/>
      <c r="WDF40" s="24"/>
      <c r="WDG40" s="24"/>
      <c r="WDH40" s="24"/>
      <c r="WDI40" s="24"/>
      <c r="WDJ40" s="24"/>
      <c r="WDK40" s="24"/>
      <c r="WDL40" s="24"/>
      <c r="WDM40" s="24"/>
      <c r="WDN40" s="24"/>
      <c r="WDO40" s="24"/>
      <c r="WDP40" s="24"/>
      <c r="WDQ40" s="24"/>
      <c r="WDR40" s="24"/>
      <c r="WDS40" s="24"/>
      <c r="WDT40" s="24"/>
      <c r="WDU40" s="24"/>
      <c r="WDV40" s="24"/>
      <c r="WDW40" s="24"/>
      <c r="WDX40" s="24"/>
      <c r="WDY40" s="24"/>
      <c r="WDZ40" s="24"/>
      <c r="WEA40" s="24"/>
      <c r="WEB40" s="24"/>
      <c r="WEC40" s="24"/>
      <c r="WED40" s="24"/>
      <c r="WEE40" s="24"/>
      <c r="WEF40" s="24"/>
      <c r="WEG40" s="24"/>
      <c r="WEH40" s="24"/>
      <c r="WEI40" s="24"/>
      <c r="WEJ40" s="24"/>
      <c r="WEK40" s="24"/>
      <c r="WEL40" s="24"/>
      <c r="WEM40" s="24"/>
      <c r="WEN40" s="24"/>
      <c r="WEO40" s="24"/>
      <c r="WEP40" s="24"/>
      <c r="WEQ40" s="24"/>
      <c r="WER40" s="24"/>
      <c r="WES40" s="24"/>
      <c r="WET40" s="24"/>
      <c r="WEU40" s="24"/>
      <c r="WEV40" s="24"/>
      <c r="WEW40" s="24"/>
      <c r="WEX40" s="24"/>
      <c r="WEY40" s="24"/>
      <c r="WEZ40" s="24"/>
      <c r="WFA40" s="24"/>
      <c r="WFB40" s="24"/>
      <c r="WFC40" s="24"/>
      <c r="WFD40" s="24"/>
      <c r="WFE40" s="24"/>
      <c r="WFF40" s="24"/>
      <c r="WFG40" s="24"/>
      <c r="WFH40" s="24"/>
      <c r="WFI40" s="24"/>
      <c r="WFJ40" s="24"/>
      <c r="WFK40" s="24"/>
      <c r="WFL40" s="24"/>
      <c r="WFM40" s="24"/>
      <c r="WFN40" s="24"/>
      <c r="WFO40" s="24"/>
      <c r="WFP40" s="24"/>
      <c r="WFQ40" s="24"/>
      <c r="WFR40" s="24"/>
      <c r="WFS40" s="24"/>
      <c r="WFT40" s="24"/>
      <c r="WFU40" s="24"/>
      <c r="WFV40" s="24"/>
      <c r="WFW40" s="24"/>
      <c r="WFX40" s="24"/>
      <c r="WFY40" s="24"/>
      <c r="WFZ40" s="24"/>
      <c r="WGA40" s="24"/>
      <c r="WGB40" s="24"/>
      <c r="WGC40" s="24"/>
      <c r="WGD40" s="24"/>
      <c r="WGE40" s="24"/>
      <c r="WGF40" s="24"/>
      <c r="WGG40" s="24"/>
      <c r="WGH40" s="24"/>
      <c r="WGI40" s="24"/>
      <c r="WGJ40" s="24"/>
      <c r="WGK40" s="24"/>
      <c r="WGL40" s="24"/>
      <c r="WGM40" s="24"/>
      <c r="WGN40" s="24"/>
      <c r="WGO40" s="24"/>
      <c r="WGP40" s="24"/>
      <c r="WGQ40" s="24"/>
      <c r="WGR40" s="24"/>
      <c r="WGS40" s="24"/>
      <c r="WGT40" s="24"/>
      <c r="WGU40" s="24"/>
      <c r="WGV40" s="24"/>
      <c r="WGW40" s="24"/>
      <c r="WGX40" s="24"/>
      <c r="WGY40" s="24"/>
      <c r="WGZ40" s="24"/>
      <c r="WHA40" s="24"/>
      <c r="WHB40" s="24"/>
      <c r="WHC40" s="24"/>
      <c r="WHD40" s="24"/>
      <c r="WHE40" s="24"/>
      <c r="WHF40" s="24"/>
      <c r="WHG40" s="24"/>
      <c r="WHH40" s="24"/>
      <c r="WHI40" s="24"/>
      <c r="WHJ40" s="24"/>
      <c r="WHK40" s="24"/>
      <c r="WHL40" s="24"/>
      <c r="WHM40" s="24"/>
      <c r="WHN40" s="24"/>
      <c r="WHO40" s="24"/>
      <c r="WHP40" s="24"/>
      <c r="WHQ40" s="24"/>
      <c r="WHR40" s="24"/>
      <c r="WHS40" s="24"/>
      <c r="WHT40" s="24"/>
      <c r="WHU40" s="24"/>
      <c r="WHV40" s="24"/>
      <c r="WHW40" s="24"/>
      <c r="WHX40" s="24"/>
      <c r="WHY40" s="24"/>
      <c r="WHZ40" s="24"/>
      <c r="WIA40" s="24"/>
      <c r="WIB40" s="24"/>
      <c r="WIC40" s="24"/>
      <c r="WID40" s="24"/>
      <c r="WIE40" s="24"/>
      <c r="WIF40" s="24"/>
      <c r="WIG40" s="24"/>
      <c r="WIH40" s="24"/>
      <c r="WII40" s="24"/>
      <c r="WIJ40" s="24"/>
      <c r="WIK40" s="24"/>
      <c r="WIL40" s="24"/>
      <c r="WIM40" s="24"/>
      <c r="WIN40" s="24"/>
      <c r="WIO40" s="24"/>
      <c r="WIP40" s="24"/>
      <c r="WIQ40" s="24"/>
      <c r="WIR40" s="24"/>
      <c r="WIS40" s="24"/>
      <c r="WIT40" s="24"/>
      <c r="WIU40" s="24"/>
      <c r="WIV40" s="24"/>
      <c r="WIW40" s="24"/>
      <c r="WIX40" s="24"/>
      <c r="WIY40" s="24"/>
      <c r="WIZ40" s="24"/>
      <c r="WJA40" s="24"/>
      <c r="WJB40" s="24"/>
      <c r="WJC40" s="24"/>
      <c r="WJD40" s="24"/>
      <c r="WJE40" s="24"/>
      <c r="WJF40" s="24"/>
      <c r="WJG40" s="24"/>
      <c r="WJH40" s="24"/>
      <c r="WJI40" s="24"/>
      <c r="WJJ40" s="24"/>
      <c r="WJK40" s="24"/>
      <c r="WJL40" s="24"/>
      <c r="WJM40" s="24"/>
      <c r="WJN40" s="24"/>
      <c r="WJO40" s="24"/>
      <c r="WJP40" s="24"/>
      <c r="WJQ40" s="24"/>
      <c r="WJR40" s="24"/>
      <c r="WJS40" s="24"/>
      <c r="WJT40" s="24"/>
      <c r="WJU40" s="24"/>
      <c r="WJV40" s="24"/>
      <c r="WJW40" s="24"/>
      <c r="WJX40" s="24"/>
      <c r="WJY40" s="24"/>
      <c r="WJZ40" s="24"/>
      <c r="WKA40" s="24"/>
      <c r="WKB40" s="24"/>
      <c r="WKC40" s="24"/>
      <c r="WKD40" s="24"/>
      <c r="WKE40" s="24"/>
      <c r="WKF40" s="24"/>
      <c r="WKG40" s="24"/>
      <c r="WKH40" s="24"/>
      <c r="WKI40" s="24"/>
      <c r="WKJ40" s="24"/>
      <c r="WKK40" s="24"/>
      <c r="WKL40" s="24"/>
      <c r="WKM40" s="24"/>
      <c r="WKN40" s="24"/>
      <c r="WKO40" s="24"/>
      <c r="WKP40" s="24"/>
      <c r="WKQ40" s="24"/>
      <c r="WKR40" s="24"/>
      <c r="WKS40" s="24"/>
      <c r="WKT40" s="24"/>
      <c r="WKU40" s="24"/>
      <c r="WKV40" s="24"/>
      <c r="WKW40" s="24"/>
      <c r="WKX40" s="24"/>
      <c r="WKY40" s="24"/>
      <c r="WKZ40" s="24"/>
      <c r="WLA40" s="24"/>
      <c r="WLB40" s="24"/>
      <c r="WLC40" s="24"/>
      <c r="WLD40" s="24"/>
      <c r="WLE40" s="24"/>
      <c r="WLF40" s="24"/>
      <c r="WLG40" s="24"/>
      <c r="WLH40" s="24"/>
      <c r="WLI40" s="24"/>
      <c r="WLJ40" s="24"/>
      <c r="WLK40" s="24"/>
      <c r="WLL40" s="24"/>
      <c r="WLM40" s="24"/>
      <c r="WLN40" s="24"/>
      <c r="WLO40" s="24"/>
      <c r="WLP40" s="24"/>
      <c r="WLQ40" s="24"/>
      <c r="WLR40" s="24"/>
      <c r="WLS40" s="24"/>
      <c r="WLT40" s="24"/>
      <c r="WLU40" s="24"/>
      <c r="WLV40" s="24"/>
      <c r="WLW40" s="24"/>
      <c r="WLX40" s="24"/>
      <c r="WLY40" s="24"/>
      <c r="WLZ40" s="24"/>
      <c r="WMA40" s="24"/>
      <c r="WMB40" s="24"/>
      <c r="WMC40" s="24"/>
      <c r="WMD40" s="24"/>
      <c r="WME40" s="24"/>
      <c r="WMF40" s="24"/>
      <c r="WMG40" s="24"/>
      <c r="WMH40" s="24"/>
      <c r="WMI40" s="24"/>
      <c r="WMJ40" s="24"/>
      <c r="WMK40" s="24"/>
      <c r="WML40" s="24"/>
      <c r="WMM40" s="24"/>
      <c r="WMN40" s="24"/>
      <c r="WMO40" s="24"/>
      <c r="WMP40" s="24"/>
      <c r="WMQ40" s="24"/>
      <c r="WMR40" s="24"/>
      <c r="WMS40" s="24"/>
      <c r="WMT40" s="24"/>
      <c r="WMU40" s="24"/>
      <c r="WMV40" s="24"/>
      <c r="WMW40" s="24"/>
      <c r="WMX40" s="24"/>
      <c r="WMY40" s="24"/>
      <c r="WMZ40" s="24"/>
      <c r="WNA40" s="24"/>
      <c r="WNB40" s="24"/>
      <c r="WNC40" s="24"/>
      <c r="WND40" s="24"/>
      <c r="WNE40" s="24"/>
      <c r="WNF40" s="24"/>
      <c r="WNG40" s="24"/>
      <c r="WNH40" s="24"/>
      <c r="WNI40" s="24"/>
      <c r="WNJ40" s="24"/>
      <c r="WNK40" s="24"/>
      <c r="WNL40" s="24"/>
      <c r="WNM40" s="24"/>
      <c r="WNN40" s="24"/>
      <c r="WNO40" s="24"/>
      <c r="WNP40" s="24"/>
      <c r="WNQ40" s="24"/>
      <c r="WNR40" s="24"/>
      <c r="WNS40" s="24"/>
      <c r="WNT40" s="24"/>
      <c r="WNU40" s="24"/>
      <c r="WNV40" s="24"/>
      <c r="WNW40" s="24"/>
      <c r="WNX40" s="24"/>
      <c r="WNY40" s="24"/>
      <c r="WNZ40" s="24"/>
      <c r="WOA40" s="24"/>
      <c r="WOB40" s="24"/>
      <c r="WOC40" s="24"/>
      <c r="WOD40" s="24"/>
      <c r="WOE40" s="24"/>
      <c r="WOF40" s="24"/>
      <c r="WOG40" s="24"/>
      <c r="WOH40" s="24"/>
      <c r="WOI40" s="24"/>
      <c r="WOJ40" s="24"/>
      <c r="WOK40" s="24"/>
      <c r="WOL40" s="24"/>
      <c r="WOM40" s="24"/>
      <c r="WON40" s="24"/>
      <c r="WOO40" s="24"/>
      <c r="WOP40" s="24"/>
      <c r="WOQ40" s="24"/>
      <c r="WOR40" s="24"/>
      <c r="WOS40" s="24"/>
      <c r="WOT40" s="24"/>
      <c r="WOU40" s="24"/>
      <c r="WOV40" s="24"/>
      <c r="WOW40" s="24"/>
      <c r="WOX40" s="24"/>
      <c r="WOY40" s="24"/>
      <c r="WOZ40" s="24"/>
      <c r="WPA40" s="24"/>
      <c r="WPB40" s="24"/>
      <c r="WPC40" s="24"/>
      <c r="WPD40" s="24"/>
      <c r="WPE40" s="24"/>
      <c r="WPF40" s="24"/>
      <c r="WPG40" s="24"/>
      <c r="WPH40" s="24"/>
      <c r="WPI40" s="24"/>
      <c r="WPJ40" s="24"/>
      <c r="WPK40" s="24"/>
      <c r="WPL40" s="24"/>
      <c r="WPM40" s="24"/>
      <c r="WPN40" s="24"/>
      <c r="WPO40" s="24"/>
      <c r="WPP40" s="24"/>
      <c r="WPQ40" s="24"/>
      <c r="WPR40" s="24"/>
      <c r="WPS40" s="24"/>
      <c r="WPT40" s="24"/>
      <c r="WPU40" s="24"/>
      <c r="WPV40" s="24"/>
      <c r="WPW40" s="24"/>
      <c r="WPX40" s="24"/>
      <c r="WPY40" s="24"/>
      <c r="WPZ40" s="24"/>
      <c r="WQA40" s="24"/>
      <c r="WQB40" s="24"/>
      <c r="WQC40" s="24"/>
      <c r="WQD40" s="24"/>
      <c r="WQE40" s="24"/>
      <c r="WQF40" s="24"/>
      <c r="WQG40" s="24"/>
      <c r="WQH40" s="24"/>
      <c r="WQI40" s="24"/>
      <c r="WQJ40" s="24"/>
      <c r="WQK40" s="24"/>
      <c r="WQL40" s="24"/>
      <c r="WQM40" s="24"/>
      <c r="WQN40" s="24"/>
      <c r="WQO40" s="24"/>
      <c r="WQP40" s="24"/>
      <c r="WQQ40" s="24"/>
      <c r="WQR40" s="24"/>
      <c r="WQS40" s="24"/>
      <c r="WQT40" s="24"/>
      <c r="WQU40" s="24"/>
      <c r="WQV40" s="24"/>
      <c r="WQW40" s="24"/>
      <c r="WQX40" s="24"/>
      <c r="WQY40" s="24"/>
      <c r="WQZ40" s="24"/>
      <c r="WRA40" s="24"/>
      <c r="WRB40" s="24"/>
      <c r="WRC40" s="24"/>
      <c r="WRD40" s="24"/>
      <c r="WRE40" s="24"/>
      <c r="WRF40" s="24"/>
      <c r="WRG40" s="24"/>
      <c r="WRH40" s="24"/>
      <c r="WRI40" s="24"/>
      <c r="WRJ40" s="24"/>
      <c r="WRK40" s="24"/>
      <c r="WRL40" s="24"/>
      <c r="WRM40" s="24"/>
      <c r="WRN40" s="24"/>
      <c r="WRO40" s="24"/>
      <c r="WRP40" s="24"/>
      <c r="WRQ40" s="24"/>
      <c r="WRR40" s="24"/>
      <c r="WRS40" s="24"/>
      <c r="WRT40" s="24"/>
      <c r="WRU40" s="24"/>
      <c r="WRV40" s="24"/>
      <c r="WRW40" s="24"/>
      <c r="WRX40" s="24"/>
      <c r="WRY40" s="24"/>
      <c r="WRZ40" s="24"/>
      <c r="WSA40" s="24"/>
      <c r="WSB40" s="24"/>
      <c r="WSC40" s="24"/>
      <c r="WSD40" s="24"/>
      <c r="WSE40" s="24"/>
      <c r="WSF40" s="24"/>
      <c r="WSG40" s="24"/>
      <c r="WSH40" s="24"/>
      <c r="WSI40" s="24"/>
      <c r="WSJ40" s="24"/>
      <c r="WSK40" s="24"/>
      <c r="WSL40" s="24"/>
      <c r="WSM40" s="24"/>
      <c r="WSN40" s="24"/>
      <c r="WSO40" s="24"/>
      <c r="WSP40" s="24"/>
      <c r="WSQ40" s="24"/>
      <c r="WSR40" s="24"/>
      <c r="WSS40" s="24"/>
      <c r="WST40" s="24"/>
      <c r="WSU40" s="24"/>
      <c r="WSV40" s="24"/>
      <c r="WSW40" s="24"/>
      <c r="WSX40" s="24"/>
      <c r="WSY40" s="24"/>
      <c r="WSZ40" s="24"/>
      <c r="WTA40" s="24"/>
      <c r="WTB40" s="24"/>
      <c r="WTC40" s="24"/>
      <c r="WTD40" s="24"/>
      <c r="WTE40" s="24"/>
      <c r="WTF40" s="24"/>
      <c r="WTG40" s="24"/>
      <c r="WTH40" s="24"/>
      <c r="WTI40" s="24"/>
      <c r="WTJ40" s="24"/>
      <c r="WTK40" s="24"/>
      <c r="WTL40" s="24"/>
      <c r="WTM40" s="24"/>
      <c r="WTN40" s="24"/>
      <c r="WTO40" s="24"/>
      <c r="WTP40" s="24"/>
      <c r="WTQ40" s="24"/>
      <c r="WTR40" s="24"/>
      <c r="WTS40" s="24"/>
      <c r="WTT40" s="24"/>
      <c r="WTU40" s="24"/>
      <c r="WTV40" s="24"/>
      <c r="WTW40" s="24"/>
      <c r="WTX40" s="24"/>
      <c r="WTY40" s="24"/>
      <c r="WTZ40" s="24"/>
      <c r="WUA40" s="24"/>
      <c r="WUB40" s="24"/>
      <c r="WUC40" s="24"/>
      <c r="WUD40" s="24"/>
      <c r="WUE40" s="24"/>
      <c r="WUF40" s="24"/>
      <c r="WUG40" s="24"/>
      <c r="WUH40" s="24"/>
      <c r="WUI40" s="24"/>
      <c r="WUJ40" s="24"/>
      <c r="WUK40" s="24"/>
      <c r="WUL40" s="24"/>
      <c r="WUM40" s="24"/>
      <c r="WUN40" s="24"/>
      <c r="WUO40" s="24"/>
      <c r="WUP40" s="24"/>
      <c r="WUQ40" s="24"/>
      <c r="WUR40" s="24"/>
      <c r="WUS40" s="24"/>
      <c r="WUT40" s="24"/>
      <c r="WUU40" s="24"/>
      <c r="WUV40" s="24"/>
      <c r="WUW40" s="24"/>
      <c r="WUX40" s="24"/>
      <c r="WUY40" s="24"/>
      <c r="WUZ40" s="24"/>
      <c r="WVA40" s="24"/>
      <c r="WVB40" s="24"/>
      <c r="WVC40" s="24"/>
      <c r="WVD40" s="24"/>
      <c r="WVE40" s="24"/>
      <c r="WVF40" s="24"/>
      <c r="WVG40" s="24"/>
      <c r="WVH40" s="24"/>
      <c r="WVI40" s="24"/>
      <c r="WVJ40" s="24"/>
      <c r="WVK40" s="24"/>
      <c r="WVL40" s="24"/>
      <c r="WVM40" s="24"/>
      <c r="WVN40" s="24"/>
      <c r="WVO40" s="24"/>
      <c r="WVP40" s="24"/>
      <c r="WVQ40" s="24"/>
      <c r="WVR40" s="24"/>
      <c r="WVS40" s="24"/>
      <c r="WVT40" s="24"/>
      <c r="WVU40" s="24"/>
      <c r="WVV40" s="24"/>
      <c r="WVW40" s="24"/>
      <c r="WVX40" s="24"/>
      <c r="WVY40" s="24"/>
      <c r="WVZ40" s="24"/>
      <c r="WWA40" s="24"/>
      <c r="WWB40" s="24"/>
      <c r="WWC40" s="24"/>
      <c r="WWD40" s="24"/>
      <c r="WWE40" s="24"/>
      <c r="WWF40" s="24"/>
      <c r="WWG40" s="24"/>
      <c r="WWH40" s="24"/>
      <c r="WWI40" s="24"/>
      <c r="WWJ40" s="24"/>
      <c r="WWK40" s="24"/>
      <c r="WWL40" s="24"/>
      <c r="WWM40" s="24"/>
      <c r="WWN40" s="24"/>
      <c r="WWO40" s="24"/>
      <c r="WWP40" s="24"/>
      <c r="WWQ40" s="24"/>
      <c r="WWR40" s="24"/>
      <c r="WWS40" s="24"/>
      <c r="WWT40" s="24"/>
      <c r="WWU40" s="24"/>
      <c r="WWV40" s="24"/>
      <c r="WWW40" s="24"/>
      <c r="WWX40" s="24"/>
      <c r="WWY40" s="24"/>
      <c r="WWZ40" s="24"/>
      <c r="WXA40" s="24"/>
      <c r="WXB40" s="24"/>
      <c r="WXC40" s="24"/>
      <c r="WXD40" s="24"/>
      <c r="WXE40" s="24"/>
      <c r="WXF40" s="24"/>
      <c r="WXG40" s="24"/>
      <c r="WXH40" s="24"/>
      <c r="WXI40" s="24"/>
      <c r="WXJ40" s="24"/>
      <c r="WXK40" s="24"/>
      <c r="WXL40" s="24"/>
      <c r="WXM40" s="24"/>
      <c r="WXN40" s="24"/>
      <c r="WXO40" s="24"/>
      <c r="WXP40" s="24"/>
      <c r="WXQ40" s="24"/>
      <c r="WXR40" s="24"/>
      <c r="WXS40" s="24"/>
      <c r="WXT40" s="24"/>
      <c r="WXU40" s="24"/>
      <c r="WXV40" s="24"/>
      <c r="WXW40" s="24"/>
      <c r="WXX40" s="24"/>
      <c r="WXY40" s="24"/>
      <c r="WXZ40" s="24"/>
      <c r="WYA40" s="24"/>
      <c r="WYB40" s="24"/>
      <c r="WYC40" s="24"/>
      <c r="WYD40" s="24"/>
      <c r="WYE40" s="24"/>
      <c r="WYF40" s="24"/>
      <c r="WYG40" s="24"/>
      <c r="WYH40" s="24"/>
      <c r="WYI40" s="24"/>
      <c r="WYJ40" s="24"/>
      <c r="WYK40" s="24"/>
      <c r="WYL40" s="24"/>
      <c r="WYM40" s="24"/>
      <c r="WYN40" s="24"/>
      <c r="WYO40" s="24"/>
      <c r="WYP40" s="24"/>
      <c r="WYQ40" s="24"/>
      <c r="WYR40" s="24"/>
      <c r="WYS40" s="24"/>
      <c r="WYT40" s="24"/>
      <c r="WYU40" s="24"/>
      <c r="WYV40" s="24"/>
      <c r="WYW40" s="24"/>
      <c r="WYX40" s="24"/>
      <c r="WYY40" s="24"/>
      <c r="WYZ40" s="24"/>
      <c r="WZA40" s="24"/>
      <c r="WZB40" s="24"/>
      <c r="WZC40" s="24"/>
      <c r="WZD40" s="24"/>
      <c r="WZE40" s="24"/>
      <c r="WZF40" s="24"/>
      <c r="WZG40" s="24"/>
      <c r="WZH40" s="24"/>
      <c r="WZI40" s="24"/>
      <c r="WZJ40" s="24"/>
      <c r="WZK40" s="24"/>
      <c r="WZL40" s="24"/>
      <c r="WZM40" s="24"/>
      <c r="WZN40" s="24"/>
      <c r="WZO40" s="24"/>
      <c r="WZP40" s="24"/>
      <c r="WZQ40" s="24"/>
      <c r="WZR40" s="24"/>
      <c r="WZS40" s="24"/>
      <c r="WZT40" s="24"/>
      <c r="WZU40" s="24"/>
      <c r="WZV40" s="24"/>
      <c r="WZW40" s="24"/>
      <c r="WZX40" s="24"/>
      <c r="WZY40" s="24"/>
      <c r="WZZ40" s="24"/>
      <c r="XAA40" s="24"/>
      <c r="XAB40" s="24"/>
      <c r="XAC40" s="24"/>
      <c r="XAD40" s="24"/>
      <c r="XAE40" s="24"/>
      <c r="XAF40" s="24"/>
      <c r="XAG40" s="24"/>
      <c r="XAH40" s="24"/>
      <c r="XAI40" s="24"/>
      <c r="XAJ40" s="24"/>
      <c r="XAK40" s="24"/>
      <c r="XAL40" s="24"/>
      <c r="XAM40" s="24"/>
      <c r="XAN40" s="24"/>
      <c r="XAO40" s="24"/>
      <c r="XAP40" s="24"/>
      <c r="XAQ40" s="24"/>
      <c r="XAR40" s="24"/>
      <c r="XAS40" s="24"/>
      <c r="XAT40" s="24"/>
      <c r="XAU40" s="24"/>
      <c r="XAV40" s="24"/>
      <c r="XAW40" s="24"/>
      <c r="XAX40" s="24"/>
      <c r="XAY40" s="24"/>
      <c r="XAZ40" s="24"/>
      <c r="XBA40" s="24"/>
      <c r="XBB40" s="24"/>
      <c r="XBC40" s="24"/>
      <c r="XBD40" s="24"/>
      <c r="XBE40" s="24"/>
      <c r="XBF40" s="24"/>
      <c r="XBG40" s="24"/>
      <c r="XBH40" s="24"/>
      <c r="XBI40" s="24"/>
      <c r="XBJ40" s="24"/>
      <c r="XBK40" s="24"/>
      <c r="XBL40" s="24"/>
      <c r="XBM40" s="24"/>
      <c r="XBN40" s="24"/>
      <c r="XBO40" s="24"/>
      <c r="XBP40" s="24"/>
      <c r="XBQ40" s="24"/>
      <c r="XBR40" s="24"/>
      <c r="XBS40" s="24"/>
      <c r="XBT40" s="24"/>
      <c r="XBU40" s="24"/>
      <c r="XBV40" s="24"/>
      <c r="XBW40" s="24"/>
      <c r="XBX40" s="24"/>
      <c r="XBY40" s="24"/>
      <c r="XBZ40" s="24"/>
      <c r="XCA40" s="24"/>
      <c r="XCB40" s="24"/>
      <c r="XCC40" s="24"/>
      <c r="XCD40" s="24"/>
      <c r="XCE40" s="24"/>
      <c r="XCF40" s="24"/>
      <c r="XCG40" s="24"/>
      <c r="XCH40" s="24"/>
      <c r="XCI40" s="24"/>
      <c r="XCJ40" s="24"/>
      <c r="XCK40" s="24"/>
      <c r="XCL40" s="24"/>
      <c r="XCM40" s="24"/>
      <c r="XCN40" s="24"/>
      <c r="XCO40" s="24"/>
      <c r="XCP40" s="24"/>
      <c r="XCQ40" s="24"/>
      <c r="XCR40" s="24"/>
      <c r="XCS40" s="24"/>
      <c r="XCT40" s="24"/>
      <c r="XCU40" s="24"/>
      <c r="XCV40" s="24"/>
      <c r="XCW40" s="24"/>
      <c r="XCX40" s="24"/>
      <c r="XCY40" s="24"/>
      <c r="XCZ40" s="24"/>
      <c r="XDA40" s="24"/>
      <c r="XDB40" s="24"/>
      <c r="XDC40" s="24"/>
      <c r="XDD40" s="24"/>
      <c r="XDE40" s="24"/>
      <c r="XDF40" s="24"/>
      <c r="XDG40" s="24"/>
      <c r="XDH40" s="24"/>
      <c r="XDI40" s="24"/>
      <c r="XDJ40" s="24"/>
      <c r="XDK40" s="24"/>
      <c r="XDL40" s="24"/>
      <c r="XDM40" s="24"/>
      <c r="XDN40" s="24"/>
      <c r="XDO40" s="24"/>
      <c r="XDP40" s="24"/>
      <c r="XDQ40" s="24"/>
      <c r="XDR40" s="24"/>
      <c r="XDS40" s="24"/>
      <c r="XDT40" s="24"/>
      <c r="XDU40" s="24"/>
      <c r="XDV40" s="24"/>
      <c r="XDW40" s="24"/>
      <c r="XDX40" s="24"/>
      <c r="XDY40" s="24"/>
      <c r="XDZ40" s="24"/>
      <c r="XEA40" s="24"/>
      <c r="XEB40" s="24"/>
      <c r="XEC40" s="24"/>
      <c r="XED40" s="24"/>
      <c r="XEE40" s="24"/>
      <c r="XEF40" s="24"/>
      <c r="XEG40" s="24"/>
      <c r="XEH40" s="24"/>
      <c r="XEI40" s="24"/>
      <c r="XEJ40" s="24"/>
      <c r="XEK40" s="24"/>
      <c r="XEL40" s="24"/>
      <c r="XEM40" s="24"/>
      <c r="XEN40" s="24"/>
      <c r="XEO40" s="24"/>
      <c r="XEP40" s="24"/>
      <c r="XEQ40" s="24"/>
      <c r="XER40" s="24"/>
      <c r="XES40" s="24"/>
      <c r="XET40" s="24"/>
      <c r="XEU40" s="24"/>
      <c r="XEV40" s="24"/>
      <c r="XEW40" s="24"/>
      <c r="XEX40" s="24"/>
      <c r="XEY40" s="24"/>
      <c r="XEZ40" s="24"/>
      <c r="XFA40" s="24"/>
      <c r="XFB40" s="24"/>
      <c r="XFC40" s="24"/>
    </row>
    <row r="41" spans="1:16383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16383" ht="21" customHeight="1" x14ac:dyDescent="0.2">
      <c r="A42" s="21" t="s">
        <v>35</v>
      </c>
      <c r="B42" s="21"/>
      <c r="C42" s="21"/>
      <c r="D42" s="21"/>
      <c r="E42" s="96"/>
    </row>
    <row r="43" spans="1:16383" ht="18.75" customHeight="1" x14ac:dyDescent="0.2">
      <c r="A43" s="50" t="s">
        <v>131</v>
      </c>
      <c r="B43" s="99"/>
      <c r="C43" s="99"/>
      <c r="D43" s="39"/>
      <c r="E43" s="39" t="e">
        <f>AVERAGE(B43:D43)</f>
        <v>#DIV/0!</v>
      </c>
    </row>
    <row r="44" spans="1:16383" ht="18.75" customHeight="1" x14ac:dyDescent="0.2">
      <c r="A44" s="50" t="s">
        <v>132</v>
      </c>
      <c r="B44" s="99"/>
      <c r="C44" s="99"/>
      <c r="D44" s="39"/>
      <c r="E44" s="39" t="e">
        <f t="shared" ref="E44:E47" si="5">AVERAGE(B44:D44)</f>
        <v>#DIV/0!</v>
      </c>
    </row>
    <row r="45" spans="1:16383" ht="18.75" customHeight="1" x14ac:dyDescent="0.2">
      <c r="A45" s="50" t="s">
        <v>133</v>
      </c>
      <c r="B45" s="103"/>
      <c r="C45" s="103"/>
      <c r="D45" s="79"/>
      <c r="E45" s="39" t="e">
        <f t="shared" si="5"/>
        <v>#DIV/0!</v>
      </c>
    </row>
    <row r="46" spans="1:16383" ht="18.75" customHeight="1" x14ac:dyDescent="0.2">
      <c r="A46" s="50" t="s">
        <v>134</v>
      </c>
      <c r="B46" s="99"/>
      <c r="C46" s="99"/>
      <c r="D46" s="39"/>
      <c r="E46" s="39" t="e">
        <f t="shared" si="5"/>
        <v>#DIV/0!</v>
      </c>
    </row>
    <row r="47" spans="1:16383" ht="18.75" customHeight="1" x14ac:dyDescent="0.2">
      <c r="A47" s="50" t="s">
        <v>135</v>
      </c>
      <c r="B47" s="104"/>
      <c r="C47" s="104"/>
      <c r="D47" s="97"/>
      <c r="E47" s="39" t="e">
        <f t="shared" si="5"/>
        <v>#DIV/0!</v>
      </c>
    </row>
    <row r="48" spans="1:16383" ht="18.75" customHeight="1" x14ac:dyDescent="0.2">
      <c r="A48" s="50" t="s">
        <v>41</v>
      </c>
      <c r="B48" s="101"/>
      <c r="C48" s="101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50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50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50" t="s">
        <v>138</v>
      </c>
      <c r="B52" s="100"/>
      <c r="C52" s="100"/>
      <c r="D52" s="105"/>
      <c r="E52" s="131" t="e">
        <f t="shared" si="6"/>
        <v>#DIV/0!</v>
      </c>
    </row>
    <row r="53" spans="1:6" ht="18.75" customHeight="1" x14ac:dyDescent="0.2">
      <c r="A53" s="50" t="s">
        <v>139</v>
      </c>
      <c r="B53" s="55"/>
      <c r="C53" s="55"/>
      <c r="D53" s="45"/>
      <c r="E53" s="39" t="e">
        <f t="shared" si="6"/>
        <v>#DIV/0!</v>
      </c>
    </row>
    <row r="54" spans="1:6" ht="18.75" customHeight="1" x14ac:dyDescent="0.2">
      <c r="A54" s="50" t="s">
        <v>140</v>
      </c>
      <c r="B54" s="104"/>
      <c r="C54" s="104"/>
      <c r="D54" s="97"/>
      <c r="E54" s="39" t="e">
        <f t="shared" si="6"/>
        <v>#DIV/0!</v>
      </c>
    </row>
    <row r="55" spans="1:6" ht="18.75" customHeight="1" x14ac:dyDescent="0.2">
      <c r="A55" s="50" t="s">
        <v>41</v>
      </c>
      <c r="B55" s="101"/>
      <c r="C55" s="101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50" t="s">
        <v>141</v>
      </c>
      <c r="B58" s="101"/>
      <c r="C58" s="101"/>
      <c r="D58" s="98"/>
      <c r="E58" s="102" t="e">
        <f>AVERAGE(B58:D58)</f>
        <v>#DIV/0!</v>
      </c>
    </row>
    <row r="59" spans="1:6" ht="18.75" customHeight="1" x14ac:dyDescent="0.2">
      <c r="A59" s="50" t="s">
        <v>142</v>
      </c>
      <c r="B59" s="101"/>
      <c r="C59" s="101"/>
      <c r="D59" s="98"/>
      <c r="E59" s="102" t="e">
        <f t="shared" ref="E59:E62" si="7">AVERAGE(B59:D59)</f>
        <v>#DIV/0!</v>
      </c>
    </row>
    <row r="60" spans="1:6" ht="18.75" customHeight="1" x14ac:dyDescent="0.2">
      <c r="A60" s="50" t="s">
        <v>143</v>
      </c>
      <c r="B60" s="101"/>
      <c r="C60" s="101"/>
      <c r="D60" s="98"/>
      <c r="E60" s="102" t="e">
        <f t="shared" si="7"/>
        <v>#DIV/0!</v>
      </c>
    </row>
    <row r="61" spans="1:6" ht="18.75" customHeight="1" x14ac:dyDescent="0.2">
      <c r="A61" s="50" t="s">
        <v>144</v>
      </c>
      <c r="B61" s="101"/>
      <c r="C61" s="101"/>
      <c r="D61" s="98"/>
      <c r="E61" s="102" t="e">
        <f t="shared" si="7"/>
        <v>#DIV/0!</v>
      </c>
    </row>
    <row r="62" spans="1:6" ht="18.75" customHeight="1" x14ac:dyDescent="0.2">
      <c r="A62" s="50" t="s">
        <v>145</v>
      </c>
      <c r="B62" s="101"/>
      <c r="C62" s="101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50" t="s">
        <v>146</v>
      </c>
      <c r="B65" s="39">
        <v>0</v>
      </c>
      <c r="C65" s="39">
        <v>0</v>
      </c>
      <c r="D65" s="102">
        <v>1</v>
      </c>
      <c r="E65" s="41">
        <f>AVERAGE(B65:D65)</f>
        <v>0.33333333333333331</v>
      </c>
    </row>
    <row r="66" spans="1:5" ht="18.75" customHeight="1" x14ac:dyDescent="0.2">
      <c r="A66" s="50" t="s">
        <v>147</v>
      </c>
      <c r="B66" s="39">
        <v>0</v>
      </c>
      <c r="C66" s="39">
        <v>0</v>
      </c>
      <c r="D66" s="39">
        <v>0</v>
      </c>
      <c r="E66" s="41">
        <f t="shared" ref="E66:E72" si="8">AVERAGE(B66:D66)</f>
        <v>0</v>
      </c>
    </row>
    <row r="67" spans="1:5" ht="18.75" customHeight="1" x14ac:dyDescent="0.2">
      <c r="A67" s="50" t="s">
        <v>148</v>
      </c>
      <c r="B67" s="39">
        <v>0</v>
      </c>
      <c r="C67" s="39">
        <v>0</v>
      </c>
      <c r="D67" s="39">
        <v>0</v>
      </c>
      <c r="E67" s="41">
        <f t="shared" si="8"/>
        <v>0</v>
      </c>
    </row>
    <row r="68" spans="1:5" ht="18.75" customHeight="1" x14ac:dyDescent="0.2">
      <c r="A68" s="50" t="s">
        <v>149</v>
      </c>
      <c r="B68" s="39">
        <v>4</v>
      </c>
      <c r="C68" s="39">
        <v>0</v>
      </c>
      <c r="D68" s="39">
        <v>2</v>
      </c>
      <c r="E68" s="41">
        <f t="shared" si="8"/>
        <v>2</v>
      </c>
    </row>
    <row r="69" spans="1:5" ht="18.75" customHeight="1" x14ac:dyDescent="0.2">
      <c r="A69" s="50" t="s">
        <v>150</v>
      </c>
      <c r="B69" s="39">
        <v>100</v>
      </c>
      <c r="C69" s="39">
        <v>92</v>
      </c>
      <c r="D69" s="39">
        <v>119</v>
      </c>
      <c r="E69" s="41">
        <f t="shared" si="8"/>
        <v>103.66666666666667</v>
      </c>
    </row>
    <row r="70" spans="1:5" ht="18.75" customHeight="1" x14ac:dyDescent="0.2">
      <c r="A70" s="50" t="s">
        <v>151</v>
      </c>
      <c r="B70" s="39">
        <v>186</v>
      </c>
      <c r="C70" s="39">
        <v>135</v>
      </c>
      <c r="D70" s="39">
        <v>47</v>
      </c>
      <c r="E70" s="41">
        <f t="shared" si="8"/>
        <v>122.66666666666667</v>
      </c>
    </row>
    <row r="71" spans="1:5" ht="18.75" customHeight="1" x14ac:dyDescent="0.2">
      <c r="A71" s="50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50" t="s">
        <v>153</v>
      </c>
      <c r="B72" s="39">
        <v>118</v>
      </c>
      <c r="C72" s="39">
        <v>91</v>
      </c>
      <c r="D72" s="39">
        <v>29</v>
      </c>
      <c r="E72" s="41">
        <f t="shared" si="8"/>
        <v>79.333333333333329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50" t="s">
        <v>154</v>
      </c>
      <c r="B75" s="45">
        <v>3</v>
      </c>
      <c r="C75" s="45">
        <v>5</v>
      </c>
      <c r="D75" s="45">
        <v>5</v>
      </c>
      <c r="E75" s="41">
        <f>AVERAGE(B75:D75)</f>
        <v>4.333333333333333</v>
      </c>
    </row>
    <row r="76" spans="1:5" ht="18.75" customHeight="1" x14ac:dyDescent="0.2">
      <c r="A76" s="50" t="s">
        <v>155</v>
      </c>
      <c r="B76" s="39">
        <v>1</v>
      </c>
      <c r="C76" s="39">
        <v>2</v>
      </c>
      <c r="D76" s="39">
        <v>0</v>
      </c>
      <c r="E76" s="41">
        <f t="shared" ref="E76:E79" si="9">AVERAGE(B76:D76)</f>
        <v>1</v>
      </c>
    </row>
    <row r="77" spans="1:5" ht="18.75" customHeight="1" x14ac:dyDescent="0.2">
      <c r="A77" s="50" t="s">
        <v>156</v>
      </c>
      <c r="B77" s="42">
        <v>27926.14</v>
      </c>
      <c r="C77" s="42">
        <v>38064.699999999997</v>
      </c>
      <c r="D77" s="42">
        <v>55395.13</v>
      </c>
      <c r="E77" s="131">
        <f t="shared" si="9"/>
        <v>40461.99</v>
      </c>
    </row>
    <row r="78" spans="1:5" ht="18.75" customHeight="1" x14ac:dyDescent="0.2">
      <c r="A78" s="50" t="s">
        <v>157</v>
      </c>
      <c r="B78" s="42">
        <v>4845.03</v>
      </c>
      <c r="C78" s="42">
        <v>0</v>
      </c>
      <c r="D78" s="42">
        <v>0</v>
      </c>
      <c r="E78" s="131">
        <f t="shared" si="9"/>
        <v>1615.01</v>
      </c>
    </row>
    <row r="79" spans="1:5" ht="18.75" customHeight="1" x14ac:dyDescent="0.2">
      <c r="A79" s="50" t="s">
        <v>158</v>
      </c>
      <c r="B79" s="39">
        <v>2</v>
      </c>
      <c r="C79" s="39">
        <v>2</v>
      </c>
      <c r="D79" s="39">
        <v>2</v>
      </c>
      <c r="E79" s="41">
        <f t="shared" si="9"/>
        <v>2</v>
      </c>
    </row>
    <row r="80" spans="1:5" ht="15" x14ac:dyDescent="0.2">
      <c r="A80" s="34"/>
      <c r="B80" s="35"/>
      <c r="C80" s="35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8" fitToHeight="2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 tint="0.39997558519241921"/>
    <pageSetUpPr fitToPage="1"/>
  </sheetPr>
  <dimension ref="A1:F80"/>
  <sheetViews>
    <sheetView topLeftCell="A57" zoomScale="85" zoomScaleNormal="85" workbookViewId="0">
      <selection activeCell="D25" sqref="D25"/>
    </sheetView>
  </sheetViews>
  <sheetFormatPr defaultColWidth="9.140625" defaultRowHeight="12.75" customHeight="1" x14ac:dyDescent="0.2"/>
  <cols>
    <col min="1" max="1" width="146.5703125" style="23" customWidth="1"/>
    <col min="2" max="3" width="17.5703125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86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85</v>
      </c>
      <c r="C5" s="39">
        <v>78</v>
      </c>
      <c r="D5" s="45">
        <v>55</v>
      </c>
      <c r="E5" s="84">
        <f>AVERAGE(B5:D5)</f>
        <v>72.666666666666671</v>
      </c>
    </row>
    <row r="6" spans="1:5" ht="18.75" customHeight="1" x14ac:dyDescent="0.2">
      <c r="A6" s="38" t="s">
        <v>6</v>
      </c>
      <c r="B6" s="39">
        <v>1627</v>
      </c>
      <c r="C6" s="39">
        <v>1756</v>
      </c>
      <c r="D6" s="45">
        <v>1652</v>
      </c>
      <c r="E6" s="84">
        <f t="shared" ref="E6:E16" si="0">AVERAGE(B6:D6)</f>
        <v>1678.3333333333333</v>
      </c>
    </row>
    <row r="7" spans="1:5" ht="18.75" customHeight="1" x14ac:dyDescent="0.2">
      <c r="A7" s="38" t="s">
        <v>7</v>
      </c>
      <c r="B7" s="41">
        <f>B5/B6*100</f>
        <v>5.2243392747387833</v>
      </c>
      <c r="C7" s="41">
        <f>C5/C6*100</f>
        <v>4.4419134396355346</v>
      </c>
      <c r="D7" s="84">
        <f>D5/D6*100</f>
        <v>3.3292978208232444</v>
      </c>
      <c r="E7" s="84">
        <f t="shared" si="0"/>
        <v>4.3318501783991872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4389023.13</v>
      </c>
      <c r="C11" s="42">
        <v>4775427.3835797673</v>
      </c>
      <c r="D11" s="85">
        <v>4176031.04</v>
      </c>
      <c r="E11" s="132">
        <f t="shared" si="0"/>
        <v>4446827.1845265888</v>
      </c>
    </row>
    <row r="12" spans="1:5" ht="18.75" customHeight="1" x14ac:dyDescent="0.2">
      <c r="A12" s="38" t="s">
        <v>12</v>
      </c>
      <c r="B12" s="42">
        <f>B11/B6</f>
        <v>2697.6171665642287</v>
      </c>
      <c r="C12" s="42">
        <f>C11/C6</f>
        <v>2719.491676298273</v>
      </c>
      <c r="D12" s="85">
        <f>D11/D6</f>
        <v>2527.8638256658596</v>
      </c>
      <c r="E12" s="132">
        <f t="shared" si="0"/>
        <v>2648.3242228427871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296619.39</v>
      </c>
      <c r="C16" s="42">
        <v>265742.22999999986</v>
      </c>
      <c r="D16" s="85">
        <v>290896.25</v>
      </c>
      <c r="E16" s="132">
        <f t="shared" si="0"/>
        <v>284419.28999999998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11</v>
      </c>
      <c r="C18" s="39">
        <v>19</v>
      </c>
      <c r="D18" s="45">
        <v>9</v>
      </c>
      <c r="E18" s="41">
        <f>AVERAGE(B18:D18)</f>
        <v>13</v>
      </c>
    </row>
    <row r="19" spans="1:5" ht="18.75" customHeight="1" x14ac:dyDescent="0.2">
      <c r="A19" s="38" t="s">
        <v>19</v>
      </c>
      <c r="B19" s="42">
        <v>2320358.19</v>
      </c>
      <c r="C19" s="42">
        <v>23160.06</v>
      </c>
      <c r="D19" s="85">
        <v>63170.04</v>
      </c>
      <c r="E19" s="131">
        <f t="shared" ref="E19:E20" si="1">AVERAGE(B19:D19)</f>
        <v>802229.43</v>
      </c>
    </row>
    <row r="20" spans="1:5" ht="18.75" customHeight="1" x14ac:dyDescent="0.2">
      <c r="A20" s="38" t="s">
        <v>20</v>
      </c>
      <c r="B20" s="42">
        <v>182276.89</v>
      </c>
      <c r="C20" s="42">
        <v>73463.06</v>
      </c>
      <c r="D20" s="85">
        <v>187021.5</v>
      </c>
      <c r="E20" s="131">
        <f t="shared" si="1"/>
        <v>147587.15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22</v>
      </c>
      <c r="C22" s="39">
        <v>15</v>
      </c>
      <c r="D22" s="45">
        <v>10</v>
      </c>
      <c r="E22" s="41">
        <f>AVERAGE(B22:D22)</f>
        <v>15.666666666666666</v>
      </c>
    </row>
    <row r="23" spans="1:5" ht="18.75" customHeight="1" x14ac:dyDescent="0.2">
      <c r="A23" s="38" t="s">
        <v>22</v>
      </c>
      <c r="B23" s="42">
        <v>96434.38</v>
      </c>
      <c r="C23" s="42">
        <v>81800</v>
      </c>
      <c r="D23" s="85">
        <v>167926.02</v>
      </c>
      <c r="E23" s="131">
        <f t="shared" ref="E23:E25" si="2">AVERAGE(B23:D23)</f>
        <v>115386.8</v>
      </c>
    </row>
    <row r="24" spans="1:5" ht="18.75" customHeight="1" x14ac:dyDescent="0.2">
      <c r="A24" s="38" t="s">
        <v>23</v>
      </c>
      <c r="B24" s="42">
        <v>955877.3</v>
      </c>
      <c r="C24" s="42">
        <v>1646836.95</v>
      </c>
      <c r="D24" s="85">
        <v>1540752.77</v>
      </c>
      <c r="E24" s="131">
        <f t="shared" si="2"/>
        <v>1381155.6733333333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118</v>
      </c>
      <c r="C31" s="39">
        <f>C5+C18+C22+C27</f>
        <v>112</v>
      </c>
      <c r="D31" s="45">
        <f>D5+D18+D22+D27</f>
        <v>74</v>
      </c>
      <c r="E31" s="41">
        <f>AVERAGE(B31:D31)</f>
        <v>101.33333333333333</v>
      </c>
    </row>
    <row r="32" spans="1:5" ht="18.75" customHeight="1" x14ac:dyDescent="0.2">
      <c r="A32" s="38" t="s">
        <v>128</v>
      </c>
      <c r="B32" s="42">
        <f>B11+B16+B19+B20+B23+B24+B28+B29</f>
        <v>8240589.2799999984</v>
      </c>
      <c r="C32" s="42">
        <f>C11+C16+C19+C20+C23+C24+C28+C29</f>
        <v>6866429.6835797662</v>
      </c>
      <c r="D32" s="85">
        <f>D11+D16+D19+D20+D23+D24+D28+D29</f>
        <v>6425797.6199999992</v>
      </c>
      <c r="E32" s="131">
        <f t="shared" ref="E32:E35" si="4">AVERAGE(B32:D32)</f>
        <v>7177605.5278599216</v>
      </c>
    </row>
    <row r="33" spans="1:5" ht="18.75" customHeight="1" x14ac:dyDescent="0.2">
      <c r="A33" s="38" t="s">
        <v>129</v>
      </c>
      <c r="B33" s="42">
        <v>813376000</v>
      </c>
      <c r="C33" s="42">
        <v>872932000</v>
      </c>
      <c r="D33" s="85">
        <v>889664000</v>
      </c>
      <c r="E33" s="131">
        <f t="shared" si="4"/>
        <v>858657333.33333337</v>
      </c>
    </row>
    <row r="34" spans="1:5" ht="18.75" customHeight="1" x14ac:dyDescent="0.2">
      <c r="A34" s="38" t="s">
        <v>130</v>
      </c>
      <c r="B34" s="43">
        <f>B32/B33</f>
        <v>1.0131340585411911E-2</v>
      </c>
      <c r="C34" s="43">
        <f>C32/C33</f>
        <v>7.8659387942929867E-3</v>
      </c>
      <c r="D34" s="88">
        <f>D32/D33</f>
        <v>7.2227241070786262E-3</v>
      </c>
      <c r="E34" s="116">
        <f t="shared" si="4"/>
        <v>8.4066678289278409E-3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5</v>
      </c>
      <c r="C65" s="39">
        <v>4</v>
      </c>
      <c r="D65" s="102">
        <v>10</v>
      </c>
      <c r="E65" s="41">
        <f>AVERAGE(B65:D65)</f>
        <v>6.333333333333333</v>
      </c>
    </row>
    <row r="66" spans="1:5" ht="18.75" customHeight="1" x14ac:dyDescent="0.2">
      <c r="A66" s="38" t="s">
        <v>147</v>
      </c>
      <c r="B66" s="39">
        <v>4</v>
      </c>
      <c r="C66" s="39">
        <v>3</v>
      </c>
      <c r="D66" s="39">
        <v>5</v>
      </c>
      <c r="E66" s="41">
        <f t="shared" ref="E66:E72" si="8">AVERAGE(B66:D66)</f>
        <v>4</v>
      </c>
    </row>
    <row r="67" spans="1:5" ht="18.75" customHeight="1" x14ac:dyDescent="0.2">
      <c r="A67" s="38" t="s">
        <v>148</v>
      </c>
      <c r="B67" s="39">
        <v>3</v>
      </c>
      <c r="C67" s="39">
        <v>0</v>
      </c>
      <c r="D67" s="39">
        <v>4</v>
      </c>
      <c r="E67" s="41">
        <f t="shared" si="8"/>
        <v>2.3333333333333335</v>
      </c>
    </row>
    <row r="68" spans="1:5" ht="18.75" customHeight="1" x14ac:dyDescent="0.2">
      <c r="A68" s="38" t="s">
        <v>149</v>
      </c>
      <c r="B68" s="39">
        <v>26</v>
      </c>
      <c r="C68" s="39">
        <v>30</v>
      </c>
      <c r="D68" s="39">
        <v>24</v>
      </c>
      <c r="E68" s="41">
        <f t="shared" si="8"/>
        <v>26.666666666666668</v>
      </c>
    </row>
    <row r="69" spans="1:5" ht="18.75" customHeight="1" x14ac:dyDescent="0.2">
      <c r="A69" s="38" t="s">
        <v>150</v>
      </c>
      <c r="B69" s="39">
        <v>967</v>
      </c>
      <c r="C69" s="39">
        <v>1050</v>
      </c>
      <c r="D69" s="39">
        <v>1472</v>
      </c>
      <c r="E69" s="41">
        <f t="shared" si="8"/>
        <v>1163</v>
      </c>
    </row>
    <row r="70" spans="1:5" ht="18.75" customHeight="1" x14ac:dyDescent="0.2">
      <c r="A70" s="38" t="s">
        <v>151</v>
      </c>
      <c r="B70" s="39">
        <v>1678</v>
      </c>
      <c r="C70" s="39">
        <v>1748</v>
      </c>
      <c r="D70" s="39">
        <v>2133</v>
      </c>
      <c r="E70" s="41">
        <f t="shared" si="8"/>
        <v>1853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1059</v>
      </c>
      <c r="C72" s="39">
        <v>1109</v>
      </c>
      <c r="D72" s="39">
        <v>1389</v>
      </c>
      <c r="E72" s="41">
        <f t="shared" si="8"/>
        <v>1185.6666666666667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25</v>
      </c>
      <c r="C75" s="45">
        <v>25</v>
      </c>
      <c r="D75" s="45">
        <v>30</v>
      </c>
      <c r="E75" s="41">
        <f>AVERAGE(B75:D75)</f>
        <v>26.666666666666668</v>
      </c>
    </row>
    <row r="76" spans="1:5" ht="18.75" customHeight="1" x14ac:dyDescent="0.2">
      <c r="A76" s="38" t="s">
        <v>155</v>
      </c>
      <c r="B76" s="39">
        <v>21</v>
      </c>
      <c r="C76" s="39">
        <v>7</v>
      </c>
      <c r="D76" s="39">
        <v>16</v>
      </c>
      <c r="E76" s="41">
        <f t="shared" ref="E76:E79" si="9">AVERAGE(B76:D76)</f>
        <v>14.666666666666666</v>
      </c>
    </row>
    <row r="77" spans="1:5" ht="18.75" customHeight="1" x14ac:dyDescent="0.2">
      <c r="A77" s="38" t="s">
        <v>156</v>
      </c>
      <c r="B77" s="42">
        <v>626449.41</v>
      </c>
      <c r="C77" s="42">
        <v>732549.99000000104</v>
      </c>
      <c r="D77" s="42">
        <v>560446.24</v>
      </c>
      <c r="E77" s="131">
        <f t="shared" si="9"/>
        <v>639815.21333333373</v>
      </c>
    </row>
    <row r="78" spans="1:5" ht="18.75" customHeight="1" x14ac:dyDescent="0.2">
      <c r="A78" s="38" t="s">
        <v>157</v>
      </c>
      <c r="B78" s="42">
        <v>245410.79</v>
      </c>
      <c r="C78" s="42">
        <v>256516.8</v>
      </c>
      <c r="D78" s="42">
        <v>680004.13</v>
      </c>
      <c r="E78" s="131">
        <f t="shared" si="9"/>
        <v>393977.24</v>
      </c>
    </row>
    <row r="79" spans="1:5" ht="18.75" customHeight="1" x14ac:dyDescent="0.2">
      <c r="A79" s="38" t="s">
        <v>158</v>
      </c>
      <c r="B79" s="39">
        <v>4</v>
      </c>
      <c r="C79" s="39">
        <v>7</v>
      </c>
      <c r="D79" s="39">
        <v>6</v>
      </c>
      <c r="E79" s="41">
        <f t="shared" si="9"/>
        <v>5.666666666666667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63" fitToHeight="2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65D86-3FF7-4BC5-BE7E-84345C6792D6}">
  <sheetPr>
    <tabColor theme="6" tint="0.39997558519241921"/>
  </sheetPr>
  <dimension ref="A1:F80"/>
  <sheetViews>
    <sheetView topLeftCell="A50" zoomScale="85" zoomScaleNormal="85" workbookViewId="0">
      <selection activeCell="D31" sqref="D31"/>
    </sheetView>
  </sheetViews>
  <sheetFormatPr defaultColWidth="9.140625" defaultRowHeight="15" x14ac:dyDescent="0.2"/>
  <cols>
    <col min="1" max="1" width="146.5703125" style="23" customWidth="1"/>
    <col min="2" max="2" width="18.7109375" style="29" customWidth="1"/>
    <col min="3" max="3" width="18.42578125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113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0</v>
      </c>
      <c r="C5" s="39">
        <v>1</v>
      </c>
      <c r="D5" s="45">
        <v>7</v>
      </c>
      <c r="E5" s="84">
        <f>AVERAGE(B5:D5)</f>
        <v>2.6666666666666665</v>
      </c>
    </row>
    <row r="6" spans="1:5" ht="18.75" customHeight="1" x14ac:dyDescent="0.2">
      <c r="A6" s="38" t="s">
        <v>6</v>
      </c>
      <c r="B6" s="39">
        <v>38</v>
      </c>
      <c r="C6" s="39">
        <v>88</v>
      </c>
      <c r="D6" s="45">
        <v>111</v>
      </c>
      <c r="E6" s="84">
        <f t="shared" ref="E6:E16" si="0">AVERAGE(B6:D6)</f>
        <v>79</v>
      </c>
    </row>
    <row r="7" spans="1:5" ht="18.75" customHeight="1" x14ac:dyDescent="0.2">
      <c r="A7" s="38" t="s">
        <v>7</v>
      </c>
      <c r="B7" s="41">
        <f>B5/B6*100</f>
        <v>0</v>
      </c>
      <c r="C7" s="41">
        <f>C5/C6*100</f>
        <v>1.1363636363636365</v>
      </c>
      <c r="D7" s="84">
        <f>D5/D6*100</f>
        <v>6.3063063063063058</v>
      </c>
      <c r="E7" s="84">
        <f t="shared" si="0"/>
        <v>2.4808899808899807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19265.43</v>
      </c>
      <c r="C11" s="42">
        <v>138346.3736587365</v>
      </c>
      <c r="D11" s="85">
        <v>72811.679999999993</v>
      </c>
      <c r="E11" s="132">
        <f t="shared" si="0"/>
        <v>76807.82788624549</v>
      </c>
    </row>
    <row r="12" spans="1:5" ht="18.75" customHeight="1" x14ac:dyDescent="0.2">
      <c r="A12" s="38" t="s">
        <v>12</v>
      </c>
      <c r="B12" s="42">
        <f>B11/B6</f>
        <v>506.98500000000001</v>
      </c>
      <c r="C12" s="42">
        <f>C11/C6</f>
        <v>1572.117882485642</v>
      </c>
      <c r="D12" s="85">
        <f>D11/D6</f>
        <v>655.96108108108103</v>
      </c>
      <c r="E12" s="132">
        <f t="shared" si="0"/>
        <v>911.68798785557431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0</v>
      </c>
      <c r="C16" s="42"/>
      <c r="D16" s="85">
        <v>0</v>
      </c>
      <c r="E16" s="132">
        <f t="shared" si="0"/>
        <v>0</v>
      </c>
    </row>
    <row r="17" spans="1:5" ht="21" customHeight="1" x14ac:dyDescent="0.2">
      <c r="A17" s="21" t="s">
        <v>17</v>
      </c>
      <c r="B17" s="96"/>
      <c r="C17" s="96"/>
      <c r="D17" s="21"/>
      <c r="E17" s="117"/>
    </row>
    <row r="18" spans="1:5" ht="18.75" customHeight="1" x14ac:dyDescent="0.2">
      <c r="A18" s="38" t="s">
        <v>18</v>
      </c>
      <c r="B18" s="39">
        <v>0</v>
      </c>
      <c r="C18" s="39">
        <v>0</v>
      </c>
      <c r="D18" s="45">
        <v>1</v>
      </c>
      <c r="E18" s="41">
        <f>AVERAGE(B18:D18)</f>
        <v>0.33333333333333331</v>
      </c>
    </row>
    <row r="19" spans="1:5" ht="18.75" customHeight="1" x14ac:dyDescent="0.2">
      <c r="A19" s="38" t="s">
        <v>19</v>
      </c>
      <c r="B19" s="42">
        <v>0</v>
      </c>
      <c r="C19" s="42">
        <v>0</v>
      </c>
      <c r="D19" s="85">
        <v>0</v>
      </c>
      <c r="E19" s="131">
        <f t="shared" ref="E19:E20" si="1">AVERAGE(B19:D19)</f>
        <v>0</v>
      </c>
    </row>
    <row r="20" spans="1:5" ht="18.75" customHeight="1" x14ac:dyDescent="0.2">
      <c r="A20" s="38" t="s">
        <v>20</v>
      </c>
      <c r="B20" s="42">
        <v>0</v>
      </c>
      <c r="C20" s="42">
        <v>0</v>
      </c>
      <c r="D20" s="85">
        <v>135</v>
      </c>
      <c r="E20" s="131">
        <f t="shared" si="1"/>
        <v>45</v>
      </c>
    </row>
    <row r="21" spans="1:5" s="24" customFormat="1" ht="21" customHeight="1" x14ac:dyDescent="0.2">
      <c r="A21" s="21" t="s">
        <v>21</v>
      </c>
      <c r="B21" s="96"/>
      <c r="C21" s="96"/>
      <c r="D21" s="21"/>
      <c r="E21" s="117"/>
    </row>
    <row r="22" spans="1:5" ht="18.75" customHeight="1" x14ac:dyDescent="0.2">
      <c r="A22" s="38" t="s">
        <v>119</v>
      </c>
      <c r="B22" s="39">
        <v>0</v>
      </c>
      <c r="C22" s="39">
        <v>0</v>
      </c>
      <c r="D22" s="45">
        <v>1</v>
      </c>
      <c r="E22" s="41">
        <f>AVERAGE(B22:D22)</f>
        <v>0.33333333333333331</v>
      </c>
    </row>
    <row r="23" spans="1:5" ht="18.75" customHeight="1" x14ac:dyDescent="0.2">
      <c r="A23" s="38" t="s">
        <v>22</v>
      </c>
      <c r="B23" s="42">
        <v>0</v>
      </c>
      <c r="C23" s="42">
        <v>0</v>
      </c>
      <c r="D23" s="85">
        <v>0</v>
      </c>
      <c r="E23" s="131">
        <f t="shared" ref="E23:E25" si="2">AVERAGE(B23:D23)</f>
        <v>0</v>
      </c>
    </row>
    <row r="24" spans="1:5" ht="18.75" customHeight="1" x14ac:dyDescent="0.2">
      <c r="A24" s="38" t="s">
        <v>23</v>
      </c>
      <c r="B24" s="42">
        <v>0</v>
      </c>
      <c r="C24" s="42">
        <v>0</v>
      </c>
      <c r="D24" s="85">
        <v>0</v>
      </c>
      <c r="E24" s="131">
        <f t="shared" si="2"/>
        <v>0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96"/>
      <c r="C26" s="96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96"/>
      <c r="C30" s="96"/>
      <c r="D30" s="21"/>
      <c r="E30" s="117"/>
    </row>
    <row r="31" spans="1:5" ht="18.75" customHeight="1" x14ac:dyDescent="0.2">
      <c r="A31" s="38" t="s">
        <v>127</v>
      </c>
      <c r="B31" s="39">
        <f>B5+B18+B22+B27</f>
        <v>0</v>
      </c>
      <c r="C31" s="39">
        <f>C5+C18+C22+C27</f>
        <v>1</v>
      </c>
      <c r="D31" s="45">
        <f>D5+D18+D22+D27</f>
        <v>9</v>
      </c>
      <c r="E31" s="41">
        <f>AVERAGE(B31:D31)</f>
        <v>3.3333333333333335</v>
      </c>
    </row>
    <row r="32" spans="1:5" ht="18.75" customHeight="1" x14ac:dyDescent="0.2">
      <c r="A32" s="38" t="s">
        <v>128</v>
      </c>
      <c r="B32" s="42">
        <f>B11+B16+B19+B20+B23+B24+B28+B29</f>
        <v>19265.43</v>
      </c>
      <c r="C32" s="42">
        <f>C11+C16+C19+C20+C23+C24+C28+C29</f>
        <v>138346.3736587365</v>
      </c>
      <c r="D32" s="85">
        <f>D11+D16+D19+D20+D23+D24+D28+D29</f>
        <v>72946.679999999993</v>
      </c>
      <c r="E32" s="131">
        <f t="shared" ref="E32:E35" si="4">AVERAGE(B32:D32)</f>
        <v>76852.82788624549</v>
      </c>
    </row>
    <row r="33" spans="1:5" ht="18.75" customHeight="1" x14ac:dyDescent="0.2">
      <c r="A33" s="38" t="s">
        <v>129</v>
      </c>
      <c r="B33" s="42">
        <v>60851000</v>
      </c>
      <c r="C33" s="42">
        <v>164072000</v>
      </c>
      <c r="D33" s="85">
        <v>130012000</v>
      </c>
      <c r="E33" s="131">
        <f t="shared" si="4"/>
        <v>118311666.66666667</v>
      </c>
    </row>
    <row r="34" spans="1:5" ht="18.75" customHeight="1" x14ac:dyDescent="0.2">
      <c r="A34" s="38" t="s">
        <v>130</v>
      </c>
      <c r="B34" s="43">
        <f>B32/B33</f>
        <v>3.1660005587418451E-4</v>
      </c>
      <c r="C34" s="43">
        <f>C32/C33</f>
        <v>8.4320526146287303E-4</v>
      </c>
      <c r="D34" s="88">
        <f>D32/D33</f>
        <v>5.6107651601390639E-4</v>
      </c>
      <c r="E34" s="116">
        <f t="shared" si="4"/>
        <v>5.7362727778365464E-4</v>
      </c>
    </row>
    <row r="35" spans="1:5" ht="18.75" customHeight="1" x14ac:dyDescent="0.2">
      <c r="A35" s="56" t="s">
        <v>33</v>
      </c>
      <c r="B35" s="59">
        <v>0.02</v>
      </c>
      <c r="C35" s="59">
        <v>0.02</v>
      </c>
      <c r="D35" s="59">
        <v>0.02</v>
      </c>
      <c r="E35" s="113">
        <f t="shared" si="4"/>
        <v>0.02</v>
      </c>
    </row>
    <row r="36" spans="1:5" ht="12.75" x14ac:dyDescent="0.2">
      <c r="A36" s="62" t="s">
        <v>106</v>
      </c>
      <c r="B36" s="64"/>
      <c r="C36" s="64"/>
      <c r="D36" s="64"/>
      <c r="E36" s="63"/>
    </row>
    <row r="37" spans="1:5" ht="12.75" x14ac:dyDescent="0.2">
      <c r="A37" s="62" t="s">
        <v>107</v>
      </c>
      <c r="B37" s="64"/>
      <c r="C37" s="64"/>
      <c r="D37" s="64"/>
      <c r="E37" s="63"/>
    </row>
    <row r="38" spans="1:5" ht="12.75" x14ac:dyDescent="0.2">
      <c r="A38" s="62" t="s">
        <v>108</v>
      </c>
      <c r="B38" s="64"/>
      <c r="C38" s="64"/>
      <c r="D38" s="64"/>
      <c r="E38" s="63"/>
    </row>
    <row r="39" spans="1:5" ht="12.7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80"/>
      <c r="C65" s="102"/>
      <c r="D65" s="102">
        <v>3</v>
      </c>
      <c r="E65" s="41">
        <f>AVERAGE(B65:D65)</f>
        <v>3</v>
      </c>
    </row>
    <row r="66" spans="1:5" ht="18.75" customHeight="1" x14ac:dyDescent="0.2">
      <c r="A66" s="38" t="s">
        <v>147</v>
      </c>
      <c r="B66" s="80"/>
      <c r="C66" s="102"/>
      <c r="D66" s="39">
        <v>2</v>
      </c>
      <c r="E66" s="41">
        <f t="shared" ref="E66:E72" si="8">AVERAGE(B66:D66)</f>
        <v>2</v>
      </c>
    </row>
    <row r="67" spans="1:5" ht="18.75" customHeight="1" x14ac:dyDescent="0.2">
      <c r="A67" s="38" t="s">
        <v>148</v>
      </c>
      <c r="B67" s="39"/>
      <c r="C67" s="39"/>
      <c r="D67" s="39">
        <v>1</v>
      </c>
      <c r="E67" s="41">
        <f t="shared" si="8"/>
        <v>1</v>
      </c>
    </row>
    <row r="68" spans="1:5" ht="18.75" customHeight="1" x14ac:dyDescent="0.2">
      <c r="A68" s="38" t="s">
        <v>149</v>
      </c>
      <c r="B68" s="39"/>
      <c r="C68" s="39"/>
      <c r="D68" s="39">
        <v>9</v>
      </c>
      <c r="E68" s="41">
        <f t="shared" si="8"/>
        <v>9</v>
      </c>
    </row>
    <row r="69" spans="1:5" ht="18.75" customHeight="1" x14ac:dyDescent="0.2">
      <c r="A69" s="38" t="s">
        <v>150</v>
      </c>
      <c r="B69" s="39"/>
      <c r="C69" s="39"/>
      <c r="D69" s="39">
        <v>364</v>
      </c>
      <c r="E69" s="41">
        <f t="shared" si="8"/>
        <v>364</v>
      </c>
    </row>
    <row r="70" spans="1:5" ht="18.75" customHeight="1" x14ac:dyDescent="0.2">
      <c r="A70" s="38" t="s">
        <v>151</v>
      </c>
      <c r="B70" s="39"/>
      <c r="C70" s="39"/>
      <c r="D70" s="39">
        <v>577</v>
      </c>
      <c r="E70" s="41">
        <f t="shared" si="8"/>
        <v>577</v>
      </c>
    </row>
    <row r="71" spans="1:5" ht="18.75" customHeight="1" x14ac:dyDescent="0.2">
      <c r="A71" s="38" t="s">
        <v>152</v>
      </c>
      <c r="B71" s="42"/>
      <c r="C71" s="42"/>
      <c r="D71" s="42" t="s">
        <v>122</v>
      </c>
      <c r="E71" s="39" t="e">
        <f t="shared" si="8"/>
        <v>#DIV/0!</v>
      </c>
    </row>
    <row r="72" spans="1:5" ht="18.75" customHeight="1" x14ac:dyDescent="0.2">
      <c r="A72" s="38" t="s">
        <v>153</v>
      </c>
      <c r="B72" s="80"/>
      <c r="C72" s="102"/>
      <c r="D72" s="39">
        <v>377</v>
      </c>
      <c r="E72" s="41">
        <f t="shared" si="8"/>
        <v>377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/>
      <c r="C75" s="45"/>
      <c r="D75" s="45">
        <v>1</v>
      </c>
      <c r="E75" s="41">
        <f>AVERAGE(B75:D75)</f>
        <v>1</v>
      </c>
    </row>
    <row r="76" spans="1:5" ht="18.75" customHeight="1" x14ac:dyDescent="0.2">
      <c r="A76" s="38" t="s">
        <v>155</v>
      </c>
      <c r="B76" s="39"/>
      <c r="C76" s="39"/>
      <c r="D76" s="39">
        <v>2</v>
      </c>
      <c r="E76" s="41">
        <f t="shared" ref="E76:E79" si="9">AVERAGE(B76:D76)</f>
        <v>2</v>
      </c>
    </row>
    <row r="77" spans="1:5" ht="18.75" customHeight="1" x14ac:dyDescent="0.2">
      <c r="A77" s="38" t="s">
        <v>156</v>
      </c>
      <c r="B77" s="42"/>
      <c r="C77" s="42"/>
      <c r="D77" s="42">
        <v>47843.03</v>
      </c>
      <c r="E77" s="131">
        <f t="shared" si="9"/>
        <v>47843.03</v>
      </c>
    </row>
    <row r="78" spans="1:5" ht="18.75" customHeight="1" x14ac:dyDescent="0.2">
      <c r="A78" s="38" t="s">
        <v>157</v>
      </c>
      <c r="B78" s="42"/>
      <c r="C78" s="42"/>
      <c r="D78" s="42">
        <v>0</v>
      </c>
      <c r="E78" s="131">
        <f t="shared" si="9"/>
        <v>0</v>
      </c>
    </row>
    <row r="79" spans="1:5" ht="18.75" customHeight="1" x14ac:dyDescent="0.2">
      <c r="A79" s="38" t="s">
        <v>158</v>
      </c>
      <c r="B79" s="39"/>
      <c r="C79" s="39"/>
      <c r="D79" s="39">
        <v>0</v>
      </c>
      <c r="E79" s="41">
        <f t="shared" si="9"/>
        <v>0</v>
      </c>
    </row>
    <row r="80" spans="1:5" x14ac:dyDescent="0.2">
      <c r="A80" s="30"/>
      <c r="B80" s="27"/>
      <c r="C80" s="27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 tint="0.39997558519241921"/>
    <pageSetUpPr fitToPage="1"/>
  </sheetPr>
  <dimension ref="A1:F80"/>
  <sheetViews>
    <sheetView topLeftCell="A49" zoomScale="85" zoomScaleNormal="85" workbookViewId="0">
      <selection activeCell="D28" sqref="D28"/>
    </sheetView>
  </sheetViews>
  <sheetFormatPr defaultColWidth="9.140625" defaultRowHeight="12.75" customHeight="1" x14ac:dyDescent="0.2"/>
  <cols>
    <col min="1" max="1" width="146.5703125" style="23" customWidth="1"/>
    <col min="2" max="3" width="17.5703125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88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27</v>
      </c>
      <c r="C5" s="39">
        <v>27</v>
      </c>
      <c r="D5" s="45">
        <v>33</v>
      </c>
      <c r="E5" s="84">
        <f>AVERAGE(B5:D5)</f>
        <v>29</v>
      </c>
    </row>
    <row r="6" spans="1:5" ht="18.75" customHeight="1" x14ac:dyDescent="0.2">
      <c r="A6" s="38" t="s">
        <v>6</v>
      </c>
      <c r="B6" s="39">
        <v>1080</v>
      </c>
      <c r="C6" s="39">
        <v>1093</v>
      </c>
      <c r="D6" s="45">
        <v>1123</v>
      </c>
      <c r="E6" s="84">
        <f t="shared" ref="E6:E16" si="0">AVERAGE(B6:D6)</f>
        <v>1098.6666666666667</v>
      </c>
    </row>
    <row r="7" spans="1:5" ht="18.75" customHeight="1" x14ac:dyDescent="0.2">
      <c r="A7" s="38" t="s">
        <v>7</v>
      </c>
      <c r="B7" s="41">
        <f>B5/B6*100</f>
        <v>2.5</v>
      </c>
      <c r="C7" s="41">
        <f>C5/C6*100</f>
        <v>2.4702653247941448</v>
      </c>
      <c r="D7" s="84">
        <f>D5/D6*100</f>
        <v>2.9385574354407837</v>
      </c>
      <c r="E7" s="84">
        <f t="shared" si="0"/>
        <v>2.6362742534116426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777915.88</v>
      </c>
      <c r="C11" s="42">
        <v>883791.05188331846</v>
      </c>
      <c r="D11" s="85">
        <v>648458.67000000004</v>
      </c>
      <c r="E11" s="132">
        <f t="shared" si="0"/>
        <v>770055.20062777272</v>
      </c>
    </row>
    <row r="12" spans="1:5" ht="18.75" customHeight="1" x14ac:dyDescent="0.2">
      <c r="A12" s="38" t="s">
        <v>12</v>
      </c>
      <c r="B12" s="42">
        <f>B11/B6</f>
        <v>720.29248148148145</v>
      </c>
      <c r="C12" s="42">
        <f>C11/C6</f>
        <v>808.59199623359416</v>
      </c>
      <c r="D12" s="85">
        <f>D11/D6</f>
        <v>577.43425645592163</v>
      </c>
      <c r="E12" s="132">
        <f t="shared" si="0"/>
        <v>702.10624472366578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17901.2</v>
      </c>
      <c r="C16" s="42">
        <v>6987.9800000000005</v>
      </c>
      <c r="D16" s="85">
        <v>25273.29</v>
      </c>
      <c r="E16" s="132">
        <f t="shared" si="0"/>
        <v>16720.823333333334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4</v>
      </c>
      <c r="C18" s="39">
        <v>5</v>
      </c>
      <c r="D18" s="45">
        <v>4</v>
      </c>
      <c r="E18" s="41">
        <f>AVERAGE(B18:D18)</f>
        <v>4.333333333333333</v>
      </c>
    </row>
    <row r="19" spans="1:5" ht="18.75" customHeight="1" x14ac:dyDescent="0.2">
      <c r="A19" s="38" t="s">
        <v>19</v>
      </c>
      <c r="B19" s="42">
        <v>0</v>
      </c>
      <c r="C19" s="42">
        <v>14223.7</v>
      </c>
      <c r="D19" s="85">
        <v>13131.8</v>
      </c>
      <c r="E19" s="131">
        <f t="shared" ref="E19:E20" si="1">AVERAGE(B19:D19)</f>
        <v>9118.5</v>
      </c>
    </row>
    <row r="20" spans="1:5" ht="18.75" customHeight="1" x14ac:dyDescent="0.2">
      <c r="A20" s="38" t="s">
        <v>20</v>
      </c>
      <c r="B20" s="42">
        <v>7740.12</v>
      </c>
      <c r="C20" s="42">
        <v>627.36</v>
      </c>
      <c r="D20" s="85">
        <v>5419.4</v>
      </c>
      <c r="E20" s="131">
        <f t="shared" si="1"/>
        <v>4595.6266666666661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2</v>
      </c>
      <c r="C22" s="39">
        <v>6</v>
      </c>
      <c r="D22" s="45">
        <v>3</v>
      </c>
      <c r="E22" s="41">
        <f>AVERAGE(B22:D22)</f>
        <v>3.6666666666666665</v>
      </c>
    </row>
    <row r="23" spans="1:5" ht="18.75" customHeight="1" x14ac:dyDescent="0.2">
      <c r="A23" s="38" t="s">
        <v>22</v>
      </c>
      <c r="B23" s="42">
        <v>167500</v>
      </c>
      <c r="C23" s="42">
        <v>2007500</v>
      </c>
      <c r="D23" s="85">
        <v>0</v>
      </c>
      <c r="E23" s="131">
        <f t="shared" ref="E23:E25" si="2">AVERAGE(B23:D23)</f>
        <v>725000</v>
      </c>
    </row>
    <row r="24" spans="1:5" ht="18.75" customHeight="1" x14ac:dyDescent="0.2">
      <c r="A24" s="38" t="s">
        <v>23</v>
      </c>
      <c r="B24" s="42">
        <v>82959.570000000007</v>
      </c>
      <c r="C24" s="42">
        <v>14087.509999999998</v>
      </c>
      <c r="D24" s="85">
        <v>0</v>
      </c>
      <c r="E24" s="131">
        <f t="shared" si="2"/>
        <v>32349.026666666668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33</v>
      </c>
      <c r="C31" s="39">
        <f>C5+C18+C22+C27</f>
        <v>38</v>
      </c>
      <c r="D31" s="45">
        <f>D5+D18+D22+D27</f>
        <v>40</v>
      </c>
      <c r="E31" s="41">
        <f>AVERAGE(B31:D31)</f>
        <v>37</v>
      </c>
    </row>
    <row r="32" spans="1:5" ht="18.75" customHeight="1" x14ac:dyDescent="0.2">
      <c r="A32" s="38" t="s">
        <v>128</v>
      </c>
      <c r="B32" s="42">
        <f>B11+B16+B19+B20+B23+B24+B28+B29</f>
        <v>1054016.77</v>
      </c>
      <c r="C32" s="42">
        <f>C11+C16+C19+C20+C23+C24+C28+C29</f>
        <v>2927217.6018833183</v>
      </c>
      <c r="D32" s="85">
        <f>D11+D16+D19+D20+D23+D24+D28+D29</f>
        <v>692283.16000000015</v>
      </c>
      <c r="E32" s="131">
        <f t="shared" ref="E32:E35" si="4">AVERAGE(B32:D32)</f>
        <v>1557839.1772944394</v>
      </c>
    </row>
    <row r="33" spans="1:5" ht="18.75" customHeight="1" x14ac:dyDescent="0.2">
      <c r="A33" s="38" t="s">
        <v>129</v>
      </c>
      <c r="B33" s="42">
        <v>236996000</v>
      </c>
      <c r="C33" s="42">
        <v>253393000</v>
      </c>
      <c r="D33" s="85">
        <v>222956000</v>
      </c>
      <c r="E33" s="131">
        <f t="shared" si="4"/>
        <v>237781666.66666666</v>
      </c>
    </row>
    <row r="34" spans="1:5" ht="18.75" customHeight="1" x14ac:dyDescent="0.2">
      <c r="A34" s="38" t="s">
        <v>130</v>
      </c>
      <c r="B34" s="43">
        <f>B32/B33</f>
        <v>4.4474032051173857E-3</v>
      </c>
      <c r="C34" s="43">
        <f>C32/C33</f>
        <v>1.1552085503085398E-2</v>
      </c>
      <c r="D34" s="88">
        <f>D32/D33</f>
        <v>3.1050214392077369E-3</v>
      </c>
      <c r="E34" s="116">
        <f t="shared" si="4"/>
        <v>6.3681700491368398E-3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1</v>
      </c>
      <c r="C65" s="39">
        <v>2</v>
      </c>
      <c r="D65" s="102">
        <v>2</v>
      </c>
      <c r="E65" s="41">
        <f>AVERAGE(B65:D65)</f>
        <v>1.6666666666666667</v>
      </c>
    </row>
    <row r="66" spans="1:5" ht="18.75" customHeight="1" x14ac:dyDescent="0.2">
      <c r="A66" s="38" t="s">
        <v>147</v>
      </c>
      <c r="B66" s="39">
        <v>0</v>
      </c>
      <c r="C66" s="39">
        <v>0</v>
      </c>
      <c r="D66" s="39">
        <v>0</v>
      </c>
      <c r="E66" s="41">
        <f t="shared" ref="E66:E72" si="8">AVERAGE(B66:D66)</f>
        <v>0</v>
      </c>
    </row>
    <row r="67" spans="1:5" ht="18.75" customHeight="1" x14ac:dyDescent="0.2">
      <c r="A67" s="38" t="s">
        <v>148</v>
      </c>
      <c r="B67" s="39">
        <v>0</v>
      </c>
      <c r="C67" s="39">
        <v>0</v>
      </c>
      <c r="D67" s="39">
        <v>0</v>
      </c>
      <c r="E67" s="41">
        <f t="shared" si="8"/>
        <v>0</v>
      </c>
    </row>
    <row r="68" spans="1:5" ht="18.75" customHeight="1" x14ac:dyDescent="0.2">
      <c r="A68" s="38" t="s">
        <v>149</v>
      </c>
      <c r="B68" s="39">
        <v>5</v>
      </c>
      <c r="C68" s="39">
        <v>5</v>
      </c>
      <c r="D68" s="39">
        <v>4</v>
      </c>
      <c r="E68" s="41">
        <f t="shared" si="8"/>
        <v>4.666666666666667</v>
      </c>
    </row>
    <row r="69" spans="1:5" ht="18.75" customHeight="1" x14ac:dyDescent="0.2">
      <c r="A69" s="38" t="s">
        <v>150</v>
      </c>
      <c r="B69" s="39">
        <v>65</v>
      </c>
      <c r="C69" s="39">
        <v>151</v>
      </c>
      <c r="D69" s="39">
        <v>366</v>
      </c>
      <c r="E69" s="41">
        <f t="shared" si="8"/>
        <v>194</v>
      </c>
    </row>
    <row r="70" spans="1:5" ht="18.75" customHeight="1" x14ac:dyDescent="0.2">
      <c r="A70" s="38" t="s">
        <v>151</v>
      </c>
      <c r="B70" s="39">
        <v>178</v>
      </c>
      <c r="C70" s="39">
        <v>158</v>
      </c>
      <c r="D70" s="39">
        <v>466</v>
      </c>
      <c r="E70" s="41">
        <f t="shared" si="8"/>
        <v>267.33333333333331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92</v>
      </c>
      <c r="C72" s="39">
        <v>98</v>
      </c>
      <c r="D72" s="39">
        <v>303</v>
      </c>
      <c r="E72" s="41">
        <f t="shared" si="8"/>
        <v>164.33333333333334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7</v>
      </c>
      <c r="C75" s="45">
        <v>7</v>
      </c>
      <c r="D75" s="45">
        <v>5</v>
      </c>
      <c r="E75" s="41">
        <f>AVERAGE(B75:D75)</f>
        <v>6.333333333333333</v>
      </c>
    </row>
    <row r="76" spans="1:5" ht="18.75" customHeight="1" x14ac:dyDescent="0.2">
      <c r="A76" s="38" t="s">
        <v>155</v>
      </c>
      <c r="B76" s="39">
        <v>1</v>
      </c>
      <c r="C76" s="39">
        <v>1</v>
      </c>
      <c r="D76" s="39">
        <v>1</v>
      </c>
      <c r="E76" s="41">
        <f t="shared" ref="E76:E79" si="9">AVERAGE(B76:D76)</f>
        <v>1</v>
      </c>
    </row>
    <row r="77" spans="1:5" ht="18.75" customHeight="1" x14ac:dyDescent="0.2">
      <c r="A77" s="38" t="s">
        <v>156</v>
      </c>
      <c r="B77" s="42">
        <v>182147.41</v>
      </c>
      <c r="C77" s="42">
        <v>171836.98</v>
      </c>
      <c r="D77" s="42">
        <v>155357.99</v>
      </c>
      <c r="E77" s="131">
        <f t="shared" si="9"/>
        <v>169780.79333333333</v>
      </c>
    </row>
    <row r="78" spans="1:5" ht="18.75" customHeight="1" x14ac:dyDescent="0.2">
      <c r="A78" s="38" t="s">
        <v>157</v>
      </c>
      <c r="B78" s="42">
        <v>96011.31</v>
      </c>
      <c r="C78" s="42">
        <v>2957.03</v>
      </c>
      <c r="D78" s="42">
        <v>629006.54</v>
      </c>
      <c r="E78" s="131">
        <f t="shared" si="9"/>
        <v>242658.29333333333</v>
      </c>
    </row>
    <row r="79" spans="1:5" ht="18.75" customHeight="1" x14ac:dyDescent="0.2">
      <c r="A79" s="38" t="s">
        <v>158</v>
      </c>
      <c r="B79" s="39">
        <v>6</v>
      </c>
      <c r="C79" s="39">
        <v>6</v>
      </c>
      <c r="D79" s="39">
        <v>4</v>
      </c>
      <c r="E79" s="41">
        <f t="shared" si="9"/>
        <v>5.333333333333333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7" fitToHeight="2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 tint="0.39997558519241921"/>
    <pageSetUpPr fitToPage="1"/>
  </sheetPr>
  <dimension ref="A1:F80"/>
  <sheetViews>
    <sheetView topLeftCell="A51" zoomScale="85" zoomScaleNormal="85" workbookViewId="0">
      <selection activeCell="E16" sqref="E16"/>
    </sheetView>
  </sheetViews>
  <sheetFormatPr defaultColWidth="9.140625" defaultRowHeight="12.75" customHeight="1" x14ac:dyDescent="0.2"/>
  <cols>
    <col min="1" max="1" width="146.5703125" style="23" bestFit="1" customWidth="1"/>
    <col min="2" max="3" width="16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87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10</v>
      </c>
      <c r="C5" s="39">
        <v>12</v>
      </c>
      <c r="D5" s="45">
        <v>9</v>
      </c>
      <c r="E5" s="84">
        <f>AVERAGE(B5:D5)</f>
        <v>10.333333333333334</v>
      </c>
    </row>
    <row r="6" spans="1:5" ht="18.75" customHeight="1" x14ac:dyDescent="0.2">
      <c r="A6" s="38" t="s">
        <v>6</v>
      </c>
      <c r="B6" s="39">
        <v>0</v>
      </c>
      <c r="C6" s="39">
        <v>0</v>
      </c>
      <c r="D6" s="45">
        <v>0</v>
      </c>
      <c r="E6" s="84">
        <f t="shared" ref="E6:E16" si="0">AVERAGE(B6:D6)</f>
        <v>0</v>
      </c>
    </row>
    <row r="7" spans="1:5" ht="18.75" customHeight="1" x14ac:dyDescent="0.2">
      <c r="A7" s="38" t="s">
        <v>7</v>
      </c>
      <c r="B7" s="41" t="e">
        <f>B5/B6*100</f>
        <v>#DIV/0!</v>
      </c>
      <c r="C7" s="41" t="e">
        <f>C5/C6*100</f>
        <v>#DIV/0!</v>
      </c>
      <c r="D7" s="84" t="e">
        <f>D5/D6*100</f>
        <v>#DIV/0!</v>
      </c>
      <c r="E7" s="84" t="e">
        <f t="shared" si="0"/>
        <v>#DIV/0!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436105.55</v>
      </c>
      <c r="C11" s="42">
        <v>482456.20209079963</v>
      </c>
      <c r="D11" s="85">
        <v>794407.54</v>
      </c>
      <c r="E11" s="132">
        <f t="shared" si="0"/>
        <v>570989.76403026655</v>
      </c>
    </row>
    <row r="12" spans="1:5" ht="18.75" customHeight="1" x14ac:dyDescent="0.2">
      <c r="A12" s="38" t="s">
        <v>12</v>
      </c>
      <c r="B12" s="42" t="e">
        <f>B11/B6</f>
        <v>#DIV/0!</v>
      </c>
      <c r="C12" s="42" t="e">
        <f>C11/C6</f>
        <v>#DIV/0!</v>
      </c>
      <c r="D12" s="85" t="e">
        <f>D11/D6</f>
        <v>#DIV/0!</v>
      </c>
      <c r="E12" s="132" t="e">
        <f t="shared" si="0"/>
        <v>#DIV/0!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381.24</v>
      </c>
      <c r="C16" s="42">
        <v>43234.86</v>
      </c>
      <c r="D16" s="85">
        <v>157165.20000000001</v>
      </c>
      <c r="E16" s="132">
        <f t="shared" si="0"/>
        <v>66927.100000000006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0</v>
      </c>
      <c r="C18" s="39">
        <v>0</v>
      </c>
      <c r="D18" s="45">
        <v>0</v>
      </c>
      <c r="E18" s="41">
        <f>AVERAGE(B18:D18)</f>
        <v>0</v>
      </c>
    </row>
    <row r="19" spans="1:5" ht="18.75" customHeight="1" x14ac:dyDescent="0.2">
      <c r="A19" s="38" t="s">
        <v>19</v>
      </c>
      <c r="B19" s="42">
        <v>0</v>
      </c>
      <c r="C19" s="42">
        <v>0</v>
      </c>
      <c r="D19" s="85">
        <v>0</v>
      </c>
      <c r="E19" s="131">
        <f t="shared" ref="E19:E20" si="1">AVERAGE(B19:D19)</f>
        <v>0</v>
      </c>
    </row>
    <row r="20" spans="1:5" ht="18.75" customHeight="1" x14ac:dyDescent="0.2">
      <c r="A20" s="38" t="s">
        <v>20</v>
      </c>
      <c r="B20" s="42">
        <v>0</v>
      </c>
      <c r="C20" s="42">
        <v>0</v>
      </c>
      <c r="D20" s="85">
        <v>0</v>
      </c>
      <c r="E20" s="131">
        <f t="shared" si="1"/>
        <v>0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0</v>
      </c>
      <c r="C22" s="39">
        <v>0</v>
      </c>
      <c r="D22" s="45">
        <v>0</v>
      </c>
      <c r="E22" s="41">
        <f>AVERAGE(B22:D22)</f>
        <v>0</v>
      </c>
    </row>
    <row r="23" spans="1:5" ht="18.75" customHeight="1" x14ac:dyDescent="0.2">
      <c r="A23" s="38" t="s">
        <v>22</v>
      </c>
      <c r="B23" s="42">
        <v>0</v>
      </c>
      <c r="C23" s="42">
        <v>0</v>
      </c>
      <c r="D23" s="85">
        <v>0</v>
      </c>
      <c r="E23" s="131">
        <f t="shared" ref="E23:E25" si="2">AVERAGE(B23:D23)</f>
        <v>0</v>
      </c>
    </row>
    <row r="24" spans="1:5" ht="18.75" customHeight="1" x14ac:dyDescent="0.2">
      <c r="A24" s="38" t="s">
        <v>23</v>
      </c>
      <c r="B24" s="42">
        <v>0</v>
      </c>
      <c r="C24" s="42">
        <v>0</v>
      </c>
      <c r="D24" s="85">
        <v>0</v>
      </c>
      <c r="E24" s="131">
        <f t="shared" si="2"/>
        <v>0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10</v>
      </c>
      <c r="C31" s="39">
        <f>C5+C18+C22+C27</f>
        <v>12</v>
      </c>
      <c r="D31" s="45">
        <f>D5+D18+D22+D27</f>
        <v>9</v>
      </c>
      <c r="E31" s="41">
        <f>AVERAGE(B31:D31)</f>
        <v>10.333333333333334</v>
      </c>
    </row>
    <row r="32" spans="1:5" ht="18.75" customHeight="1" x14ac:dyDescent="0.2">
      <c r="A32" s="38" t="s">
        <v>128</v>
      </c>
      <c r="B32" s="42">
        <f>B11+B16+B19+B20+B23+B24+B28+B29</f>
        <v>436486.79</v>
      </c>
      <c r="C32" s="42">
        <f>C11+C16+C19+C20+C23+C24+C28+C29</f>
        <v>525691.06209079968</v>
      </c>
      <c r="D32" s="85">
        <f>D11+D16+D19+D20+D23+D24+D28+D29</f>
        <v>951572.74</v>
      </c>
      <c r="E32" s="131">
        <f t="shared" ref="E32:E35" si="4">AVERAGE(B32:D32)</f>
        <v>637916.86403026653</v>
      </c>
    </row>
    <row r="33" spans="1:5" ht="18.75" customHeight="1" x14ac:dyDescent="0.2">
      <c r="A33" s="38" t="s">
        <v>129</v>
      </c>
      <c r="B33" s="42">
        <v>0</v>
      </c>
      <c r="C33" s="42">
        <v>0</v>
      </c>
      <c r="D33" s="85">
        <v>0</v>
      </c>
      <c r="E33" s="131">
        <f t="shared" si="4"/>
        <v>0</v>
      </c>
    </row>
    <row r="34" spans="1:5" ht="18.75" customHeight="1" x14ac:dyDescent="0.2">
      <c r="A34" s="38" t="s">
        <v>130</v>
      </c>
      <c r="B34" s="46" t="e">
        <f>B32/B33</f>
        <v>#DIV/0!</v>
      </c>
      <c r="C34" s="46" t="e">
        <f>C32/C33</f>
        <v>#DIV/0!</v>
      </c>
      <c r="D34" s="88" t="e">
        <f>D32/D33</f>
        <v>#DIV/0!</v>
      </c>
      <c r="E34" s="40" t="e">
        <f t="shared" si="4"/>
        <v>#DIV/0!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2</v>
      </c>
      <c r="C65" s="39">
        <v>6</v>
      </c>
      <c r="D65" s="102">
        <v>6</v>
      </c>
      <c r="E65" s="41">
        <f>AVERAGE(B65:D65)</f>
        <v>4.666666666666667</v>
      </c>
    </row>
    <row r="66" spans="1:5" ht="18.75" customHeight="1" x14ac:dyDescent="0.2">
      <c r="A66" s="38" t="s">
        <v>147</v>
      </c>
      <c r="B66" s="39">
        <v>2</v>
      </c>
      <c r="C66" s="39">
        <v>0</v>
      </c>
      <c r="D66" s="39">
        <v>3</v>
      </c>
      <c r="E66" s="41">
        <f t="shared" ref="E66:E72" si="8">AVERAGE(B66:D66)</f>
        <v>1.6666666666666667</v>
      </c>
    </row>
    <row r="67" spans="1:5" ht="18.75" customHeight="1" x14ac:dyDescent="0.2">
      <c r="A67" s="38" t="s">
        <v>148</v>
      </c>
      <c r="B67" s="39">
        <v>1</v>
      </c>
      <c r="C67" s="39">
        <v>0</v>
      </c>
      <c r="D67" s="39">
        <v>2</v>
      </c>
      <c r="E67" s="41">
        <f t="shared" si="8"/>
        <v>1</v>
      </c>
    </row>
    <row r="68" spans="1:5" ht="18.75" customHeight="1" x14ac:dyDescent="0.2">
      <c r="A68" s="38" t="s">
        <v>149</v>
      </c>
      <c r="B68" s="39">
        <v>13</v>
      </c>
      <c r="C68" s="39">
        <v>12</v>
      </c>
      <c r="D68" s="39">
        <v>13</v>
      </c>
      <c r="E68" s="41">
        <f t="shared" si="8"/>
        <v>12.666666666666666</v>
      </c>
    </row>
    <row r="69" spans="1:5" ht="18.75" customHeight="1" x14ac:dyDescent="0.2">
      <c r="A69" s="38" t="s">
        <v>150</v>
      </c>
      <c r="B69" s="39">
        <v>619</v>
      </c>
      <c r="C69" s="39">
        <v>489</v>
      </c>
      <c r="D69" s="39">
        <v>1192</v>
      </c>
      <c r="E69" s="41">
        <f t="shared" si="8"/>
        <v>766.66666666666663</v>
      </c>
    </row>
    <row r="70" spans="1:5" ht="18.75" customHeight="1" x14ac:dyDescent="0.2">
      <c r="A70" s="38" t="s">
        <v>151</v>
      </c>
      <c r="B70" s="39">
        <v>1033</v>
      </c>
      <c r="C70" s="39">
        <v>728</v>
      </c>
      <c r="D70" s="39">
        <v>1548</v>
      </c>
      <c r="E70" s="41">
        <f t="shared" si="8"/>
        <v>1103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658</v>
      </c>
      <c r="C72" s="39">
        <v>470</v>
      </c>
      <c r="D72" s="39">
        <v>1031</v>
      </c>
      <c r="E72" s="41">
        <f t="shared" si="8"/>
        <v>719.66666666666663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14</v>
      </c>
      <c r="C75" s="45">
        <v>10</v>
      </c>
      <c r="D75" s="45">
        <v>10</v>
      </c>
      <c r="E75" s="41">
        <f>AVERAGE(B75:D75)</f>
        <v>11.333333333333334</v>
      </c>
    </row>
    <row r="76" spans="1:5" ht="18.75" customHeight="1" x14ac:dyDescent="0.2">
      <c r="A76" s="38" t="s">
        <v>155</v>
      </c>
      <c r="B76" s="39">
        <v>3</v>
      </c>
      <c r="C76" s="39">
        <v>1</v>
      </c>
      <c r="D76" s="39">
        <v>5</v>
      </c>
      <c r="E76" s="41">
        <f t="shared" ref="E76:E79" si="9">AVERAGE(B76:D76)</f>
        <v>3</v>
      </c>
    </row>
    <row r="77" spans="1:5" ht="18.75" customHeight="1" x14ac:dyDescent="0.2">
      <c r="A77" s="38" t="s">
        <v>156</v>
      </c>
      <c r="B77" s="42">
        <v>378655.74</v>
      </c>
      <c r="C77" s="42">
        <v>134187.92000000001</v>
      </c>
      <c r="D77" s="42">
        <v>49248.57</v>
      </c>
      <c r="E77" s="131">
        <f t="shared" si="9"/>
        <v>187364.07666666666</v>
      </c>
    </row>
    <row r="78" spans="1:5" ht="18.75" customHeight="1" x14ac:dyDescent="0.2">
      <c r="A78" s="38" t="s">
        <v>157</v>
      </c>
      <c r="B78" s="42">
        <v>331504.59000000003</v>
      </c>
      <c r="C78" s="42">
        <v>496797.6</v>
      </c>
      <c r="D78" s="42">
        <v>81001.61</v>
      </c>
      <c r="E78" s="131">
        <f t="shared" si="9"/>
        <v>303101.26666666666</v>
      </c>
    </row>
    <row r="79" spans="1:5" ht="18.75" customHeight="1" x14ac:dyDescent="0.2">
      <c r="A79" s="38" t="s">
        <v>158</v>
      </c>
      <c r="B79" s="39">
        <v>4</v>
      </c>
      <c r="C79" s="39">
        <v>3</v>
      </c>
      <c r="D79" s="39">
        <v>3</v>
      </c>
      <c r="E79" s="41">
        <f t="shared" si="9"/>
        <v>3.3333333333333335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9" fitToHeight="2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 tint="0.39997558519241921"/>
    <pageSetUpPr fitToPage="1"/>
  </sheetPr>
  <dimension ref="A1:F80"/>
  <sheetViews>
    <sheetView topLeftCell="A51" zoomScale="85" zoomScaleNormal="85" workbookViewId="0">
      <selection activeCell="D29" sqref="D29"/>
    </sheetView>
  </sheetViews>
  <sheetFormatPr defaultColWidth="9.140625" defaultRowHeight="12.75" customHeight="1" x14ac:dyDescent="0.2"/>
  <cols>
    <col min="1" max="1" width="146.5703125" style="23" bestFit="1" customWidth="1"/>
    <col min="2" max="3" width="16.28515625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118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40</v>
      </c>
      <c r="C5" s="39">
        <v>21</v>
      </c>
      <c r="D5" s="45">
        <v>22</v>
      </c>
      <c r="E5" s="84">
        <f>AVERAGE(B5:D5)</f>
        <v>27.666666666666668</v>
      </c>
    </row>
    <row r="6" spans="1:5" ht="18.75" customHeight="1" x14ac:dyDescent="0.2">
      <c r="A6" s="38" t="s">
        <v>6</v>
      </c>
      <c r="B6" s="39">
        <v>201</v>
      </c>
      <c r="C6" s="39">
        <v>218</v>
      </c>
      <c r="D6" s="45">
        <v>234</v>
      </c>
      <c r="E6" s="84">
        <f t="shared" ref="E6:E16" si="0">AVERAGE(B6:D6)</f>
        <v>217.66666666666666</v>
      </c>
    </row>
    <row r="7" spans="1:5" ht="18.75" customHeight="1" x14ac:dyDescent="0.2">
      <c r="A7" s="38" t="s">
        <v>7</v>
      </c>
      <c r="B7" s="41">
        <f>B5/B6*100</f>
        <v>19.900497512437813</v>
      </c>
      <c r="C7" s="41">
        <f>C5/C6*100</f>
        <v>9.6330275229357802</v>
      </c>
      <c r="D7" s="84">
        <f>D5/D6*100</f>
        <v>9.4017094017094021</v>
      </c>
      <c r="E7" s="84">
        <f t="shared" si="0"/>
        <v>12.978411479027665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805549.24</v>
      </c>
      <c r="C11" s="42">
        <v>1049786.0469551338</v>
      </c>
      <c r="D11" s="85">
        <v>882450.09</v>
      </c>
      <c r="E11" s="132">
        <f t="shared" si="0"/>
        <v>912595.12565171125</v>
      </c>
    </row>
    <row r="12" spans="1:5" ht="18.75" customHeight="1" x14ac:dyDescent="0.2">
      <c r="A12" s="38" t="s">
        <v>12</v>
      </c>
      <c r="B12" s="42">
        <f>B11/B6</f>
        <v>4007.7076616915424</v>
      </c>
      <c r="C12" s="42">
        <f>C11/C6</f>
        <v>4815.5323254822652</v>
      </c>
      <c r="D12" s="85">
        <f>D11/D6</f>
        <v>3771.1542307692307</v>
      </c>
      <c r="E12" s="132">
        <f t="shared" si="0"/>
        <v>4198.1314059810129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25847.77</v>
      </c>
      <c r="C16" s="42">
        <v>73234.780000000013</v>
      </c>
      <c r="D16" s="85">
        <v>47120.3</v>
      </c>
      <c r="E16" s="132">
        <f t="shared" si="0"/>
        <v>48734.283333333347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0</v>
      </c>
      <c r="C18" s="39">
        <v>0</v>
      </c>
      <c r="D18" s="45">
        <v>2</v>
      </c>
      <c r="E18" s="41">
        <f>AVERAGE(B18:D18)</f>
        <v>0.66666666666666663</v>
      </c>
    </row>
    <row r="19" spans="1:5" ht="18.75" customHeight="1" x14ac:dyDescent="0.2">
      <c r="A19" s="38" t="s">
        <v>19</v>
      </c>
      <c r="B19" s="42">
        <v>21119.42</v>
      </c>
      <c r="C19" s="42">
        <v>0</v>
      </c>
      <c r="D19" s="85">
        <v>0</v>
      </c>
      <c r="E19" s="131">
        <f t="shared" ref="E19:E20" si="1">AVERAGE(B19:D19)</f>
        <v>7039.8066666666664</v>
      </c>
    </row>
    <row r="20" spans="1:5" ht="18.75" customHeight="1" x14ac:dyDescent="0.2">
      <c r="A20" s="38" t="s">
        <v>20</v>
      </c>
      <c r="B20" s="42">
        <v>130</v>
      </c>
      <c r="C20" s="42">
        <v>237.4</v>
      </c>
      <c r="D20" s="85">
        <v>0</v>
      </c>
      <c r="E20" s="131">
        <f t="shared" si="1"/>
        <v>122.46666666666665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19</v>
      </c>
      <c r="C22" s="39">
        <v>27</v>
      </c>
      <c r="D22" s="45">
        <v>10</v>
      </c>
      <c r="E22" s="41">
        <f>AVERAGE(B22:D22)</f>
        <v>18.666666666666668</v>
      </c>
    </row>
    <row r="23" spans="1:5" ht="18.75" customHeight="1" x14ac:dyDescent="0.2">
      <c r="A23" s="38" t="s">
        <v>22</v>
      </c>
      <c r="B23" s="42">
        <v>4785507.5</v>
      </c>
      <c r="C23" s="42">
        <v>12500</v>
      </c>
      <c r="D23" s="85">
        <v>99999.99</v>
      </c>
      <c r="E23" s="131">
        <f t="shared" ref="E23:E25" si="2">AVERAGE(B23:D23)</f>
        <v>1632669.1633333333</v>
      </c>
    </row>
    <row r="24" spans="1:5" ht="18.75" customHeight="1" x14ac:dyDescent="0.2">
      <c r="A24" s="38" t="s">
        <v>23</v>
      </c>
      <c r="B24" s="42">
        <v>225149.76</v>
      </c>
      <c r="C24" s="42">
        <v>263125.06409999996</v>
      </c>
      <c r="D24" s="85">
        <v>217643.09</v>
      </c>
      <c r="E24" s="131">
        <f t="shared" si="2"/>
        <v>235305.97136666664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4</v>
      </c>
      <c r="C27" s="39">
        <v>1</v>
      </c>
      <c r="D27" s="45">
        <v>2</v>
      </c>
      <c r="E27" s="41">
        <f>AVERAGE(B27:D27)</f>
        <v>2.3333333333333335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191.25</v>
      </c>
      <c r="C29" s="42">
        <v>7854.1450000000004</v>
      </c>
      <c r="D29" s="85">
        <v>11973.4</v>
      </c>
      <c r="E29" s="131">
        <f t="shared" si="3"/>
        <v>6672.9316666666664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63</v>
      </c>
      <c r="C31" s="39">
        <f>C5+C18+C22+C27</f>
        <v>49</v>
      </c>
      <c r="D31" s="45">
        <f>D5+D18+D22+D27</f>
        <v>36</v>
      </c>
      <c r="E31" s="41">
        <f>AVERAGE(B31:D31)</f>
        <v>49.333333333333336</v>
      </c>
    </row>
    <row r="32" spans="1:5" ht="18.75" customHeight="1" x14ac:dyDescent="0.2">
      <c r="A32" s="38" t="s">
        <v>128</v>
      </c>
      <c r="B32" s="42">
        <f>B11+B16+B19+B20+B23+B24+B28+B29</f>
        <v>5863494.9399999995</v>
      </c>
      <c r="C32" s="42">
        <f>C11+C16+C19+C20+C23+C24+C28+C29</f>
        <v>1406737.4360551336</v>
      </c>
      <c r="D32" s="85">
        <f>D11+D16+D19+D20+D23+D24+D28+D29</f>
        <v>1259186.8699999999</v>
      </c>
      <c r="E32" s="131">
        <f t="shared" ref="E32:E35" si="4">AVERAGE(B32:D32)</f>
        <v>2843139.7486850438</v>
      </c>
    </row>
    <row r="33" spans="1:5" ht="18.75" customHeight="1" x14ac:dyDescent="0.2">
      <c r="A33" s="38" t="s">
        <v>129</v>
      </c>
      <c r="B33" s="42">
        <v>56744000</v>
      </c>
      <c r="C33" s="42">
        <v>61660000</v>
      </c>
      <c r="D33" s="85">
        <v>65504000</v>
      </c>
      <c r="E33" s="131">
        <f t="shared" si="4"/>
        <v>61302666.666666664</v>
      </c>
    </row>
    <row r="34" spans="1:5" ht="18.75" customHeight="1" x14ac:dyDescent="0.2">
      <c r="A34" s="38" t="s">
        <v>130</v>
      </c>
      <c r="B34" s="43">
        <f>B32/B33</f>
        <v>0.1033324217538418</v>
      </c>
      <c r="C34" s="43">
        <f>C32/C33</f>
        <v>2.2814424846823445E-2</v>
      </c>
      <c r="D34" s="88">
        <f>D32/D33</f>
        <v>1.9223053095994137E-2</v>
      </c>
      <c r="E34" s="116">
        <f t="shared" si="4"/>
        <v>4.8456633232219798E-2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0</v>
      </c>
      <c r="C65" s="39">
        <v>0</v>
      </c>
      <c r="D65" s="102">
        <v>1</v>
      </c>
      <c r="E65" s="41">
        <f>AVERAGE(B65:D65)</f>
        <v>0.33333333333333331</v>
      </c>
    </row>
    <row r="66" spans="1:5" ht="18.75" customHeight="1" x14ac:dyDescent="0.2">
      <c r="A66" s="38" t="s">
        <v>147</v>
      </c>
      <c r="B66" s="39">
        <v>1</v>
      </c>
      <c r="C66" s="39">
        <v>0</v>
      </c>
      <c r="D66" s="39">
        <v>0</v>
      </c>
      <c r="E66" s="41">
        <f t="shared" ref="E66:E72" si="8">AVERAGE(B66:D66)</f>
        <v>0.33333333333333331</v>
      </c>
    </row>
    <row r="67" spans="1:5" ht="18.75" customHeight="1" x14ac:dyDescent="0.2">
      <c r="A67" s="38" t="s">
        <v>148</v>
      </c>
      <c r="B67" s="39">
        <v>0</v>
      </c>
      <c r="C67" s="39">
        <v>0</v>
      </c>
      <c r="D67" s="39">
        <v>0</v>
      </c>
      <c r="E67" s="41">
        <f t="shared" si="8"/>
        <v>0</v>
      </c>
    </row>
    <row r="68" spans="1:5" ht="18.75" customHeight="1" x14ac:dyDescent="0.2">
      <c r="A68" s="38" t="s">
        <v>149</v>
      </c>
      <c r="B68" s="39">
        <v>4</v>
      </c>
      <c r="C68" s="39">
        <v>3</v>
      </c>
      <c r="D68" s="39">
        <v>3</v>
      </c>
      <c r="E68" s="41">
        <f t="shared" si="8"/>
        <v>3.3333333333333335</v>
      </c>
    </row>
    <row r="69" spans="1:5" ht="18.75" customHeight="1" x14ac:dyDescent="0.2">
      <c r="A69" s="38" t="s">
        <v>150</v>
      </c>
      <c r="B69" s="39">
        <v>227</v>
      </c>
      <c r="C69" s="39">
        <v>0</v>
      </c>
      <c r="D69" s="39">
        <v>178</v>
      </c>
      <c r="E69" s="41">
        <f t="shared" si="8"/>
        <v>135</v>
      </c>
    </row>
    <row r="70" spans="1:5" ht="18.75" customHeight="1" x14ac:dyDescent="0.2">
      <c r="A70" s="38" t="s">
        <v>151</v>
      </c>
      <c r="B70" s="39">
        <v>833</v>
      </c>
      <c r="C70" s="39">
        <v>0</v>
      </c>
      <c r="D70" s="39">
        <v>127</v>
      </c>
      <c r="E70" s="41">
        <f t="shared" si="8"/>
        <v>320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565</v>
      </c>
      <c r="C72" s="39">
        <v>0</v>
      </c>
      <c r="D72" s="39">
        <v>76</v>
      </c>
      <c r="E72" s="41">
        <f t="shared" si="8"/>
        <v>213.66666666666666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8</v>
      </c>
      <c r="C75" s="45">
        <v>8</v>
      </c>
      <c r="D75" s="45">
        <v>8</v>
      </c>
      <c r="E75" s="41">
        <f>AVERAGE(B75:D75)</f>
        <v>8</v>
      </c>
    </row>
    <row r="76" spans="1:5" ht="18.75" customHeight="1" x14ac:dyDescent="0.2">
      <c r="A76" s="38" t="s">
        <v>155</v>
      </c>
      <c r="B76" s="39">
        <v>1</v>
      </c>
      <c r="C76" s="39">
        <v>1</v>
      </c>
      <c r="D76" s="39">
        <v>4</v>
      </c>
      <c r="E76" s="41">
        <f t="shared" ref="E76:E79" si="9">AVERAGE(B76:D76)</f>
        <v>2</v>
      </c>
    </row>
    <row r="77" spans="1:5" ht="18.75" customHeight="1" x14ac:dyDescent="0.2">
      <c r="A77" s="38" t="s">
        <v>156</v>
      </c>
      <c r="B77" s="42">
        <v>145502.37</v>
      </c>
      <c r="C77" s="42">
        <v>117486.51</v>
      </c>
      <c r="D77" s="42">
        <v>86245.22</v>
      </c>
      <c r="E77" s="131">
        <f t="shared" si="9"/>
        <v>116411.36666666665</v>
      </c>
    </row>
    <row r="78" spans="1:5" ht="18.75" customHeight="1" x14ac:dyDescent="0.2">
      <c r="A78" s="38" t="s">
        <v>157</v>
      </c>
      <c r="B78" s="42">
        <v>25413.05</v>
      </c>
      <c r="C78" s="42">
        <v>0</v>
      </c>
      <c r="D78" s="42">
        <v>48319.62</v>
      </c>
      <c r="E78" s="131">
        <f t="shared" si="9"/>
        <v>24577.556666666667</v>
      </c>
    </row>
    <row r="79" spans="1:5" ht="18.75" customHeight="1" x14ac:dyDescent="0.2">
      <c r="A79" s="38" t="s">
        <v>158</v>
      </c>
      <c r="B79" s="39">
        <v>4</v>
      </c>
      <c r="C79" s="39">
        <v>3</v>
      </c>
      <c r="D79" s="39">
        <v>3</v>
      </c>
      <c r="E79" s="41">
        <f t="shared" si="9"/>
        <v>3.3333333333333335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8" fitToHeight="2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 tint="0.39997558519241921"/>
    <pageSetUpPr fitToPage="1"/>
  </sheetPr>
  <dimension ref="A1:F80"/>
  <sheetViews>
    <sheetView topLeftCell="A57" zoomScale="85" zoomScaleNormal="85" workbookViewId="0">
      <selection activeCell="D30" sqref="D30"/>
    </sheetView>
  </sheetViews>
  <sheetFormatPr defaultColWidth="9.140625" defaultRowHeight="12.75" customHeight="1" x14ac:dyDescent="0.2"/>
  <cols>
    <col min="1" max="1" width="146.5703125" style="23" bestFit="1" customWidth="1"/>
    <col min="2" max="3" width="18.85546875" style="29" customWidth="1"/>
    <col min="4" max="4" width="18.28515625" style="29" bestFit="1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89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190</v>
      </c>
      <c r="C5" s="39">
        <v>275</v>
      </c>
      <c r="D5" s="45">
        <v>298</v>
      </c>
      <c r="E5" s="84">
        <f>AVERAGE(B5:D5)</f>
        <v>254.33333333333334</v>
      </c>
    </row>
    <row r="6" spans="1:5" ht="18.75" customHeight="1" x14ac:dyDescent="0.2">
      <c r="A6" s="38" t="s">
        <v>6</v>
      </c>
      <c r="B6" s="39">
        <v>4769</v>
      </c>
      <c r="C6" s="39">
        <v>5188</v>
      </c>
      <c r="D6" s="45">
        <v>5721</v>
      </c>
      <c r="E6" s="84">
        <f t="shared" ref="E6:E16" si="0">AVERAGE(B6:D6)</f>
        <v>5226</v>
      </c>
    </row>
    <row r="7" spans="1:5" ht="18.75" customHeight="1" x14ac:dyDescent="0.2">
      <c r="A7" s="38" t="s">
        <v>7</v>
      </c>
      <c r="B7" s="41">
        <f>B5/B6*100</f>
        <v>3.9840637450199203</v>
      </c>
      <c r="C7" s="41">
        <f>C5/C6*100</f>
        <v>5.3006939090208167</v>
      </c>
      <c r="D7" s="84">
        <f>D5/D6*100</f>
        <v>5.2088795665093519</v>
      </c>
      <c r="E7" s="84">
        <f t="shared" si="0"/>
        <v>4.8312124068500291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6734809.4400000004</v>
      </c>
      <c r="C11" s="42">
        <v>7242179.8905635206</v>
      </c>
      <c r="D11" s="85">
        <v>7828040.25</v>
      </c>
      <c r="E11" s="132">
        <f t="shared" si="0"/>
        <v>7268343.1935211746</v>
      </c>
    </row>
    <row r="12" spans="1:5" ht="18.75" customHeight="1" x14ac:dyDescent="0.2">
      <c r="A12" s="38" t="s">
        <v>12</v>
      </c>
      <c r="B12" s="42">
        <f>B11/B6</f>
        <v>1412.2057957643112</v>
      </c>
      <c r="C12" s="42">
        <f>C11/C6</f>
        <v>1395.9483212342946</v>
      </c>
      <c r="D12" s="85">
        <f>D11/D6</f>
        <v>1368.299292081804</v>
      </c>
      <c r="E12" s="132">
        <f t="shared" si="0"/>
        <v>1392.1511363601367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266566.92</v>
      </c>
      <c r="C16" s="42">
        <v>441239.43000000005</v>
      </c>
      <c r="D16" s="85">
        <v>411965.64</v>
      </c>
      <c r="E16" s="132">
        <f t="shared" si="0"/>
        <v>373257.33000000007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5</v>
      </c>
      <c r="C18" s="39">
        <v>10</v>
      </c>
      <c r="D18" s="45">
        <v>17</v>
      </c>
      <c r="E18" s="41">
        <f>AVERAGE(B18:D18)</f>
        <v>10.666666666666666</v>
      </c>
    </row>
    <row r="19" spans="1:5" ht="18.75" customHeight="1" x14ac:dyDescent="0.2">
      <c r="A19" s="38" t="s">
        <v>19</v>
      </c>
      <c r="B19" s="42">
        <v>11779.8</v>
      </c>
      <c r="C19" s="42">
        <v>58053.130000000005</v>
      </c>
      <c r="D19" s="85">
        <v>7404.91</v>
      </c>
      <c r="E19" s="131">
        <f t="shared" ref="E19:E20" si="1">AVERAGE(B19:D19)</f>
        <v>25745.94666666667</v>
      </c>
    </row>
    <row r="20" spans="1:5" ht="18.75" customHeight="1" x14ac:dyDescent="0.2">
      <c r="A20" s="38" t="s">
        <v>20</v>
      </c>
      <c r="B20" s="42">
        <v>30847.51</v>
      </c>
      <c r="C20" s="42">
        <v>67916.53</v>
      </c>
      <c r="D20" s="85">
        <v>90429.26</v>
      </c>
      <c r="E20" s="131">
        <f t="shared" si="1"/>
        <v>63064.433333333327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24</v>
      </c>
      <c r="C22" s="39">
        <v>37</v>
      </c>
      <c r="D22" s="45">
        <v>39</v>
      </c>
      <c r="E22" s="41">
        <f>AVERAGE(B22:D22)</f>
        <v>33.333333333333336</v>
      </c>
    </row>
    <row r="23" spans="1:5" ht="18.75" customHeight="1" x14ac:dyDescent="0.2">
      <c r="A23" s="38" t="s">
        <v>22</v>
      </c>
      <c r="B23" s="42">
        <v>73499.8</v>
      </c>
      <c r="C23" s="42">
        <v>2116000</v>
      </c>
      <c r="D23" s="85">
        <v>824547.04</v>
      </c>
      <c r="E23" s="131">
        <f t="shared" ref="E23:E25" si="2">AVERAGE(B23:D23)</f>
        <v>1004682.2799999999</v>
      </c>
    </row>
    <row r="24" spans="1:5" ht="18.75" customHeight="1" x14ac:dyDescent="0.2">
      <c r="A24" s="38" t="s">
        <v>23</v>
      </c>
      <c r="B24" s="42">
        <v>767602.5</v>
      </c>
      <c r="C24" s="42">
        <v>758471.7594000001</v>
      </c>
      <c r="D24" s="85">
        <v>2135602.09</v>
      </c>
      <c r="E24" s="131">
        <f t="shared" si="2"/>
        <v>1220558.7831333333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12</v>
      </c>
      <c r="C27" s="39">
        <v>15</v>
      </c>
      <c r="D27" s="45">
        <v>5</v>
      </c>
      <c r="E27" s="41">
        <f>AVERAGE(B27:D27)</f>
        <v>10.666666666666666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50503.9</v>
      </c>
      <c r="C29" s="42">
        <v>80154.904999999984</v>
      </c>
      <c r="D29" s="85">
        <v>87085.51</v>
      </c>
      <c r="E29" s="131">
        <f t="shared" si="3"/>
        <v>72581.438333333339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231</v>
      </c>
      <c r="C31" s="39">
        <f>C5+C18+C22+C27</f>
        <v>337</v>
      </c>
      <c r="D31" s="45">
        <f>D5+D18+D22+D27</f>
        <v>359</v>
      </c>
      <c r="E31" s="41">
        <f>AVERAGE(B31:D31)</f>
        <v>309</v>
      </c>
    </row>
    <row r="32" spans="1:5" ht="18.75" customHeight="1" x14ac:dyDescent="0.2">
      <c r="A32" s="38" t="s">
        <v>128</v>
      </c>
      <c r="B32" s="42">
        <f>B11+B16+B19+B20+B23+B24+B28+B29</f>
        <v>7935609.8700000001</v>
      </c>
      <c r="C32" s="42">
        <f>C11+C16+C19+C20+C23+C24+C28+C29</f>
        <v>10764015.644963522</v>
      </c>
      <c r="D32" s="85">
        <f>D11+D16+D19+D20+D23+D24+D28+D29</f>
        <v>11385074.699999999</v>
      </c>
      <c r="E32" s="131">
        <f t="shared" ref="E32:E35" si="4">AVERAGE(B32:D32)</f>
        <v>10028233.40498784</v>
      </c>
    </row>
    <row r="33" spans="1:5" ht="18.75" customHeight="1" x14ac:dyDescent="0.2">
      <c r="A33" s="38" t="s">
        <v>129</v>
      </c>
      <c r="B33" s="42">
        <v>3243638000</v>
      </c>
      <c r="C33" s="42">
        <v>3830719000</v>
      </c>
      <c r="D33" s="85">
        <v>4150845000</v>
      </c>
      <c r="E33" s="131">
        <f t="shared" si="4"/>
        <v>3741734000</v>
      </c>
    </row>
    <row r="34" spans="1:5" ht="18.75" customHeight="1" x14ac:dyDescent="0.2">
      <c r="A34" s="38" t="s">
        <v>130</v>
      </c>
      <c r="B34" s="43">
        <f>B32/B33</f>
        <v>2.4465152615674129E-3</v>
      </c>
      <c r="C34" s="43">
        <f>C32/C33</f>
        <v>2.8099204470397126E-3</v>
      </c>
      <c r="D34" s="88">
        <f>D32/D33</f>
        <v>2.7428330135189339E-3</v>
      </c>
      <c r="E34" s="116">
        <f t="shared" si="4"/>
        <v>2.6664229073753531E-3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13</v>
      </c>
      <c r="C65" s="39">
        <v>6</v>
      </c>
      <c r="D65" s="102">
        <v>14</v>
      </c>
      <c r="E65" s="41">
        <f>AVERAGE(B65:D65)</f>
        <v>11</v>
      </c>
    </row>
    <row r="66" spans="1:5" ht="18.75" customHeight="1" x14ac:dyDescent="0.2">
      <c r="A66" s="38" t="s">
        <v>147</v>
      </c>
      <c r="B66" s="39">
        <v>6</v>
      </c>
      <c r="C66" s="39">
        <v>10</v>
      </c>
      <c r="D66" s="39">
        <v>6</v>
      </c>
      <c r="E66" s="41">
        <f t="shared" ref="E66:E72" si="8">AVERAGE(B66:D66)</f>
        <v>7.333333333333333</v>
      </c>
    </row>
    <row r="67" spans="1:5" ht="18.75" customHeight="1" x14ac:dyDescent="0.2">
      <c r="A67" s="38" t="s">
        <v>148</v>
      </c>
      <c r="B67" s="39">
        <v>4</v>
      </c>
      <c r="C67" s="39">
        <v>2</v>
      </c>
      <c r="D67" s="39">
        <v>2</v>
      </c>
      <c r="E67" s="41">
        <f t="shared" si="8"/>
        <v>2.6666666666666665</v>
      </c>
    </row>
    <row r="68" spans="1:5" ht="18.75" customHeight="1" x14ac:dyDescent="0.2">
      <c r="A68" s="38" t="s">
        <v>149</v>
      </c>
      <c r="B68" s="39">
        <v>37</v>
      </c>
      <c r="C68" s="39">
        <v>40</v>
      </c>
      <c r="D68" s="39">
        <v>59</v>
      </c>
      <c r="E68" s="41">
        <f t="shared" si="8"/>
        <v>45.333333333333336</v>
      </c>
    </row>
    <row r="69" spans="1:5" ht="18.75" customHeight="1" x14ac:dyDescent="0.2">
      <c r="A69" s="38" t="s">
        <v>150</v>
      </c>
      <c r="B69" s="39">
        <v>1852</v>
      </c>
      <c r="C69" s="39">
        <v>2529</v>
      </c>
      <c r="D69" s="39">
        <v>2736</v>
      </c>
      <c r="E69" s="41">
        <f t="shared" si="8"/>
        <v>2372.3333333333335</v>
      </c>
    </row>
    <row r="70" spans="1:5" ht="18.75" customHeight="1" x14ac:dyDescent="0.2">
      <c r="A70" s="38" t="s">
        <v>151</v>
      </c>
      <c r="B70" s="39">
        <v>3047</v>
      </c>
      <c r="C70" s="39">
        <v>4891</v>
      </c>
      <c r="D70" s="39">
        <v>4187</v>
      </c>
      <c r="E70" s="41">
        <f t="shared" si="8"/>
        <v>4041.6666666666665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1996</v>
      </c>
      <c r="C72" s="39">
        <v>3274</v>
      </c>
      <c r="D72" s="39">
        <v>2701</v>
      </c>
      <c r="E72" s="41">
        <f t="shared" si="8"/>
        <v>2657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53</v>
      </c>
      <c r="C75" s="45">
        <v>54</v>
      </c>
      <c r="D75" s="45">
        <v>52</v>
      </c>
      <c r="E75" s="41">
        <f>AVERAGE(B75:D75)</f>
        <v>53</v>
      </c>
    </row>
    <row r="76" spans="1:5" ht="18.75" customHeight="1" x14ac:dyDescent="0.2">
      <c r="A76" s="38" t="s">
        <v>155</v>
      </c>
      <c r="B76" s="39">
        <v>38</v>
      </c>
      <c r="C76" s="39">
        <v>23</v>
      </c>
      <c r="D76" s="39">
        <v>41</v>
      </c>
      <c r="E76" s="41">
        <f t="shared" ref="E76:E79" si="9">AVERAGE(B76:D76)</f>
        <v>34</v>
      </c>
    </row>
    <row r="77" spans="1:5" ht="18.75" customHeight="1" x14ac:dyDescent="0.2">
      <c r="A77" s="38" t="s">
        <v>156</v>
      </c>
      <c r="B77" s="42">
        <v>1349113.78</v>
      </c>
      <c r="C77" s="42">
        <v>1200839.43</v>
      </c>
      <c r="D77" s="42">
        <v>1392260.6300000004</v>
      </c>
      <c r="E77" s="131">
        <f t="shared" si="9"/>
        <v>1314071.28</v>
      </c>
    </row>
    <row r="78" spans="1:5" ht="18.75" customHeight="1" x14ac:dyDescent="0.2">
      <c r="A78" s="38" t="s">
        <v>157</v>
      </c>
      <c r="B78" s="42">
        <v>774822.54</v>
      </c>
      <c r="C78" s="42">
        <v>673920.94</v>
      </c>
      <c r="D78" s="42">
        <v>2109637.2899999996</v>
      </c>
      <c r="E78" s="131">
        <f t="shared" si="9"/>
        <v>1186126.9233333331</v>
      </c>
    </row>
    <row r="79" spans="1:5" ht="18.75" customHeight="1" x14ac:dyDescent="0.2">
      <c r="A79" s="38" t="s">
        <v>158</v>
      </c>
      <c r="B79" s="39">
        <v>19</v>
      </c>
      <c r="C79" s="39">
        <v>21</v>
      </c>
      <c r="D79" s="39">
        <v>17</v>
      </c>
      <c r="E79" s="41">
        <f t="shared" si="9"/>
        <v>19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6" fitToHeight="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 tint="0.39997558519241921"/>
    <pageSetUpPr fitToPage="1"/>
  </sheetPr>
  <dimension ref="A1:F80"/>
  <sheetViews>
    <sheetView topLeftCell="A53" zoomScale="85" zoomScaleNormal="85" workbookViewId="0">
      <selection activeCell="E16" sqref="E16"/>
    </sheetView>
  </sheetViews>
  <sheetFormatPr defaultColWidth="9.140625" defaultRowHeight="12.75" customHeight="1" x14ac:dyDescent="0.2"/>
  <cols>
    <col min="1" max="1" width="146.5703125" style="23" bestFit="1" customWidth="1"/>
    <col min="2" max="3" width="17.7109375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90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2</v>
      </c>
      <c r="C5" s="39">
        <v>2</v>
      </c>
      <c r="D5" s="45">
        <v>2</v>
      </c>
      <c r="E5" s="84">
        <f>AVERAGE(B5:D5)</f>
        <v>2</v>
      </c>
    </row>
    <row r="6" spans="1:5" ht="18.75" customHeight="1" x14ac:dyDescent="0.2">
      <c r="A6" s="38" t="s">
        <v>6</v>
      </c>
      <c r="B6" s="39">
        <v>40</v>
      </c>
      <c r="C6" s="39">
        <v>44</v>
      </c>
      <c r="D6" s="45">
        <v>53</v>
      </c>
      <c r="E6" s="84">
        <f t="shared" ref="E6:E16" si="0">AVERAGE(B6:D6)</f>
        <v>45.666666666666664</v>
      </c>
    </row>
    <row r="7" spans="1:5" ht="18.75" customHeight="1" x14ac:dyDescent="0.2">
      <c r="A7" s="38" t="s">
        <v>7</v>
      </c>
      <c r="B7" s="41">
        <f>B5/B6*100</f>
        <v>5</v>
      </c>
      <c r="C7" s="41">
        <f>C5/C6*100</f>
        <v>4.5454545454545459</v>
      </c>
      <c r="D7" s="84">
        <f>D5/D6*100</f>
        <v>3.7735849056603774</v>
      </c>
      <c r="E7" s="84">
        <f t="shared" si="0"/>
        <v>4.4396798170383081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90357.13</v>
      </c>
      <c r="C11" s="42">
        <v>145647.67152847117</v>
      </c>
      <c r="D11" s="85">
        <v>98102.25</v>
      </c>
      <c r="E11" s="132">
        <f t="shared" si="0"/>
        <v>111369.01717615705</v>
      </c>
    </row>
    <row r="12" spans="1:5" ht="18.75" customHeight="1" x14ac:dyDescent="0.2">
      <c r="A12" s="38" t="s">
        <v>12</v>
      </c>
      <c r="B12" s="42">
        <f>B11/B6</f>
        <v>2258.9282499999999</v>
      </c>
      <c r="C12" s="42">
        <f>C11/C6</f>
        <v>3310.1743529197993</v>
      </c>
      <c r="D12" s="85">
        <f>D11/D6</f>
        <v>1850.9858490566037</v>
      </c>
      <c r="E12" s="132">
        <f t="shared" si="0"/>
        <v>2473.3628173254679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0</v>
      </c>
      <c r="C16" s="42">
        <v>0</v>
      </c>
      <c r="D16" s="85">
        <v>0</v>
      </c>
      <c r="E16" s="132">
        <f t="shared" si="0"/>
        <v>0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0</v>
      </c>
      <c r="C18" s="39">
        <v>0</v>
      </c>
      <c r="D18" s="45">
        <v>0</v>
      </c>
      <c r="E18" s="41">
        <f>AVERAGE(B18:D18)</f>
        <v>0</v>
      </c>
    </row>
    <row r="19" spans="1:5" ht="18.75" customHeight="1" x14ac:dyDescent="0.2">
      <c r="A19" s="38" t="s">
        <v>19</v>
      </c>
      <c r="B19" s="42">
        <v>0</v>
      </c>
      <c r="C19" s="42">
        <v>0</v>
      </c>
      <c r="D19" s="85">
        <v>0</v>
      </c>
      <c r="E19" s="131">
        <f t="shared" ref="E19:E20" si="1">AVERAGE(B19:D19)</f>
        <v>0</v>
      </c>
    </row>
    <row r="20" spans="1:5" ht="18.75" customHeight="1" x14ac:dyDescent="0.2">
      <c r="A20" s="38" t="s">
        <v>20</v>
      </c>
      <c r="B20" s="42">
        <v>0</v>
      </c>
      <c r="C20" s="42">
        <v>0</v>
      </c>
      <c r="D20" s="85">
        <v>0</v>
      </c>
      <c r="E20" s="131">
        <f t="shared" si="1"/>
        <v>0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0</v>
      </c>
      <c r="C22" s="39">
        <v>1</v>
      </c>
      <c r="D22" s="45">
        <v>3</v>
      </c>
      <c r="E22" s="41">
        <f>AVERAGE(B22:D22)</f>
        <v>1.3333333333333333</v>
      </c>
    </row>
    <row r="23" spans="1:5" ht="18.75" customHeight="1" x14ac:dyDescent="0.2">
      <c r="A23" s="38" t="s">
        <v>22</v>
      </c>
      <c r="B23" s="42">
        <v>0</v>
      </c>
      <c r="C23" s="42">
        <v>0</v>
      </c>
      <c r="D23" s="85">
        <v>0</v>
      </c>
      <c r="E23" s="131">
        <f t="shared" ref="E23:E25" si="2">AVERAGE(B23:D23)</f>
        <v>0</v>
      </c>
    </row>
    <row r="24" spans="1:5" ht="18.75" customHeight="1" x14ac:dyDescent="0.2">
      <c r="A24" s="38" t="s">
        <v>23</v>
      </c>
      <c r="B24" s="42">
        <v>0</v>
      </c>
      <c r="C24" s="42">
        <v>0</v>
      </c>
      <c r="D24" s="85">
        <v>1093.77</v>
      </c>
      <c r="E24" s="131">
        <f t="shared" si="2"/>
        <v>364.59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2</v>
      </c>
      <c r="C31" s="39">
        <f>C5+C18+C22+C27</f>
        <v>3</v>
      </c>
      <c r="D31" s="45">
        <f>D5+D18+D22+D27</f>
        <v>5</v>
      </c>
      <c r="E31" s="41">
        <f>AVERAGE(B31:D31)</f>
        <v>3.3333333333333335</v>
      </c>
    </row>
    <row r="32" spans="1:5" ht="18.75" customHeight="1" x14ac:dyDescent="0.2">
      <c r="A32" s="38" t="s">
        <v>128</v>
      </c>
      <c r="B32" s="42">
        <f>B11+B16+B19+B20+B23+B24+B28+B29</f>
        <v>90357.13</v>
      </c>
      <c r="C32" s="42">
        <f>C11+C16+C19+C20+C23+C24+C28+C29</f>
        <v>145647.67152847117</v>
      </c>
      <c r="D32" s="85">
        <f>D11+D16+D19+D20+D23+D24+D28+D29</f>
        <v>99196.02</v>
      </c>
      <c r="E32" s="131">
        <f t="shared" ref="E32:E35" si="4">AVERAGE(B32:D32)</f>
        <v>111733.60717615706</v>
      </c>
    </row>
    <row r="33" spans="1:5" ht="18.75" customHeight="1" x14ac:dyDescent="0.2">
      <c r="A33" s="38" t="s">
        <v>129</v>
      </c>
      <c r="B33" s="42">
        <v>7902000</v>
      </c>
      <c r="C33" s="42">
        <v>10108000</v>
      </c>
      <c r="D33" s="85">
        <v>19407000</v>
      </c>
      <c r="E33" s="131">
        <f t="shared" si="4"/>
        <v>12472333.333333334</v>
      </c>
    </row>
    <row r="34" spans="1:5" ht="18.75" customHeight="1" x14ac:dyDescent="0.2">
      <c r="A34" s="38" t="s">
        <v>130</v>
      </c>
      <c r="B34" s="43">
        <f>B32/B33</f>
        <v>1.1434716527461402E-2</v>
      </c>
      <c r="C34" s="43">
        <f>C32/C33</f>
        <v>1.4409148350659989E-2</v>
      </c>
      <c r="D34" s="88">
        <f>D32/D33</f>
        <v>5.1113526047302524E-3</v>
      </c>
      <c r="E34" s="116">
        <f t="shared" si="4"/>
        <v>1.0318405827617214E-2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1</v>
      </c>
      <c r="C65" s="39">
        <v>0</v>
      </c>
      <c r="D65" s="102">
        <v>1</v>
      </c>
      <c r="E65" s="41">
        <f>AVERAGE(B65:D65)</f>
        <v>0.66666666666666663</v>
      </c>
    </row>
    <row r="66" spans="1:5" ht="18.75" customHeight="1" x14ac:dyDescent="0.2">
      <c r="A66" s="38" t="s">
        <v>147</v>
      </c>
      <c r="B66" s="39">
        <v>0</v>
      </c>
      <c r="C66" s="39">
        <v>1</v>
      </c>
      <c r="D66" s="39">
        <v>0</v>
      </c>
      <c r="E66" s="41">
        <f t="shared" ref="E66:E72" si="8">AVERAGE(B66:D66)</f>
        <v>0.33333333333333331</v>
      </c>
    </row>
    <row r="67" spans="1:5" ht="18.75" customHeight="1" x14ac:dyDescent="0.2">
      <c r="A67" s="38" t="s">
        <v>148</v>
      </c>
      <c r="B67" s="39">
        <v>0</v>
      </c>
      <c r="C67" s="39">
        <v>1</v>
      </c>
      <c r="D67" s="39">
        <v>1</v>
      </c>
      <c r="E67" s="41">
        <f t="shared" si="8"/>
        <v>0.66666666666666663</v>
      </c>
    </row>
    <row r="68" spans="1:5" ht="18.75" customHeight="1" x14ac:dyDescent="0.2">
      <c r="A68" s="38" t="s">
        <v>149</v>
      </c>
      <c r="B68" s="39">
        <v>1</v>
      </c>
      <c r="C68" s="39">
        <v>2</v>
      </c>
      <c r="D68" s="39">
        <v>2</v>
      </c>
      <c r="E68" s="41">
        <f t="shared" si="8"/>
        <v>1.6666666666666667</v>
      </c>
    </row>
    <row r="69" spans="1:5" ht="18.75" customHeight="1" x14ac:dyDescent="0.2">
      <c r="A69" s="38" t="s">
        <v>150</v>
      </c>
      <c r="B69" s="39">
        <v>85</v>
      </c>
      <c r="C69" s="39">
        <v>80</v>
      </c>
      <c r="D69" s="39">
        <v>173</v>
      </c>
      <c r="E69" s="41">
        <f t="shared" si="8"/>
        <v>112.66666666666667</v>
      </c>
    </row>
    <row r="70" spans="1:5" ht="18.75" customHeight="1" x14ac:dyDescent="0.2">
      <c r="A70" s="38" t="s">
        <v>151</v>
      </c>
      <c r="B70" s="39">
        <v>0</v>
      </c>
      <c r="C70" s="39">
        <v>251</v>
      </c>
      <c r="D70" s="39">
        <v>82</v>
      </c>
      <c r="E70" s="41">
        <f t="shared" si="8"/>
        <v>111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0</v>
      </c>
      <c r="C72" s="39">
        <v>164</v>
      </c>
      <c r="D72" s="39">
        <v>54</v>
      </c>
      <c r="E72" s="41">
        <f t="shared" si="8"/>
        <v>72.666666666666671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2</v>
      </c>
      <c r="C75" s="45">
        <v>3</v>
      </c>
      <c r="D75" s="45">
        <v>4</v>
      </c>
      <c r="E75" s="41">
        <f>AVERAGE(B75:D75)</f>
        <v>3</v>
      </c>
    </row>
    <row r="76" spans="1:5" ht="18.75" customHeight="1" x14ac:dyDescent="0.2">
      <c r="A76" s="38" t="s">
        <v>155</v>
      </c>
      <c r="B76" s="39">
        <v>0</v>
      </c>
      <c r="C76" s="39">
        <v>3</v>
      </c>
      <c r="D76" s="39">
        <v>1</v>
      </c>
      <c r="E76" s="41">
        <f t="shared" ref="E76:E79" si="9">AVERAGE(B76:D76)</f>
        <v>1.3333333333333333</v>
      </c>
    </row>
    <row r="77" spans="1:5" ht="18.75" customHeight="1" x14ac:dyDescent="0.2">
      <c r="A77" s="38" t="s">
        <v>156</v>
      </c>
      <c r="B77" s="42">
        <v>27631.67</v>
      </c>
      <c r="C77" s="42">
        <v>51089.919999999998</v>
      </c>
      <c r="D77" s="42">
        <v>81728.05</v>
      </c>
      <c r="E77" s="131">
        <f t="shared" si="9"/>
        <v>53483.21333333334</v>
      </c>
    </row>
    <row r="78" spans="1:5" ht="18.75" customHeight="1" x14ac:dyDescent="0.2">
      <c r="A78" s="38" t="s">
        <v>157</v>
      </c>
      <c r="B78" s="42">
        <v>0</v>
      </c>
      <c r="C78" s="42">
        <v>0</v>
      </c>
      <c r="D78" s="42">
        <v>0</v>
      </c>
      <c r="E78" s="131">
        <f t="shared" si="9"/>
        <v>0</v>
      </c>
    </row>
    <row r="79" spans="1:5" ht="18.75" customHeight="1" x14ac:dyDescent="0.2">
      <c r="A79" s="38" t="s">
        <v>158</v>
      </c>
      <c r="B79" s="39">
        <v>2</v>
      </c>
      <c r="C79" s="39">
        <v>2</v>
      </c>
      <c r="D79" s="39">
        <v>2</v>
      </c>
      <c r="E79" s="41">
        <f t="shared" si="9"/>
        <v>2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9" fitToHeight="2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6" tint="0.39997558519241921"/>
    <pageSetUpPr fitToPage="1"/>
  </sheetPr>
  <dimension ref="A1:F80"/>
  <sheetViews>
    <sheetView topLeftCell="A53" zoomScale="85" zoomScaleNormal="85" workbookViewId="0">
      <selection activeCell="E16" sqref="E16"/>
    </sheetView>
  </sheetViews>
  <sheetFormatPr defaultColWidth="9.140625" defaultRowHeight="12.75" customHeight="1" x14ac:dyDescent="0.2"/>
  <cols>
    <col min="1" max="1" width="146.5703125" style="23" bestFit="1" customWidth="1"/>
    <col min="2" max="3" width="17.42578125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91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2</v>
      </c>
      <c r="C5" s="39">
        <v>1</v>
      </c>
      <c r="D5" s="45">
        <v>1</v>
      </c>
      <c r="E5" s="84">
        <f>AVERAGE(B5:D5)</f>
        <v>1.3333333333333333</v>
      </c>
    </row>
    <row r="6" spans="1:5" ht="18.75" customHeight="1" x14ac:dyDescent="0.2">
      <c r="A6" s="38" t="s">
        <v>6</v>
      </c>
      <c r="B6" s="39">
        <v>9</v>
      </c>
      <c r="C6" s="39">
        <v>7</v>
      </c>
      <c r="D6" s="45">
        <v>7</v>
      </c>
      <c r="E6" s="84">
        <f t="shared" ref="E6:E16" si="0">AVERAGE(B6:D6)</f>
        <v>7.666666666666667</v>
      </c>
    </row>
    <row r="7" spans="1:5" ht="18.75" customHeight="1" x14ac:dyDescent="0.2">
      <c r="A7" s="38" t="s">
        <v>7</v>
      </c>
      <c r="B7" s="41">
        <f>B5/B6*100</f>
        <v>22.222222222222221</v>
      </c>
      <c r="C7" s="41">
        <f>C5/C6*100</f>
        <v>14.285714285714285</v>
      </c>
      <c r="D7" s="84">
        <f>D5/D6*100</f>
        <v>14.285714285714285</v>
      </c>
      <c r="E7" s="84">
        <f t="shared" si="0"/>
        <v>16.93121693121693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289038.28999999998</v>
      </c>
      <c r="C11" s="42">
        <v>158773.61093704283</v>
      </c>
      <c r="D11" s="85">
        <v>190808.48</v>
      </c>
      <c r="E11" s="132">
        <f t="shared" si="0"/>
        <v>212873.4603123476</v>
      </c>
    </row>
    <row r="12" spans="1:5" ht="18.75" customHeight="1" x14ac:dyDescent="0.2">
      <c r="A12" s="38" t="s">
        <v>12</v>
      </c>
      <c r="B12" s="42">
        <f>B11/B6</f>
        <v>32115.365555555552</v>
      </c>
      <c r="C12" s="42">
        <f>C11/C6</f>
        <v>22681.944419577547</v>
      </c>
      <c r="D12" s="85">
        <f>D11/D6</f>
        <v>27258.354285714286</v>
      </c>
      <c r="E12" s="132">
        <f t="shared" si="0"/>
        <v>27351.88808694913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23202.48</v>
      </c>
      <c r="C16" s="42">
        <v>0</v>
      </c>
      <c r="D16" s="85">
        <v>0</v>
      </c>
      <c r="E16" s="132">
        <f t="shared" si="0"/>
        <v>7734.16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0</v>
      </c>
      <c r="C18" s="39">
        <v>0</v>
      </c>
      <c r="D18" s="45">
        <v>0</v>
      </c>
      <c r="E18" s="41">
        <f>AVERAGE(B18:D18)</f>
        <v>0</v>
      </c>
    </row>
    <row r="19" spans="1:5" ht="18.75" customHeight="1" x14ac:dyDescent="0.2">
      <c r="A19" s="38" t="s">
        <v>19</v>
      </c>
      <c r="B19" s="42">
        <v>0</v>
      </c>
      <c r="C19" s="42">
        <v>0</v>
      </c>
      <c r="D19" s="85">
        <v>0</v>
      </c>
      <c r="E19" s="131">
        <f t="shared" ref="E19:E20" si="1">AVERAGE(B19:D19)</f>
        <v>0</v>
      </c>
    </row>
    <row r="20" spans="1:5" ht="18.75" customHeight="1" x14ac:dyDescent="0.2">
      <c r="A20" s="38" t="s">
        <v>20</v>
      </c>
      <c r="B20" s="42">
        <v>0</v>
      </c>
      <c r="C20" s="42">
        <v>0</v>
      </c>
      <c r="D20" s="85">
        <v>0</v>
      </c>
      <c r="E20" s="131">
        <f t="shared" si="1"/>
        <v>0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0</v>
      </c>
      <c r="C22" s="39">
        <v>0</v>
      </c>
      <c r="D22" s="45">
        <v>2</v>
      </c>
      <c r="E22" s="41">
        <f>AVERAGE(B22:D22)</f>
        <v>0.66666666666666663</v>
      </c>
    </row>
    <row r="23" spans="1:5" ht="18.75" customHeight="1" x14ac:dyDescent="0.2">
      <c r="A23" s="38" t="s">
        <v>22</v>
      </c>
      <c r="B23" s="42">
        <v>0</v>
      </c>
      <c r="C23" s="42">
        <v>0</v>
      </c>
      <c r="D23" s="85">
        <v>0</v>
      </c>
      <c r="E23" s="131">
        <f t="shared" ref="E23:E25" si="2">AVERAGE(B23:D23)</f>
        <v>0</v>
      </c>
    </row>
    <row r="24" spans="1:5" ht="18.75" customHeight="1" x14ac:dyDescent="0.2">
      <c r="A24" s="38" t="s">
        <v>23</v>
      </c>
      <c r="B24" s="42">
        <v>3207.5</v>
      </c>
      <c r="C24" s="42">
        <v>0</v>
      </c>
      <c r="D24" s="85">
        <v>0</v>
      </c>
      <c r="E24" s="131">
        <f t="shared" si="2"/>
        <v>1069.1666666666667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2</v>
      </c>
      <c r="C31" s="39">
        <f>C5+C18+C22+C27</f>
        <v>1</v>
      </c>
      <c r="D31" s="45">
        <f>D5+D18+D22+D27</f>
        <v>3</v>
      </c>
      <c r="E31" s="41">
        <f>AVERAGE(B31:D31)</f>
        <v>2</v>
      </c>
    </row>
    <row r="32" spans="1:5" ht="18.75" customHeight="1" x14ac:dyDescent="0.2">
      <c r="A32" s="38" t="s">
        <v>128</v>
      </c>
      <c r="B32" s="42">
        <f>B11+B16+B19+B20+B23+B24+B28+B29</f>
        <v>315448.26999999996</v>
      </c>
      <c r="C32" s="42">
        <f>C11+C16+C19+C20+C23+C24+C28+C29</f>
        <v>158773.61093704283</v>
      </c>
      <c r="D32" s="85">
        <f>D11+D16+D19+D20+D23+D24+D28+D29</f>
        <v>190808.48</v>
      </c>
      <c r="E32" s="131">
        <f t="shared" ref="E32:E35" si="4">AVERAGE(B32:D32)</f>
        <v>221676.78697901426</v>
      </c>
    </row>
    <row r="33" spans="1:5" ht="18.75" customHeight="1" x14ac:dyDescent="0.2">
      <c r="A33" s="38" t="s">
        <v>129</v>
      </c>
      <c r="B33" s="42">
        <v>37611000</v>
      </c>
      <c r="C33" s="42">
        <v>39156000</v>
      </c>
      <c r="D33" s="85">
        <v>41111000</v>
      </c>
      <c r="E33" s="131">
        <f t="shared" si="4"/>
        <v>39292666.666666664</v>
      </c>
    </row>
    <row r="34" spans="1:5" ht="18.75" customHeight="1" x14ac:dyDescent="0.2">
      <c r="A34" s="38" t="s">
        <v>130</v>
      </c>
      <c r="B34" s="43">
        <f>B32/B33</f>
        <v>8.387127967881736E-3</v>
      </c>
      <c r="C34" s="43">
        <f>C32/C33</f>
        <v>4.0548986346164786E-3</v>
      </c>
      <c r="D34" s="88">
        <f>D32/D33</f>
        <v>4.6412998954051231E-3</v>
      </c>
      <c r="E34" s="116">
        <f t="shared" si="4"/>
        <v>5.6944421659677795E-3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0</v>
      </c>
      <c r="C65" s="39">
        <v>0</v>
      </c>
      <c r="D65" s="102">
        <v>0</v>
      </c>
      <c r="E65" s="39">
        <f>AVERAGE(B65:D65)</f>
        <v>0</v>
      </c>
    </row>
    <row r="66" spans="1:5" ht="18.75" customHeight="1" x14ac:dyDescent="0.2">
      <c r="A66" s="38" t="s">
        <v>147</v>
      </c>
      <c r="B66" s="39">
        <v>0</v>
      </c>
      <c r="C66" s="39">
        <v>0</v>
      </c>
      <c r="D66" s="39">
        <v>0</v>
      </c>
      <c r="E66" s="39">
        <f t="shared" ref="E66:E72" si="8">AVERAGE(B66:D66)</f>
        <v>0</v>
      </c>
    </row>
    <row r="67" spans="1:5" ht="18.75" customHeight="1" x14ac:dyDescent="0.2">
      <c r="A67" s="38" t="s">
        <v>148</v>
      </c>
      <c r="B67" s="39">
        <v>0</v>
      </c>
      <c r="C67" s="39">
        <v>0</v>
      </c>
      <c r="D67" s="39">
        <v>0</v>
      </c>
      <c r="E67" s="39">
        <f t="shared" si="8"/>
        <v>0</v>
      </c>
    </row>
    <row r="68" spans="1:5" ht="18.75" customHeight="1" x14ac:dyDescent="0.2">
      <c r="A68" s="38" t="s">
        <v>149</v>
      </c>
      <c r="B68" s="39">
        <v>0</v>
      </c>
      <c r="C68" s="39">
        <v>0</v>
      </c>
      <c r="D68" s="39">
        <v>0</v>
      </c>
      <c r="E68" s="39">
        <f t="shared" si="8"/>
        <v>0</v>
      </c>
    </row>
    <row r="69" spans="1:5" ht="18.75" customHeight="1" x14ac:dyDescent="0.2">
      <c r="A69" s="38" t="s">
        <v>150</v>
      </c>
      <c r="B69" s="39">
        <v>0</v>
      </c>
      <c r="C69" s="39"/>
      <c r="D69" s="39">
        <v>0</v>
      </c>
      <c r="E69" s="39">
        <f t="shared" si="8"/>
        <v>0</v>
      </c>
    </row>
    <row r="70" spans="1:5" ht="18.75" customHeight="1" x14ac:dyDescent="0.2">
      <c r="A70" s="38" t="s">
        <v>151</v>
      </c>
      <c r="B70" s="39">
        <v>0</v>
      </c>
      <c r="C70" s="39">
        <v>0</v>
      </c>
      <c r="D70" s="39">
        <v>0</v>
      </c>
      <c r="E70" s="39">
        <f t="shared" si="8"/>
        <v>0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39" t="e">
        <f t="shared" si="8"/>
        <v>#DIV/0!</v>
      </c>
    </row>
    <row r="72" spans="1:5" ht="18.75" customHeight="1" x14ac:dyDescent="0.2">
      <c r="A72" s="38" t="s">
        <v>153</v>
      </c>
      <c r="B72" s="39">
        <v>0</v>
      </c>
      <c r="C72" s="39">
        <v>0</v>
      </c>
      <c r="D72" s="39">
        <v>0</v>
      </c>
      <c r="E72" s="39">
        <f t="shared" si="8"/>
        <v>0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0</v>
      </c>
      <c r="C75" s="45">
        <v>0</v>
      </c>
      <c r="D75" s="45">
        <v>0</v>
      </c>
      <c r="E75" s="41">
        <f>AVERAGE(B75:D75)</f>
        <v>0</v>
      </c>
    </row>
    <row r="76" spans="1:5" ht="18.75" customHeight="1" x14ac:dyDescent="0.2">
      <c r="A76" s="38" t="s">
        <v>155</v>
      </c>
      <c r="B76" s="39">
        <v>0</v>
      </c>
      <c r="C76" s="39">
        <v>0</v>
      </c>
      <c r="D76" s="39">
        <v>0</v>
      </c>
      <c r="E76" s="41">
        <f t="shared" ref="E76:E79" si="9">AVERAGE(B76:D76)</f>
        <v>0</v>
      </c>
    </row>
    <row r="77" spans="1:5" ht="18.75" customHeight="1" x14ac:dyDescent="0.2">
      <c r="A77" s="38" t="s">
        <v>156</v>
      </c>
      <c r="B77" s="42">
        <v>0</v>
      </c>
      <c r="C77" s="42">
        <v>0</v>
      </c>
      <c r="D77" s="42">
        <v>0</v>
      </c>
      <c r="E77" s="131">
        <f t="shared" si="9"/>
        <v>0</v>
      </c>
    </row>
    <row r="78" spans="1:5" ht="18.75" customHeight="1" x14ac:dyDescent="0.2">
      <c r="A78" s="38" t="s">
        <v>157</v>
      </c>
      <c r="B78" s="42">
        <v>0</v>
      </c>
      <c r="C78" s="42">
        <v>0</v>
      </c>
      <c r="D78" s="42">
        <v>0</v>
      </c>
      <c r="E78" s="131">
        <f t="shared" si="9"/>
        <v>0</v>
      </c>
    </row>
    <row r="79" spans="1:5" ht="18.75" customHeight="1" x14ac:dyDescent="0.2">
      <c r="A79" s="38" t="s">
        <v>158</v>
      </c>
      <c r="B79" s="39">
        <v>0</v>
      </c>
      <c r="C79" s="39">
        <v>0</v>
      </c>
      <c r="D79" s="39">
        <v>0</v>
      </c>
      <c r="E79" s="41">
        <f t="shared" si="9"/>
        <v>0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8" fitToHeight="2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6" tint="0.39997558519241921"/>
    <pageSetUpPr fitToPage="1"/>
  </sheetPr>
  <dimension ref="A1:F80"/>
  <sheetViews>
    <sheetView topLeftCell="A51" zoomScale="85" zoomScaleNormal="85" workbookViewId="0">
      <selection activeCell="E16" sqref="E16"/>
    </sheetView>
  </sheetViews>
  <sheetFormatPr defaultColWidth="9.140625" defaultRowHeight="12.75" customHeight="1" x14ac:dyDescent="0.2"/>
  <cols>
    <col min="1" max="1" width="146.5703125" style="23" bestFit="1" customWidth="1"/>
    <col min="2" max="2" width="17.85546875" style="29" customWidth="1"/>
    <col min="3" max="3" width="18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92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0</v>
      </c>
      <c r="C5" s="39">
        <v>0</v>
      </c>
      <c r="D5" s="45">
        <v>0</v>
      </c>
      <c r="E5" s="84">
        <f>AVERAGE(B5:D5)</f>
        <v>0</v>
      </c>
    </row>
    <row r="6" spans="1:5" ht="18.75" customHeight="1" x14ac:dyDescent="0.2">
      <c r="A6" s="38" t="s">
        <v>6</v>
      </c>
      <c r="B6" s="39">
        <v>6</v>
      </c>
      <c r="C6" s="39">
        <v>6</v>
      </c>
      <c r="D6" s="45">
        <v>5</v>
      </c>
      <c r="E6" s="84">
        <f t="shared" ref="E6:E16" si="0">AVERAGE(B6:D6)</f>
        <v>5.666666666666667</v>
      </c>
    </row>
    <row r="7" spans="1:5" ht="18.75" customHeight="1" x14ac:dyDescent="0.2">
      <c r="A7" s="38" t="s">
        <v>7</v>
      </c>
      <c r="B7" s="46">
        <f>B5/B6*100</f>
        <v>0</v>
      </c>
      <c r="C7" s="46">
        <f>C5/C6*100</f>
        <v>0</v>
      </c>
      <c r="D7" s="84">
        <f>D5/D6*100</f>
        <v>0</v>
      </c>
      <c r="E7" s="84">
        <f t="shared" si="0"/>
        <v>0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26766.74</v>
      </c>
      <c r="C11" s="42">
        <v>24963.076894422094</v>
      </c>
      <c r="D11" s="85">
        <v>24034.93</v>
      </c>
      <c r="E11" s="132">
        <f t="shared" si="0"/>
        <v>25254.915631474036</v>
      </c>
    </row>
    <row r="12" spans="1:5" ht="18.75" customHeight="1" x14ac:dyDescent="0.2">
      <c r="A12" s="38" t="s">
        <v>12</v>
      </c>
      <c r="B12" s="42">
        <f>B11/B6</f>
        <v>4461.1233333333339</v>
      </c>
      <c r="C12" s="42">
        <f>C11/C6</f>
        <v>4160.5128157370154</v>
      </c>
      <c r="D12" s="85">
        <f>D11/D6</f>
        <v>4806.9859999999999</v>
      </c>
      <c r="E12" s="132">
        <f t="shared" si="0"/>
        <v>4476.2073830234503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0</v>
      </c>
      <c r="C16" s="42">
        <v>0</v>
      </c>
      <c r="D16" s="85">
        <v>0</v>
      </c>
      <c r="E16" s="132">
        <f t="shared" si="0"/>
        <v>0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0</v>
      </c>
      <c r="C18" s="39">
        <v>0</v>
      </c>
      <c r="D18" s="45">
        <v>0</v>
      </c>
      <c r="E18" s="41">
        <f>AVERAGE(B18:D18)</f>
        <v>0</v>
      </c>
    </row>
    <row r="19" spans="1:5" ht="18.75" customHeight="1" x14ac:dyDescent="0.2">
      <c r="A19" s="38" t="s">
        <v>19</v>
      </c>
      <c r="B19" s="42">
        <v>0</v>
      </c>
      <c r="C19" s="42">
        <v>0</v>
      </c>
      <c r="D19" s="85">
        <v>0</v>
      </c>
      <c r="E19" s="131">
        <f t="shared" ref="E19:E20" si="1">AVERAGE(B19:D19)</f>
        <v>0</v>
      </c>
    </row>
    <row r="20" spans="1:5" ht="18.75" customHeight="1" x14ac:dyDescent="0.2">
      <c r="A20" s="38" t="s">
        <v>20</v>
      </c>
      <c r="B20" s="42">
        <v>0</v>
      </c>
      <c r="C20" s="42">
        <v>0</v>
      </c>
      <c r="D20" s="85">
        <v>0</v>
      </c>
      <c r="E20" s="131">
        <f t="shared" si="1"/>
        <v>0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0</v>
      </c>
      <c r="C22" s="39">
        <v>0</v>
      </c>
      <c r="D22" s="45">
        <v>1</v>
      </c>
      <c r="E22" s="41">
        <f>AVERAGE(B22:D22)</f>
        <v>0.33333333333333331</v>
      </c>
    </row>
    <row r="23" spans="1:5" ht="18.75" customHeight="1" x14ac:dyDescent="0.2">
      <c r="A23" s="38" t="s">
        <v>22</v>
      </c>
      <c r="B23" s="42">
        <v>0</v>
      </c>
      <c r="C23" s="42">
        <v>0</v>
      </c>
      <c r="D23" s="85">
        <v>0</v>
      </c>
      <c r="E23" s="131">
        <f t="shared" ref="E23:E25" si="2">AVERAGE(B23:D23)</f>
        <v>0</v>
      </c>
    </row>
    <row r="24" spans="1:5" ht="18.75" customHeight="1" x14ac:dyDescent="0.2">
      <c r="A24" s="38" t="s">
        <v>23</v>
      </c>
      <c r="B24" s="42">
        <v>0</v>
      </c>
      <c r="C24" s="42">
        <v>3518.5</v>
      </c>
      <c r="D24" s="85">
        <v>0</v>
      </c>
      <c r="E24" s="131">
        <f t="shared" si="2"/>
        <v>1172.8333333333333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0</v>
      </c>
      <c r="C31" s="39">
        <f>C5+C18+C22+C27</f>
        <v>0</v>
      </c>
      <c r="D31" s="45">
        <f>D5+D18+D22+D27</f>
        <v>1</v>
      </c>
      <c r="E31" s="41">
        <f>AVERAGE(B31:D31)</f>
        <v>0.33333333333333331</v>
      </c>
    </row>
    <row r="32" spans="1:5" ht="18.75" customHeight="1" x14ac:dyDescent="0.2">
      <c r="A32" s="38" t="s">
        <v>128</v>
      </c>
      <c r="B32" s="42">
        <f>B11+B16+B19+B20+B23+B24+B28+B29</f>
        <v>26766.74</v>
      </c>
      <c r="C32" s="42">
        <f>C11+C16+C19+C20+C23+C24+C28+C29</f>
        <v>28481.576894422094</v>
      </c>
      <c r="D32" s="85">
        <f>D11+D16+D19+D20+D23+D24+D28+D29</f>
        <v>24034.93</v>
      </c>
      <c r="E32" s="131">
        <f t="shared" ref="E32:E35" si="4">AVERAGE(B32:D32)</f>
        <v>26427.748964807368</v>
      </c>
    </row>
    <row r="33" spans="1:5" ht="18.75" customHeight="1" x14ac:dyDescent="0.2">
      <c r="A33" s="38" t="s">
        <v>129</v>
      </c>
      <c r="B33" s="42">
        <v>25523000</v>
      </c>
      <c r="C33" s="42">
        <v>27423000</v>
      </c>
      <c r="D33" s="85">
        <v>29175000</v>
      </c>
      <c r="E33" s="131">
        <f t="shared" si="4"/>
        <v>27373666.666666668</v>
      </c>
    </row>
    <row r="34" spans="1:5" ht="18.75" customHeight="1" x14ac:dyDescent="0.2">
      <c r="A34" s="38" t="s">
        <v>130</v>
      </c>
      <c r="B34" s="43">
        <f>B32/B33</f>
        <v>1.0487301649492616E-3</v>
      </c>
      <c r="C34" s="43">
        <f>C32/C33</f>
        <v>1.0386017902644529E-3</v>
      </c>
      <c r="D34" s="88">
        <f>D32/D33</f>
        <v>8.238193658954584E-4</v>
      </c>
      <c r="E34" s="116">
        <f t="shared" si="4"/>
        <v>9.7038377370305769E-4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0</v>
      </c>
      <c r="C65" s="39">
        <v>0</v>
      </c>
      <c r="D65" s="80">
        <v>0</v>
      </c>
      <c r="E65" s="39">
        <f>AVERAGE(B65:D65)</f>
        <v>0</v>
      </c>
    </row>
    <row r="66" spans="1:5" ht="18.75" customHeight="1" x14ac:dyDescent="0.2">
      <c r="A66" s="38" t="s">
        <v>147</v>
      </c>
      <c r="B66" s="39">
        <v>0</v>
      </c>
      <c r="C66" s="39">
        <v>0</v>
      </c>
      <c r="D66" s="39">
        <v>0</v>
      </c>
      <c r="E66" s="39">
        <f t="shared" ref="E66:E72" si="8">AVERAGE(B66:D66)</f>
        <v>0</v>
      </c>
    </row>
    <row r="67" spans="1:5" ht="18.75" customHeight="1" x14ac:dyDescent="0.2">
      <c r="A67" s="38" t="s">
        <v>148</v>
      </c>
      <c r="B67" s="39">
        <v>0</v>
      </c>
      <c r="C67" s="39">
        <v>0</v>
      </c>
      <c r="D67" s="39">
        <v>0</v>
      </c>
      <c r="E67" s="39">
        <f t="shared" si="8"/>
        <v>0</v>
      </c>
    </row>
    <row r="68" spans="1:5" ht="18.75" customHeight="1" x14ac:dyDescent="0.2">
      <c r="A68" s="38" t="s">
        <v>149</v>
      </c>
      <c r="B68" s="39">
        <v>0</v>
      </c>
      <c r="C68" s="39">
        <v>0</v>
      </c>
      <c r="D68" s="39">
        <v>0</v>
      </c>
      <c r="E68" s="39">
        <f t="shared" si="8"/>
        <v>0</v>
      </c>
    </row>
    <row r="69" spans="1:5" ht="18.75" customHeight="1" x14ac:dyDescent="0.2">
      <c r="A69" s="38" t="s">
        <v>150</v>
      </c>
      <c r="B69" s="39">
        <v>0</v>
      </c>
      <c r="C69" s="39"/>
      <c r="D69" s="39">
        <v>0</v>
      </c>
      <c r="E69" s="39">
        <f t="shared" si="8"/>
        <v>0</v>
      </c>
    </row>
    <row r="70" spans="1:5" ht="18.75" customHeight="1" x14ac:dyDescent="0.2">
      <c r="A70" s="38" t="s">
        <v>151</v>
      </c>
      <c r="B70" s="39">
        <v>0</v>
      </c>
      <c r="C70" s="39">
        <v>0</v>
      </c>
      <c r="D70" s="39">
        <v>0</v>
      </c>
      <c r="E70" s="39">
        <f t="shared" si="8"/>
        <v>0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39" t="e">
        <f t="shared" si="8"/>
        <v>#DIV/0!</v>
      </c>
    </row>
    <row r="72" spans="1:5" ht="18.75" customHeight="1" x14ac:dyDescent="0.2">
      <c r="A72" s="38" t="s">
        <v>153</v>
      </c>
      <c r="B72" s="39">
        <v>0</v>
      </c>
      <c r="C72" s="39">
        <v>0</v>
      </c>
      <c r="D72" s="39">
        <v>0</v>
      </c>
      <c r="E72" s="39">
        <f t="shared" si="8"/>
        <v>0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0</v>
      </c>
      <c r="C75" s="45">
        <v>0</v>
      </c>
      <c r="D75" s="45">
        <v>0</v>
      </c>
      <c r="E75" s="41">
        <f>AVERAGE(B75:D75)</f>
        <v>0</v>
      </c>
    </row>
    <row r="76" spans="1:5" ht="18.75" customHeight="1" x14ac:dyDescent="0.2">
      <c r="A76" s="38" t="s">
        <v>155</v>
      </c>
      <c r="B76" s="45">
        <v>0</v>
      </c>
      <c r="C76" s="45">
        <v>0</v>
      </c>
      <c r="D76" s="39">
        <v>0</v>
      </c>
      <c r="E76" s="41">
        <f t="shared" ref="E76:E79" si="9">AVERAGE(B76:D76)</f>
        <v>0</v>
      </c>
    </row>
    <row r="77" spans="1:5" ht="18.75" customHeight="1" x14ac:dyDescent="0.2">
      <c r="A77" s="38" t="s">
        <v>156</v>
      </c>
      <c r="B77" s="45">
        <v>0</v>
      </c>
      <c r="C77" s="45">
        <v>0</v>
      </c>
      <c r="D77" s="42">
        <v>0</v>
      </c>
      <c r="E77" s="131">
        <f t="shared" si="9"/>
        <v>0</v>
      </c>
    </row>
    <row r="78" spans="1:5" ht="18.75" customHeight="1" x14ac:dyDescent="0.2">
      <c r="A78" s="38" t="s">
        <v>157</v>
      </c>
      <c r="B78" s="45">
        <v>0</v>
      </c>
      <c r="C78" s="45">
        <v>0</v>
      </c>
      <c r="D78" s="42">
        <v>0</v>
      </c>
      <c r="E78" s="131">
        <f t="shared" si="9"/>
        <v>0</v>
      </c>
    </row>
    <row r="79" spans="1:5" ht="18.75" customHeight="1" x14ac:dyDescent="0.2">
      <c r="A79" s="38" t="s">
        <v>158</v>
      </c>
      <c r="B79" s="45">
        <v>0</v>
      </c>
      <c r="C79" s="45">
        <v>0</v>
      </c>
      <c r="D79" s="39">
        <v>0</v>
      </c>
      <c r="E79" s="41">
        <f t="shared" si="9"/>
        <v>0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8" fitToHeight="2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6" tint="0.39997558519241921"/>
    <pageSetUpPr fitToPage="1"/>
  </sheetPr>
  <dimension ref="A1:F80"/>
  <sheetViews>
    <sheetView topLeftCell="A48" zoomScale="85" zoomScaleNormal="85" workbookViewId="0">
      <selection activeCell="D21" sqref="D21"/>
    </sheetView>
  </sheetViews>
  <sheetFormatPr defaultColWidth="9.140625" defaultRowHeight="12.75" customHeight="1" x14ac:dyDescent="0.2"/>
  <cols>
    <col min="1" max="1" width="146.5703125" style="23" bestFit="1" customWidth="1"/>
    <col min="2" max="3" width="17.5703125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93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151</v>
      </c>
      <c r="C5" s="39">
        <v>164</v>
      </c>
      <c r="D5" s="45">
        <v>159</v>
      </c>
      <c r="E5" s="84">
        <f>AVERAGE(B5:D5)</f>
        <v>158</v>
      </c>
    </row>
    <row r="6" spans="1:5" ht="18.75" customHeight="1" x14ac:dyDescent="0.2">
      <c r="A6" s="38" t="s">
        <v>6</v>
      </c>
      <c r="B6" s="39">
        <v>1966</v>
      </c>
      <c r="C6" s="39">
        <v>2344</v>
      </c>
      <c r="D6" s="45">
        <v>2558</v>
      </c>
      <c r="E6" s="84">
        <f t="shared" ref="E6:E16" si="0">AVERAGE(B6:D6)</f>
        <v>2289.3333333333335</v>
      </c>
    </row>
    <row r="7" spans="1:5" ht="18.75" customHeight="1" x14ac:dyDescent="0.2">
      <c r="A7" s="38" t="s">
        <v>7</v>
      </c>
      <c r="B7" s="47">
        <f>B5/B6*100</f>
        <v>7.6805696846388605</v>
      </c>
      <c r="C7" s="47">
        <f>C5/C6*100</f>
        <v>6.9965870307167233</v>
      </c>
      <c r="D7" s="84">
        <f>D5/D6*100</f>
        <v>6.2157935887412048</v>
      </c>
      <c r="E7" s="84">
        <f t="shared" si="0"/>
        <v>6.964316768032262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3924532.65</v>
      </c>
      <c r="C11" s="42">
        <v>4085246.387318111</v>
      </c>
      <c r="D11" s="85">
        <v>3783556.01</v>
      </c>
      <c r="E11" s="132">
        <f t="shared" si="0"/>
        <v>3931111.6824393701</v>
      </c>
    </row>
    <row r="12" spans="1:5" ht="18.75" customHeight="1" x14ac:dyDescent="0.2">
      <c r="A12" s="38" t="s">
        <v>12</v>
      </c>
      <c r="B12" s="42">
        <f>B11/B6</f>
        <v>1996.2017548321464</v>
      </c>
      <c r="C12" s="42">
        <f>C11/C6</f>
        <v>1742.8525543166002</v>
      </c>
      <c r="D12" s="85">
        <f>D11/D6</f>
        <v>1479.1071188428459</v>
      </c>
      <c r="E12" s="132">
        <f t="shared" si="0"/>
        <v>1739.3871426638641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215273.87</v>
      </c>
      <c r="C16" s="42">
        <v>343132.35999999981</v>
      </c>
      <c r="D16" s="85">
        <v>364115.99</v>
      </c>
      <c r="E16" s="132">
        <f t="shared" si="0"/>
        <v>307507.40666666656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18</v>
      </c>
      <c r="C18" s="39">
        <v>24</v>
      </c>
      <c r="D18" s="45">
        <v>17</v>
      </c>
      <c r="E18" s="41">
        <f>AVERAGE(B18:D18)</f>
        <v>19.666666666666668</v>
      </c>
    </row>
    <row r="19" spans="1:5" ht="18.75" customHeight="1" x14ac:dyDescent="0.2">
      <c r="A19" s="38" t="s">
        <v>19</v>
      </c>
      <c r="B19" s="42">
        <v>80270.38</v>
      </c>
      <c r="C19" s="42">
        <v>240473.50000000003</v>
      </c>
      <c r="D19" s="85">
        <v>321380.89</v>
      </c>
      <c r="E19" s="131">
        <f t="shared" ref="E19:E20" si="1">AVERAGE(B19:D19)</f>
        <v>214041.59</v>
      </c>
    </row>
    <row r="20" spans="1:5" ht="18.75" customHeight="1" x14ac:dyDescent="0.2">
      <c r="A20" s="38" t="s">
        <v>20</v>
      </c>
      <c r="B20" s="42">
        <v>130163.7</v>
      </c>
      <c r="C20" s="42">
        <v>92082.53</v>
      </c>
      <c r="D20" s="85">
        <v>252214.48</v>
      </c>
      <c r="E20" s="131">
        <f t="shared" si="1"/>
        <v>158153.56999999998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49</v>
      </c>
      <c r="C22" s="39">
        <v>41</v>
      </c>
      <c r="D22" s="45">
        <v>63</v>
      </c>
      <c r="E22" s="41">
        <f>AVERAGE(B22:D22)</f>
        <v>51</v>
      </c>
    </row>
    <row r="23" spans="1:5" ht="18.75" customHeight="1" x14ac:dyDescent="0.2">
      <c r="A23" s="38" t="s">
        <v>22</v>
      </c>
      <c r="B23" s="42">
        <v>531810.93000000005</v>
      </c>
      <c r="C23" s="42">
        <v>83863.37</v>
      </c>
      <c r="D23" s="85">
        <v>465432.72</v>
      </c>
      <c r="E23" s="131">
        <f t="shared" ref="E23:E25" si="2">AVERAGE(B23:D23)</f>
        <v>360369.00666666665</v>
      </c>
    </row>
    <row r="24" spans="1:5" ht="18.75" customHeight="1" x14ac:dyDescent="0.2">
      <c r="A24" s="38" t="s">
        <v>23</v>
      </c>
      <c r="B24" s="42">
        <v>549481.13</v>
      </c>
      <c r="C24" s="42">
        <v>774484.78350000014</v>
      </c>
      <c r="D24" s="85">
        <v>1324724.08</v>
      </c>
      <c r="E24" s="131">
        <f t="shared" si="2"/>
        <v>882896.66450000007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218</v>
      </c>
      <c r="C31" s="39">
        <f>C5+C18+C22+C27</f>
        <v>229</v>
      </c>
      <c r="D31" s="45">
        <f>D5+D18+D22+D27</f>
        <v>239</v>
      </c>
      <c r="E31" s="41">
        <f>AVERAGE(B31:D31)</f>
        <v>228.66666666666666</v>
      </c>
    </row>
    <row r="32" spans="1:5" ht="18.75" customHeight="1" x14ac:dyDescent="0.2">
      <c r="A32" s="38" t="s">
        <v>128</v>
      </c>
      <c r="B32" s="42">
        <f>B11+B16+B19+B20+B23+B24+B28+B29</f>
        <v>5431532.6600000001</v>
      </c>
      <c r="C32" s="42">
        <f>C11+C16+C19+C20+C23+C24+C28+C29</f>
        <v>5619282.9308181107</v>
      </c>
      <c r="D32" s="85">
        <f>D11+D16+D19+D20+D23+D24+D28+D29</f>
        <v>6511424.1699999999</v>
      </c>
      <c r="E32" s="131">
        <f t="shared" ref="E32:E35" si="4">AVERAGE(B32:D32)</f>
        <v>5854079.9202727033</v>
      </c>
    </row>
    <row r="33" spans="1:5" ht="18.75" customHeight="1" x14ac:dyDescent="0.2">
      <c r="A33" s="38" t="s">
        <v>129</v>
      </c>
      <c r="B33" s="42">
        <v>287599000</v>
      </c>
      <c r="C33" s="42">
        <v>300539000</v>
      </c>
      <c r="D33" s="85">
        <v>331557000</v>
      </c>
      <c r="E33" s="131">
        <f t="shared" si="4"/>
        <v>306565000</v>
      </c>
    </row>
    <row r="34" spans="1:5" ht="18.75" customHeight="1" x14ac:dyDescent="0.2">
      <c r="A34" s="38" t="s">
        <v>130</v>
      </c>
      <c r="B34" s="43">
        <f>B32/B33</f>
        <v>1.8885784234298451E-2</v>
      </c>
      <c r="C34" s="43">
        <f>C32/C33</f>
        <v>1.8697350196873321E-2</v>
      </c>
      <c r="D34" s="88">
        <f>D32/D33</f>
        <v>1.9638928359226315E-2</v>
      </c>
      <c r="E34" s="116">
        <f t="shared" si="4"/>
        <v>1.9074020930132694E-2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2</v>
      </c>
      <c r="C65" s="39">
        <v>6</v>
      </c>
      <c r="D65" s="102">
        <v>2</v>
      </c>
      <c r="E65" s="41">
        <f>AVERAGE(B65:D65)</f>
        <v>3.3333333333333335</v>
      </c>
    </row>
    <row r="66" spans="1:5" ht="18.75" customHeight="1" x14ac:dyDescent="0.2">
      <c r="A66" s="38" t="s">
        <v>147</v>
      </c>
      <c r="B66" s="39">
        <v>1</v>
      </c>
      <c r="C66" s="39">
        <v>1</v>
      </c>
      <c r="D66" s="39">
        <v>2</v>
      </c>
      <c r="E66" s="41">
        <f t="shared" ref="E66:E72" si="8">AVERAGE(B66:D66)</f>
        <v>1.3333333333333333</v>
      </c>
    </row>
    <row r="67" spans="1:5" ht="18.75" customHeight="1" x14ac:dyDescent="0.2">
      <c r="A67" s="38" t="s">
        <v>148</v>
      </c>
      <c r="B67" s="39">
        <v>0</v>
      </c>
      <c r="C67" s="39">
        <v>1</v>
      </c>
      <c r="D67" s="39">
        <v>1</v>
      </c>
      <c r="E67" s="41">
        <f t="shared" si="8"/>
        <v>0.66666666666666663</v>
      </c>
    </row>
    <row r="68" spans="1:5" ht="18.75" customHeight="1" x14ac:dyDescent="0.2">
      <c r="A68" s="38" t="s">
        <v>149</v>
      </c>
      <c r="B68" s="39">
        <v>13</v>
      </c>
      <c r="C68" s="39">
        <v>21</v>
      </c>
      <c r="D68" s="39">
        <v>13</v>
      </c>
      <c r="E68" s="41">
        <f t="shared" si="8"/>
        <v>15.666666666666666</v>
      </c>
    </row>
    <row r="69" spans="1:5" ht="18.75" customHeight="1" x14ac:dyDescent="0.2">
      <c r="A69" s="38" t="s">
        <v>150</v>
      </c>
      <c r="B69" s="39">
        <v>424</v>
      </c>
      <c r="C69" s="39">
        <v>780</v>
      </c>
      <c r="D69" s="39">
        <v>856</v>
      </c>
      <c r="E69" s="41">
        <f t="shared" si="8"/>
        <v>686.66666666666663</v>
      </c>
    </row>
    <row r="70" spans="1:5" ht="18.75" customHeight="1" x14ac:dyDescent="0.2">
      <c r="A70" s="38" t="s">
        <v>151</v>
      </c>
      <c r="B70" s="39">
        <v>810</v>
      </c>
      <c r="C70" s="39">
        <v>1174</v>
      </c>
      <c r="D70" s="39">
        <v>1639</v>
      </c>
      <c r="E70" s="41">
        <f t="shared" si="8"/>
        <v>1207.6666666666667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499</v>
      </c>
      <c r="C72" s="39">
        <v>754</v>
      </c>
      <c r="D72" s="39">
        <v>1066</v>
      </c>
      <c r="E72" s="41">
        <f t="shared" si="8"/>
        <v>773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21</v>
      </c>
      <c r="C75" s="45">
        <v>19</v>
      </c>
      <c r="D75" s="45">
        <v>14</v>
      </c>
      <c r="E75" s="41">
        <f>AVERAGE(B75:D75)</f>
        <v>18</v>
      </c>
    </row>
    <row r="76" spans="1:5" ht="18.75" customHeight="1" x14ac:dyDescent="0.2">
      <c r="A76" s="38" t="s">
        <v>155</v>
      </c>
      <c r="B76" s="39">
        <v>12</v>
      </c>
      <c r="C76" s="39">
        <v>10</v>
      </c>
      <c r="D76" s="39">
        <v>12</v>
      </c>
      <c r="E76" s="41">
        <f t="shared" ref="E76:E79" si="9">AVERAGE(B76:D76)</f>
        <v>11.333333333333334</v>
      </c>
    </row>
    <row r="77" spans="1:5" ht="18.75" customHeight="1" x14ac:dyDescent="0.2">
      <c r="A77" s="38" t="s">
        <v>156</v>
      </c>
      <c r="B77" s="42">
        <v>378362.76</v>
      </c>
      <c r="C77" s="42">
        <v>350510.25</v>
      </c>
      <c r="D77" s="42">
        <v>350688.84</v>
      </c>
      <c r="E77" s="131">
        <f t="shared" si="9"/>
        <v>359853.95</v>
      </c>
    </row>
    <row r="78" spans="1:5" ht="18.75" customHeight="1" x14ac:dyDescent="0.2">
      <c r="A78" s="38" t="s">
        <v>157</v>
      </c>
      <c r="B78" s="42">
        <v>644569.5</v>
      </c>
      <c r="C78" s="42">
        <v>712021.08</v>
      </c>
      <c r="D78" s="42">
        <v>421464.29000000004</v>
      </c>
      <c r="E78" s="131">
        <f t="shared" si="9"/>
        <v>592684.95666666667</v>
      </c>
    </row>
    <row r="79" spans="1:5" ht="18.75" customHeight="1" x14ac:dyDescent="0.2">
      <c r="A79" s="38" t="s">
        <v>158</v>
      </c>
      <c r="B79" s="39">
        <v>6</v>
      </c>
      <c r="C79" s="39">
        <v>5</v>
      </c>
      <c r="D79" s="39">
        <v>5</v>
      </c>
      <c r="E79" s="41">
        <f t="shared" si="9"/>
        <v>5.333333333333333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7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  <pageSetUpPr fitToPage="1"/>
  </sheetPr>
  <dimension ref="A1:F80"/>
  <sheetViews>
    <sheetView topLeftCell="A55" zoomScale="85" zoomScaleNormal="85" workbookViewId="0">
      <selection activeCell="D31" sqref="D31"/>
    </sheetView>
  </sheetViews>
  <sheetFormatPr defaultColWidth="9.140625" defaultRowHeight="12.75" customHeight="1" x14ac:dyDescent="0.2"/>
  <cols>
    <col min="1" max="1" width="146.5703125" style="25" bestFit="1" customWidth="1"/>
    <col min="2" max="3" width="16.28515625" style="33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48" t="s">
        <v>71</v>
      </c>
      <c r="B1" s="49"/>
      <c r="C1" s="49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50" t="s">
        <v>5</v>
      </c>
      <c r="B5" s="39">
        <v>0</v>
      </c>
      <c r="C5" s="39">
        <v>4</v>
      </c>
      <c r="D5" s="45">
        <v>1</v>
      </c>
      <c r="E5" s="84">
        <f>AVERAGE(B5:D5)</f>
        <v>1.6666666666666667</v>
      </c>
    </row>
    <row r="6" spans="1:5" ht="18.75" customHeight="1" x14ac:dyDescent="0.2">
      <c r="A6" s="50" t="s">
        <v>6</v>
      </c>
      <c r="B6" s="39">
        <v>319</v>
      </c>
      <c r="C6" s="39">
        <v>316</v>
      </c>
      <c r="D6" s="45">
        <v>339</v>
      </c>
      <c r="E6" s="84">
        <f t="shared" ref="E6:E16" si="0">AVERAGE(B6:D6)</f>
        <v>324.66666666666669</v>
      </c>
    </row>
    <row r="7" spans="1:5" ht="18.75" customHeight="1" x14ac:dyDescent="0.2">
      <c r="A7" s="50" t="s">
        <v>7</v>
      </c>
      <c r="B7" s="41">
        <f>B5/B6*100</f>
        <v>0</v>
      </c>
      <c r="C7" s="41">
        <f>C5/C6*100</f>
        <v>1.2658227848101267</v>
      </c>
      <c r="D7" s="84">
        <f>D5/D6*100</f>
        <v>0.29498525073746312</v>
      </c>
      <c r="E7" s="84">
        <f t="shared" si="0"/>
        <v>0.52026934518252987</v>
      </c>
    </row>
    <row r="8" spans="1:5" ht="18.75" customHeight="1" x14ac:dyDescent="0.2">
      <c r="A8" s="50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50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50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50" t="s">
        <v>11</v>
      </c>
      <c r="B11" s="42">
        <v>526641.68999999994</v>
      </c>
      <c r="C11" s="42">
        <v>319116.55822516733</v>
      </c>
      <c r="D11" s="85">
        <v>221803.37</v>
      </c>
      <c r="E11" s="132">
        <f t="shared" si="0"/>
        <v>355853.87274172244</v>
      </c>
    </row>
    <row r="12" spans="1:5" ht="18.75" customHeight="1" x14ac:dyDescent="0.2">
      <c r="A12" s="50" t="s">
        <v>12</v>
      </c>
      <c r="B12" s="42">
        <f>B11/B6</f>
        <v>1650.9143887147334</v>
      </c>
      <c r="C12" s="42">
        <f>C11/C6</f>
        <v>1009.8625260290105</v>
      </c>
      <c r="D12" s="85">
        <f>D11/D6</f>
        <v>654.28722713864306</v>
      </c>
      <c r="E12" s="132">
        <f t="shared" si="0"/>
        <v>1105.0213806274623</v>
      </c>
    </row>
    <row r="13" spans="1:5" ht="18.75" customHeight="1" x14ac:dyDescent="0.2">
      <c r="A13" s="50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50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50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50" t="s">
        <v>16</v>
      </c>
      <c r="B16" s="42">
        <v>0</v>
      </c>
      <c r="C16" s="42">
        <v>2136.8500000000004</v>
      </c>
      <c r="D16" s="85">
        <v>0</v>
      </c>
      <c r="E16" s="132">
        <f t="shared" si="0"/>
        <v>712.28333333333342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50" t="s">
        <v>18</v>
      </c>
      <c r="B18" s="39">
        <v>1</v>
      </c>
      <c r="C18" s="39">
        <v>0</v>
      </c>
      <c r="D18" s="45">
        <v>0</v>
      </c>
      <c r="E18" s="41">
        <f>AVERAGE(B18:D18)</f>
        <v>0.33333333333333331</v>
      </c>
    </row>
    <row r="19" spans="1:5" ht="18.75" customHeight="1" x14ac:dyDescent="0.2">
      <c r="A19" s="50" t="s">
        <v>19</v>
      </c>
      <c r="B19" s="42">
        <v>0</v>
      </c>
      <c r="C19" s="42">
        <v>0</v>
      </c>
      <c r="D19" s="85">
        <v>0</v>
      </c>
      <c r="E19" s="131">
        <f t="shared" ref="E19:E20" si="1">AVERAGE(B19:D19)</f>
        <v>0</v>
      </c>
    </row>
    <row r="20" spans="1:5" ht="18.75" customHeight="1" x14ac:dyDescent="0.2">
      <c r="A20" s="50" t="s">
        <v>20</v>
      </c>
      <c r="B20" s="42">
        <v>0</v>
      </c>
      <c r="C20" s="42">
        <v>0</v>
      </c>
      <c r="D20" s="85">
        <v>0</v>
      </c>
      <c r="E20" s="131">
        <f t="shared" si="1"/>
        <v>0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50" t="s">
        <v>119</v>
      </c>
      <c r="B22" s="39">
        <v>3</v>
      </c>
      <c r="C22" s="39">
        <v>0</v>
      </c>
      <c r="D22" s="45">
        <v>3</v>
      </c>
      <c r="E22" s="41">
        <f>AVERAGE(B22:D22)</f>
        <v>2</v>
      </c>
    </row>
    <row r="23" spans="1:5" ht="18.75" customHeight="1" x14ac:dyDescent="0.2">
      <c r="A23" s="50" t="s">
        <v>22</v>
      </c>
      <c r="B23" s="42">
        <v>0</v>
      </c>
      <c r="C23" s="42">
        <v>0</v>
      </c>
      <c r="D23" s="85">
        <v>0</v>
      </c>
      <c r="E23" s="131">
        <f t="shared" ref="E23:E25" si="2">AVERAGE(B23:D23)</f>
        <v>0</v>
      </c>
    </row>
    <row r="24" spans="1:5" ht="18.75" customHeight="1" x14ac:dyDescent="0.2">
      <c r="A24" s="50" t="s">
        <v>23</v>
      </c>
      <c r="B24" s="42">
        <v>4536.47</v>
      </c>
      <c r="C24" s="42">
        <v>2452.86</v>
      </c>
      <c r="D24" s="85">
        <v>67794.37</v>
      </c>
      <c r="E24" s="131">
        <f t="shared" si="2"/>
        <v>24927.899999999998</v>
      </c>
    </row>
    <row r="25" spans="1:5" ht="18.75" customHeight="1" x14ac:dyDescent="0.2">
      <c r="A25" s="50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50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50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50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50" t="s">
        <v>127</v>
      </c>
      <c r="B31" s="39">
        <f>B5+B18+B22+B27</f>
        <v>4</v>
      </c>
      <c r="C31" s="39">
        <f>C5+C18+C22+C27</f>
        <v>4</v>
      </c>
      <c r="D31" s="45">
        <f>D5+D18+D22+D27</f>
        <v>4</v>
      </c>
      <c r="E31" s="41">
        <f>AVERAGE(B31:D31)</f>
        <v>4</v>
      </c>
    </row>
    <row r="32" spans="1:5" ht="18.75" customHeight="1" x14ac:dyDescent="0.2">
      <c r="A32" s="50" t="s">
        <v>128</v>
      </c>
      <c r="B32" s="42">
        <f>B11+B16+B19+B20+B23+B24+B28+B29</f>
        <v>531178.15999999992</v>
      </c>
      <c r="C32" s="42">
        <f>C11+C16+C19+C20+C23+C24+C28+C29</f>
        <v>323706.2682251673</v>
      </c>
      <c r="D32" s="85">
        <f>D11+D16+D19+D20+D23+D24+D28+D29</f>
        <v>289597.74</v>
      </c>
      <c r="E32" s="131">
        <f t="shared" ref="E32:E35" si="4">AVERAGE(B32:D32)</f>
        <v>381494.05607505579</v>
      </c>
    </row>
    <row r="33" spans="1:5" ht="18.75" customHeight="1" x14ac:dyDescent="0.2">
      <c r="A33" s="50" t="s">
        <v>129</v>
      </c>
      <c r="B33" s="42">
        <v>102145000</v>
      </c>
      <c r="C33" s="42">
        <v>111124000</v>
      </c>
      <c r="D33" s="85">
        <v>113014000</v>
      </c>
      <c r="E33" s="131">
        <f t="shared" si="4"/>
        <v>108761000</v>
      </c>
    </row>
    <row r="34" spans="1:5" ht="18.75" customHeight="1" x14ac:dyDescent="0.2">
      <c r="A34" s="50" t="s">
        <v>130</v>
      </c>
      <c r="B34" s="43">
        <f>B32/B33</f>
        <v>5.2002365265064361E-3</v>
      </c>
      <c r="C34" s="43">
        <f>C32/C33</f>
        <v>2.9130185038800556E-3</v>
      </c>
      <c r="D34" s="88">
        <f>D32/D33</f>
        <v>2.5624943812271044E-3</v>
      </c>
      <c r="E34" s="116">
        <f t="shared" si="4"/>
        <v>3.5585831372045317E-3</v>
      </c>
    </row>
    <row r="35" spans="1:5" ht="18.75" customHeight="1" x14ac:dyDescent="0.2">
      <c r="A35" s="58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50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50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50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50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50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50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50" t="s">
        <v>136</v>
      </c>
      <c r="B50" s="39"/>
      <c r="C50" s="39"/>
      <c r="D50" s="39"/>
      <c r="E50" s="39" t="e">
        <f>AVERAGE(B50:D50)</f>
        <v>#DIV/0!</v>
      </c>
      <c r="F50" s="28"/>
    </row>
    <row r="51" spans="1:6" ht="18.75" customHeight="1" x14ac:dyDescent="0.2">
      <c r="A51" s="50" t="s">
        <v>137</v>
      </c>
      <c r="B51" s="39"/>
      <c r="C51" s="39"/>
      <c r="D51" s="39"/>
      <c r="E51" s="39" t="e">
        <f t="shared" ref="E51:E54" si="6">AVERAGE(B51:D51)</f>
        <v>#DIV/0!</v>
      </c>
    </row>
    <row r="52" spans="1:6" ht="18.75" customHeight="1" x14ac:dyDescent="0.2">
      <c r="A52" s="50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50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50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50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50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50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50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50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50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50" t="s">
        <v>146</v>
      </c>
      <c r="B65" s="39">
        <v>2</v>
      </c>
      <c r="C65" s="39">
        <v>6</v>
      </c>
      <c r="D65" s="102">
        <v>2</v>
      </c>
      <c r="E65" s="41">
        <f>AVERAGE(B65:D65)</f>
        <v>3.3333333333333335</v>
      </c>
    </row>
    <row r="66" spans="1:5" ht="18.75" customHeight="1" x14ac:dyDescent="0.2">
      <c r="A66" s="50" t="s">
        <v>147</v>
      </c>
      <c r="B66" s="39">
        <v>2</v>
      </c>
      <c r="C66" s="39">
        <v>0</v>
      </c>
      <c r="D66" s="39">
        <v>2</v>
      </c>
      <c r="E66" s="41">
        <f t="shared" ref="E66:E72" si="8">AVERAGE(B66:D66)</f>
        <v>1.3333333333333333</v>
      </c>
    </row>
    <row r="67" spans="1:5" ht="18.75" customHeight="1" x14ac:dyDescent="0.2">
      <c r="A67" s="50" t="s">
        <v>148</v>
      </c>
      <c r="B67" s="39">
        <v>1</v>
      </c>
      <c r="C67" s="39">
        <v>0</v>
      </c>
      <c r="D67" s="39">
        <v>0</v>
      </c>
      <c r="E67" s="41">
        <f t="shared" si="8"/>
        <v>0.33333333333333331</v>
      </c>
    </row>
    <row r="68" spans="1:5" ht="18.75" customHeight="1" x14ac:dyDescent="0.2">
      <c r="A68" s="50" t="s">
        <v>149</v>
      </c>
      <c r="B68" s="39">
        <v>10</v>
      </c>
      <c r="C68" s="39">
        <v>14</v>
      </c>
      <c r="D68" s="39">
        <v>14</v>
      </c>
      <c r="E68" s="41">
        <f t="shared" si="8"/>
        <v>12.666666666666666</v>
      </c>
    </row>
    <row r="69" spans="1:5" ht="18.75" customHeight="1" x14ac:dyDescent="0.2">
      <c r="A69" s="50" t="s">
        <v>150</v>
      </c>
      <c r="B69" s="39">
        <v>428</v>
      </c>
      <c r="C69" s="39">
        <v>747</v>
      </c>
      <c r="D69" s="39">
        <v>950</v>
      </c>
      <c r="E69" s="41">
        <f t="shared" si="8"/>
        <v>708.33333333333337</v>
      </c>
    </row>
    <row r="70" spans="1:5" ht="18.75" customHeight="1" x14ac:dyDescent="0.2">
      <c r="A70" s="50" t="s">
        <v>151</v>
      </c>
      <c r="B70" s="39">
        <v>906</v>
      </c>
      <c r="C70" s="39">
        <v>934</v>
      </c>
      <c r="D70" s="39">
        <v>1714</v>
      </c>
      <c r="E70" s="41">
        <f t="shared" si="8"/>
        <v>1184.6666666666667</v>
      </c>
    </row>
    <row r="71" spans="1:5" ht="18.75" customHeight="1" x14ac:dyDescent="0.2">
      <c r="A71" s="50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50" t="s">
        <v>153</v>
      </c>
      <c r="B72" s="39">
        <v>592</v>
      </c>
      <c r="C72" s="39">
        <v>602</v>
      </c>
      <c r="D72" s="39">
        <v>1124</v>
      </c>
      <c r="E72" s="41">
        <f t="shared" si="8"/>
        <v>772.66666666666663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50" t="s">
        <v>154</v>
      </c>
      <c r="B75" s="45">
        <v>2</v>
      </c>
      <c r="C75" s="45">
        <v>3</v>
      </c>
      <c r="D75" s="45">
        <v>1</v>
      </c>
      <c r="E75" s="41">
        <f>AVERAGE(B75:D75)</f>
        <v>2</v>
      </c>
    </row>
    <row r="76" spans="1:5" ht="18.75" customHeight="1" x14ac:dyDescent="0.2">
      <c r="A76" s="50" t="s">
        <v>155</v>
      </c>
      <c r="B76" s="39">
        <v>3</v>
      </c>
      <c r="C76" s="39">
        <v>0</v>
      </c>
      <c r="D76" s="39">
        <v>1</v>
      </c>
      <c r="E76" s="41">
        <f t="shared" ref="E76:E79" si="9">AVERAGE(B76:D76)</f>
        <v>1.3333333333333333</v>
      </c>
    </row>
    <row r="77" spans="1:5" ht="18.75" customHeight="1" x14ac:dyDescent="0.2">
      <c r="A77" s="50" t="s">
        <v>156</v>
      </c>
      <c r="B77" s="42">
        <v>-4361.1099999999997</v>
      </c>
      <c r="C77" s="42">
        <v>110099.93</v>
      </c>
      <c r="D77" s="42">
        <v>70230.59</v>
      </c>
      <c r="E77" s="131">
        <f t="shared" si="9"/>
        <v>58656.469999999994</v>
      </c>
    </row>
    <row r="78" spans="1:5" ht="18.75" customHeight="1" x14ac:dyDescent="0.2">
      <c r="A78" s="50" t="s">
        <v>157</v>
      </c>
      <c r="B78" s="42">
        <v>5161.78</v>
      </c>
      <c r="C78" s="42"/>
      <c r="D78" s="42">
        <v>6839.39</v>
      </c>
      <c r="E78" s="131">
        <f t="shared" si="9"/>
        <v>6000.585</v>
      </c>
    </row>
    <row r="79" spans="1:5" ht="18.75" customHeight="1" x14ac:dyDescent="0.2">
      <c r="A79" s="50" t="s">
        <v>158</v>
      </c>
      <c r="B79" s="39">
        <v>0</v>
      </c>
      <c r="C79" s="39">
        <v>0</v>
      </c>
      <c r="D79" s="39">
        <v>0</v>
      </c>
      <c r="E79" s="41">
        <f t="shared" si="9"/>
        <v>0</v>
      </c>
    </row>
    <row r="80" spans="1:5" ht="15" x14ac:dyDescent="0.2">
      <c r="A80" s="34"/>
      <c r="B80" s="35"/>
      <c r="C80" s="35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8" fitToHeight="2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6" tint="0.39997558519241921"/>
    <pageSetUpPr fitToPage="1"/>
  </sheetPr>
  <dimension ref="A1:F80"/>
  <sheetViews>
    <sheetView topLeftCell="A51" zoomScale="85" zoomScaleNormal="85" workbookViewId="0">
      <selection activeCell="D27" sqref="D27"/>
    </sheetView>
  </sheetViews>
  <sheetFormatPr defaultColWidth="9.140625" defaultRowHeight="12.75" customHeight="1" x14ac:dyDescent="0.2"/>
  <cols>
    <col min="1" max="1" width="146.5703125" style="23" bestFit="1" customWidth="1"/>
    <col min="2" max="3" width="17.5703125" style="29" customWidth="1"/>
    <col min="4" max="4" width="18.28515625" style="29" bestFit="1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94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718</v>
      </c>
      <c r="C5" s="39">
        <v>892</v>
      </c>
      <c r="D5" s="45">
        <v>782</v>
      </c>
      <c r="E5" s="84">
        <f>AVERAGE(B5:D5)</f>
        <v>797.33333333333337</v>
      </c>
    </row>
    <row r="6" spans="1:5" ht="18.75" customHeight="1" x14ac:dyDescent="0.2">
      <c r="A6" s="38" t="s">
        <v>6</v>
      </c>
      <c r="B6" s="39">
        <v>4163</v>
      </c>
      <c r="C6" s="39">
        <v>3771</v>
      </c>
      <c r="D6" s="45">
        <v>3440</v>
      </c>
      <c r="E6" s="84">
        <f t="shared" ref="E6:E16" si="0">AVERAGE(B6:D6)</f>
        <v>3791.3333333333335</v>
      </c>
    </row>
    <row r="7" spans="1:5" ht="18.75" customHeight="1" x14ac:dyDescent="0.2">
      <c r="A7" s="38" t="s">
        <v>7</v>
      </c>
      <c r="B7" s="41">
        <f>B5/B6*100</f>
        <v>17.247177516214268</v>
      </c>
      <c r="C7" s="41">
        <f>C5/C6*100</f>
        <v>23.654203129143465</v>
      </c>
      <c r="D7" s="84">
        <f>D5/D6*100</f>
        <v>22.732558139534884</v>
      </c>
      <c r="E7" s="84">
        <f t="shared" si="0"/>
        <v>21.211312928297541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32623058.530000001</v>
      </c>
      <c r="C11" s="42">
        <v>36189494.924469247</v>
      </c>
      <c r="D11" s="85">
        <v>40010950.789999999</v>
      </c>
      <c r="E11" s="132">
        <f t="shared" si="0"/>
        <v>36274501.414823085</v>
      </c>
    </row>
    <row r="12" spans="1:5" ht="18.75" customHeight="1" x14ac:dyDescent="0.2">
      <c r="A12" s="38" t="s">
        <v>12</v>
      </c>
      <c r="B12" s="42">
        <f>B11/B6</f>
        <v>7836.4301056930099</v>
      </c>
      <c r="C12" s="42">
        <f>C11/C6</f>
        <v>9596.7899561042814</v>
      </c>
      <c r="D12" s="85">
        <f>D11/D6</f>
        <v>11631.090345930232</v>
      </c>
      <c r="E12" s="132">
        <f t="shared" si="0"/>
        <v>9688.1034692425073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12571833.51</v>
      </c>
      <c r="C16" s="42">
        <v>14147593.460000047</v>
      </c>
      <c r="D16" s="85">
        <v>22630405.370000001</v>
      </c>
      <c r="E16" s="132">
        <f t="shared" si="0"/>
        <v>16449944.11333335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6</v>
      </c>
      <c r="C18" s="39">
        <v>12</v>
      </c>
      <c r="D18" s="45">
        <v>12</v>
      </c>
      <c r="E18" s="41">
        <f>AVERAGE(B18:D18)</f>
        <v>10</v>
      </c>
    </row>
    <row r="19" spans="1:5" ht="18.75" customHeight="1" x14ac:dyDescent="0.2">
      <c r="A19" s="38" t="s">
        <v>19</v>
      </c>
      <c r="B19" s="42">
        <v>31448.5</v>
      </c>
      <c r="C19" s="42">
        <v>174084.61</v>
      </c>
      <c r="D19" s="85">
        <v>20904.47</v>
      </c>
      <c r="E19" s="131">
        <f t="shared" ref="E19:E20" si="1">AVERAGE(B19:D19)</f>
        <v>75479.193333333329</v>
      </c>
    </row>
    <row r="20" spans="1:5" ht="18.75" customHeight="1" x14ac:dyDescent="0.2">
      <c r="A20" s="38" t="s">
        <v>20</v>
      </c>
      <c r="B20" s="42">
        <v>87640.25</v>
      </c>
      <c r="C20" s="42">
        <v>41117.549999999996</v>
      </c>
      <c r="D20" s="85">
        <v>19665.88</v>
      </c>
      <c r="E20" s="131">
        <f t="shared" si="1"/>
        <v>49474.559999999998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1289</v>
      </c>
      <c r="C22" s="39">
        <v>1344</v>
      </c>
      <c r="D22" s="45">
        <v>4986</v>
      </c>
      <c r="E22" s="41">
        <f>AVERAGE(B22:D22)</f>
        <v>2539.6666666666665</v>
      </c>
    </row>
    <row r="23" spans="1:5" ht="18.75" customHeight="1" x14ac:dyDescent="0.2">
      <c r="A23" s="38" t="s">
        <v>22</v>
      </c>
      <c r="B23" s="42">
        <v>2837524</v>
      </c>
      <c r="C23" s="42">
        <v>1299441.8</v>
      </c>
      <c r="D23" s="85">
        <v>3048111.79</v>
      </c>
      <c r="E23" s="131">
        <f t="shared" ref="E23:E25" si="2">AVERAGE(B23:D23)</f>
        <v>2395025.8633333333</v>
      </c>
    </row>
    <row r="24" spans="1:5" ht="18.75" customHeight="1" x14ac:dyDescent="0.2">
      <c r="A24" s="38" t="s">
        <v>23</v>
      </c>
      <c r="B24" s="42">
        <v>3058654.9</v>
      </c>
      <c r="C24" s="42">
        <v>3164752.0378700015</v>
      </c>
      <c r="D24" s="85">
        <v>5537195.1699999999</v>
      </c>
      <c r="E24" s="131">
        <f t="shared" si="2"/>
        <v>3920200.7026233338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13938.34</v>
      </c>
      <c r="C29" s="42">
        <v>0</v>
      </c>
      <c r="D29" s="85">
        <v>0</v>
      </c>
      <c r="E29" s="131">
        <f t="shared" si="3"/>
        <v>4646.1133333333337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2013</v>
      </c>
      <c r="C31" s="39">
        <f>C5+C18+C22+C27</f>
        <v>2248</v>
      </c>
      <c r="D31" s="45">
        <f>D5+D18+D22+D27</f>
        <v>5780</v>
      </c>
      <c r="E31" s="41">
        <f>AVERAGE(B31:D31)</f>
        <v>3347</v>
      </c>
    </row>
    <row r="32" spans="1:5" ht="18.75" customHeight="1" x14ac:dyDescent="0.2">
      <c r="A32" s="38" t="s">
        <v>128</v>
      </c>
      <c r="B32" s="42">
        <f>B11+B16+B19+B20+B23+B24+B28+B29</f>
        <v>51224098.030000001</v>
      </c>
      <c r="C32" s="42">
        <f>C11+C16+C19+C20+C23+C24+C28+C29</f>
        <v>55016484.382339291</v>
      </c>
      <c r="D32" s="85">
        <f>D11+D16+D19+D20+D23+D24+D28+D29</f>
        <v>71267233.469999999</v>
      </c>
      <c r="E32" s="131">
        <f t="shared" ref="E32:E35" si="4">AVERAGE(B32:D32)</f>
        <v>59169271.960779764</v>
      </c>
    </row>
    <row r="33" spans="1:5" ht="18.75" customHeight="1" x14ac:dyDescent="0.2">
      <c r="A33" s="38" t="s">
        <v>129</v>
      </c>
      <c r="B33" s="42">
        <v>1060174000</v>
      </c>
      <c r="C33" s="42">
        <v>1114026000</v>
      </c>
      <c r="D33" s="85">
        <v>1146430000</v>
      </c>
      <c r="E33" s="131">
        <f t="shared" si="4"/>
        <v>1106876666.6666667</v>
      </c>
    </row>
    <row r="34" spans="1:5" ht="18.75" customHeight="1" x14ac:dyDescent="0.2">
      <c r="A34" s="38" t="s">
        <v>130</v>
      </c>
      <c r="B34" s="43">
        <f>B32/B33</f>
        <v>4.8316689552846986E-2</v>
      </c>
      <c r="C34" s="43">
        <f>C32/C33</f>
        <v>4.9385278604215065E-2</v>
      </c>
      <c r="D34" s="88">
        <f>D32/D33</f>
        <v>6.2164487557024847E-2</v>
      </c>
      <c r="E34" s="116">
        <f t="shared" si="4"/>
        <v>5.3288818571362306E-2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8</v>
      </c>
      <c r="C65" s="39">
        <v>9</v>
      </c>
      <c r="D65" s="102">
        <v>10</v>
      </c>
      <c r="E65" s="41">
        <f>AVERAGE(B65:D65)</f>
        <v>9</v>
      </c>
    </row>
    <row r="66" spans="1:5" ht="18.75" customHeight="1" x14ac:dyDescent="0.2">
      <c r="A66" s="38" t="s">
        <v>147</v>
      </c>
      <c r="B66" s="39">
        <v>5</v>
      </c>
      <c r="C66" s="39">
        <v>7</v>
      </c>
      <c r="D66" s="39">
        <v>3</v>
      </c>
      <c r="E66" s="41">
        <f t="shared" ref="E66:E72" si="8">AVERAGE(B66:D66)</f>
        <v>5</v>
      </c>
    </row>
    <row r="67" spans="1:5" ht="18.75" customHeight="1" x14ac:dyDescent="0.2">
      <c r="A67" s="38" t="s">
        <v>148</v>
      </c>
      <c r="B67" s="39">
        <v>2</v>
      </c>
      <c r="C67" s="39">
        <v>5</v>
      </c>
      <c r="D67" s="39">
        <v>2</v>
      </c>
      <c r="E67" s="41">
        <f t="shared" si="8"/>
        <v>3</v>
      </c>
    </row>
    <row r="68" spans="1:5" ht="18.75" customHeight="1" x14ac:dyDescent="0.2">
      <c r="A68" s="38" t="s">
        <v>149</v>
      </c>
      <c r="B68" s="39">
        <v>33</v>
      </c>
      <c r="C68" s="39">
        <v>29</v>
      </c>
      <c r="D68" s="39">
        <v>36</v>
      </c>
      <c r="E68" s="41">
        <f t="shared" si="8"/>
        <v>32.666666666666664</v>
      </c>
    </row>
    <row r="69" spans="1:5" ht="18.75" customHeight="1" x14ac:dyDescent="0.2">
      <c r="A69" s="38" t="s">
        <v>150</v>
      </c>
      <c r="B69" s="39">
        <v>1499</v>
      </c>
      <c r="C69" s="39">
        <v>1659</v>
      </c>
      <c r="D69" s="39">
        <v>1364</v>
      </c>
      <c r="E69" s="41">
        <f t="shared" si="8"/>
        <v>1507.3333333333333</v>
      </c>
    </row>
    <row r="70" spans="1:5" ht="18.75" customHeight="1" x14ac:dyDescent="0.2">
      <c r="A70" s="38" t="s">
        <v>151</v>
      </c>
      <c r="B70" s="39">
        <v>2283</v>
      </c>
      <c r="C70" s="39">
        <v>2930</v>
      </c>
      <c r="D70" s="39">
        <v>2056</v>
      </c>
      <c r="E70" s="41">
        <f t="shared" si="8"/>
        <v>2423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1461</v>
      </c>
      <c r="C72" s="39">
        <v>1949</v>
      </c>
      <c r="D72" s="39">
        <v>1299</v>
      </c>
      <c r="E72" s="41">
        <f t="shared" si="8"/>
        <v>1569.6666666666667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143</v>
      </c>
      <c r="C75" s="45">
        <v>145</v>
      </c>
      <c r="D75" s="45">
        <v>198</v>
      </c>
      <c r="E75" s="41">
        <f>AVERAGE(B75:D75)</f>
        <v>162</v>
      </c>
    </row>
    <row r="76" spans="1:5" ht="18.75" customHeight="1" x14ac:dyDescent="0.2">
      <c r="A76" s="38" t="s">
        <v>155</v>
      </c>
      <c r="B76" s="39">
        <v>56</v>
      </c>
      <c r="C76" s="39">
        <v>82</v>
      </c>
      <c r="D76" s="39">
        <v>125</v>
      </c>
      <c r="E76" s="41">
        <f t="shared" ref="E76:E79" si="9">AVERAGE(B76:D76)</f>
        <v>87.666666666666671</v>
      </c>
    </row>
    <row r="77" spans="1:5" ht="18.75" customHeight="1" x14ac:dyDescent="0.2">
      <c r="A77" s="38" t="s">
        <v>156</v>
      </c>
      <c r="B77" s="42">
        <v>2053683.26</v>
      </c>
      <c r="C77" s="42">
        <v>2236887.42</v>
      </c>
      <c r="D77" s="42">
        <v>3338046.2199999993</v>
      </c>
      <c r="E77" s="131">
        <f t="shared" si="9"/>
        <v>2542872.2999999993</v>
      </c>
    </row>
    <row r="78" spans="1:5" ht="18.75" customHeight="1" x14ac:dyDescent="0.2">
      <c r="A78" s="38" t="s">
        <v>157</v>
      </c>
      <c r="B78" s="42">
        <v>3832524.91</v>
      </c>
      <c r="C78" s="42">
        <v>2221438.92</v>
      </c>
      <c r="D78" s="42">
        <v>2752519.5599999996</v>
      </c>
      <c r="E78" s="131">
        <f t="shared" si="9"/>
        <v>2935494.4633333334</v>
      </c>
    </row>
    <row r="79" spans="1:5" ht="18.75" customHeight="1" x14ac:dyDescent="0.2">
      <c r="A79" s="38" t="s">
        <v>158</v>
      </c>
      <c r="B79" s="39">
        <v>37</v>
      </c>
      <c r="C79" s="39">
        <v>36</v>
      </c>
      <c r="D79" s="39">
        <v>36</v>
      </c>
      <c r="E79" s="41">
        <f t="shared" si="9"/>
        <v>36.333333333333336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7" fitToHeight="2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6" tint="0.39997558519241921"/>
    <pageSetUpPr fitToPage="1"/>
  </sheetPr>
  <dimension ref="A1:F80"/>
  <sheetViews>
    <sheetView topLeftCell="A51" zoomScale="85" zoomScaleNormal="85" workbookViewId="0">
      <selection activeCell="E16" sqref="E16"/>
    </sheetView>
  </sheetViews>
  <sheetFormatPr defaultColWidth="9.140625" defaultRowHeight="12.75" customHeight="1" x14ac:dyDescent="0.2"/>
  <cols>
    <col min="1" max="1" width="146.5703125" style="23" bestFit="1" customWidth="1"/>
    <col min="2" max="3" width="17.5703125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95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23</v>
      </c>
      <c r="C5" s="39">
        <v>29</v>
      </c>
      <c r="D5" s="45">
        <v>20</v>
      </c>
      <c r="E5" s="84">
        <f>AVERAGE(B5:D5)</f>
        <v>24</v>
      </c>
    </row>
    <row r="6" spans="1:5" ht="18.75" customHeight="1" x14ac:dyDescent="0.2">
      <c r="A6" s="38" t="s">
        <v>6</v>
      </c>
      <c r="B6" s="39">
        <v>1034</v>
      </c>
      <c r="C6" s="39">
        <v>1111</v>
      </c>
      <c r="D6" s="45">
        <v>1134</v>
      </c>
      <c r="E6" s="84">
        <f t="shared" ref="E6:E16" si="0">AVERAGE(B6:D6)</f>
        <v>1093</v>
      </c>
    </row>
    <row r="7" spans="1:5" ht="18.75" customHeight="1" x14ac:dyDescent="0.2">
      <c r="A7" s="38" t="s">
        <v>7</v>
      </c>
      <c r="B7" s="41">
        <f>B5/B6*100</f>
        <v>2.2243713733075436</v>
      </c>
      <c r="C7" s="41">
        <f>C5/C6*100</f>
        <v>2.6102610261026102</v>
      </c>
      <c r="D7" s="84">
        <f>D5/D6*100</f>
        <v>1.7636684303350969</v>
      </c>
      <c r="E7" s="84">
        <f t="shared" si="0"/>
        <v>2.1994336099150833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1514704.56</v>
      </c>
      <c r="C11" s="42">
        <v>1822408.8754589707</v>
      </c>
      <c r="D11" s="85">
        <v>1464875.04</v>
      </c>
      <c r="E11" s="132">
        <f t="shared" si="0"/>
        <v>1600662.8251529902</v>
      </c>
    </row>
    <row r="12" spans="1:5" ht="18.75" customHeight="1" x14ac:dyDescent="0.2">
      <c r="A12" s="38" t="s">
        <v>12</v>
      </c>
      <c r="B12" s="42">
        <f>B11/B6</f>
        <v>1464.8980270793038</v>
      </c>
      <c r="C12" s="42">
        <f>C11/C6</f>
        <v>1640.3320211151852</v>
      </c>
      <c r="D12" s="85">
        <f>D11/D6</f>
        <v>1291.7769312169312</v>
      </c>
      <c r="E12" s="132">
        <f t="shared" si="0"/>
        <v>1465.6689931371402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98579.51</v>
      </c>
      <c r="C16" s="42">
        <v>141234.48000000001</v>
      </c>
      <c r="D16" s="85">
        <v>1877.4</v>
      </c>
      <c r="E16" s="132">
        <f t="shared" si="0"/>
        <v>80563.796666666662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1</v>
      </c>
      <c r="C18" s="39">
        <v>1</v>
      </c>
      <c r="D18" s="45">
        <v>0</v>
      </c>
      <c r="E18" s="41">
        <f>AVERAGE(B18:D18)</f>
        <v>0.66666666666666663</v>
      </c>
    </row>
    <row r="19" spans="1:5" ht="18.75" customHeight="1" x14ac:dyDescent="0.2">
      <c r="A19" s="38" t="s">
        <v>19</v>
      </c>
      <c r="B19" s="42">
        <v>8055.47</v>
      </c>
      <c r="C19" s="42">
        <v>860</v>
      </c>
      <c r="D19" s="85">
        <v>1900000</v>
      </c>
      <c r="E19" s="131">
        <f t="shared" ref="E19:E20" si="1">AVERAGE(B19:D19)</f>
        <v>636305.15666666662</v>
      </c>
    </row>
    <row r="20" spans="1:5" ht="18.75" customHeight="1" x14ac:dyDescent="0.2">
      <c r="A20" s="38" t="s">
        <v>20</v>
      </c>
      <c r="B20" s="42">
        <v>71546.64</v>
      </c>
      <c r="C20" s="42">
        <v>65159.13</v>
      </c>
      <c r="D20" s="85">
        <v>25497.25</v>
      </c>
      <c r="E20" s="131">
        <f t="shared" si="1"/>
        <v>54067.673333333332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14</v>
      </c>
      <c r="C22" s="39">
        <v>22</v>
      </c>
      <c r="D22" s="45">
        <v>25</v>
      </c>
      <c r="E22" s="41">
        <f>AVERAGE(B22:D22)</f>
        <v>20.333333333333332</v>
      </c>
    </row>
    <row r="23" spans="1:5" ht="18.75" customHeight="1" x14ac:dyDescent="0.2">
      <c r="A23" s="38" t="s">
        <v>22</v>
      </c>
      <c r="B23" s="42">
        <v>106576.81</v>
      </c>
      <c r="C23" s="42">
        <v>12534.670000000002</v>
      </c>
      <c r="D23" s="85">
        <v>3662208.5</v>
      </c>
      <c r="E23" s="131">
        <f t="shared" ref="E23:E25" si="2">AVERAGE(B23:D23)</f>
        <v>1260439.9933333334</v>
      </c>
    </row>
    <row r="24" spans="1:5" ht="18.75" customHeight="1" x14ac:dyDescent="0.2">
      <c r="A24" s="38" t="s">
        <v>23</v>
      </c>
      <c r="B24" s="42">
        <v>293663.03000000003</v>
      </c>
      <c r="C24" s="42">
        <v>684299.99379999982</v>
      </c>
      <c r="D24" s="85">
        <v>1078308.76</v>
      </c>
      <c r="E24" s="131">
        <f t="shared" si="2"/>
        <v>685423.92793333333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38</v>
      </c>
      <c r="C31" s="39">
        <f>C5+C18+C22+C27</f>
        <v>52</v>
      </c>
      <c r="D31" s="45">
        <f>D5+D18+D22+D27</f>
        <v>45</v>
      </c>
      <c r="E31" s="41">
        <f>AVERAGE(B31:D31)</f>
        <v>45</v>
      </c>
    </row>
    <row r="32" spans="1:5" ht="18.75" customHeight="1" x14ac:dyDescent="0.2">
      <c r="A32" s="38" t="s">
        <v>128</v>
      </c>
      <c r="B32" s="42">
        <f>B11+B16+B19+B20+B23+B24+B28+B29</f>
        <v>2093126.02</v>
      </c>
      <c r="C32" s="42">
        <f>C11+C16+C19+C20+C23+C24+C28+C29</f>
        <v>2726497.1492589703</v>
      </c>
      <c r="D32" s="85">
        <f>D11+D16+D19+D20+D23+D24+D28+D29</f>
        <v>8132766.9499999993</v>
      </c>
      <c r="E32" s="131">
        <f t="shared" ref="E32:E35" si="4">AVERAGE(B32:D32)</f>
        <v>4317463.373086323</v>
      </c>
    </row>
    <row r="33" spans="1:5" ht="18.75" customHeight="1" x14ac:dyDescent="0.2">
      <c r="A33" s="38" t="s">
        <v>129</v>
      </c>
      <c r="B33" s="42">
        <v>299004000</v>
      </c>
      <c r="C33" s="42">
        <v>332927000</v>
      </c>
      <c r="D33" s="85">
        <v>342809000</v>
      </c>
      <c r="E33" s="131">
        <f t="shared" si="4"/>
        <v>324913333.33333331</v>
      </c>
    </row>
    <row r="34" spans="1:5" ht="18.75" customHeight="1" x14ac:dyDescent="0.2">
      <c r="A34" s="38" t="s">
        <v>130</v>
      </c>
      <c r="B34" s="43">
        <f>B32/B33</f>
        <v>7.000327821701382E-3</v>
      </c>
      <c r="C34" s="43">
        <f>C32/C33</f>
        <v>8.1894744170913445E-3</v>
      </c>
      <c r="D34" s="88">
        <f>D32/D33</f>
        <v>2.372390150200257E-2</v>
      </c>
      <c r="E34" s="116">
        <f t="shared" si="4"/>
        <v>1.2971234580265098E-2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25</v>
      </c>
      <c r="C65" s="39">
        <v>21</v>
      </c>
      <c r="D65" s="102">
        <v>19</v>
      </c>
      <c r="E65" s="41">
        <f>AVERAGE(B65:D65)</f>
        <v>21.666666666666668</v>
      </c>
    </row>
    <row r="66" spans="1:5" ht="18.75" customHeight="1" x14ac:dyDescent="0.2">
      <c r="A66" s="38" t="s">
        <v>147</v>
      </c>
      <c r="B66" s="39">
        <v>7</v>
      </c>
      <c r="C66" s="39">
        <v>22</v>
      </c>
      <c r="D66" s="39">
        <v>11</v>
      </c>
      <c r="E66" s="41">
        <f t="shared" ref="E66:E72" si="8">AVERAGE(B66:D66)</f>
        <v>13.333333333333334</v>
      </c>
    </row>
    <row r="67" spans="1:5" ht="18.75" customHeight="1" x14ac:dyDescent="0.2">
      <c r="A67" s="38" t="s">
        <v>148</v>
      </c>
      <c r="B67" s="39">
        <v>2</v>
      </c>
      <c r="C67" s="39">
        <v>8</v>
      </c>
      <c r="D67" s="39">
        <v>2</v>
      </c>
      <c r="E67" s="41">
        <f t="shared" si="8"/>
        <v>4</v>
      </c>
    </row>
    <row r="68" spans="1:5" ht="18.75" customHeight="1" x14ac:dyDescent="0.2">
      <c r="A68" s="38" t="s">
        <v>149</v>
      </c>
      <c r="B68" s="39">
        <v>84</v>
      </c>
      <c r="C68" s="39">
        <v>81</v>
      </c>
      <c r="D68" s="39">
        <v>78</v>
      </c>
      <c r="E68" s="41">
        <f t="shared" si="8"/>
        <v>81</v>
      </c>
    </row>
    <row r="69" spans="1:5" ht="18.75" customHeight="1" x14ac:dyDescent="0.2">
      <c r="A69" s="38" t="s">
        <v>150</v>
      </c>
      <c r="B69" s="39">
        <v>4932</v>
      </c>
      <c r="C69" s="39">
        <v>5035</v>
      </c>
      <c r="D69" s="39">
        <v>4592</v>
      </c>
      <c r="E69" s="41">
        <f t="shared" si="8"/>
        <v>4853</v>
      </c>
    </row>
    <row r="70" spans="1:5" ht="18.75" customHeight="1" x14ac:dyDescent="0.2">
      <c r="A70" s="38" t="s">
        <v>151</v>
      </c>
      <c r="B70" s="39">
        <v>8377</v>
      </c>
      <c r="C70" s="39">
        <v>9358</v>
      </c>
      <c r="D70" s="39">
        <v>8263</v>
      </c>
      <c r="E70" s="41">
        <f t="shared" si="8"/>
        <v>8666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5514</v>
      </c>
      <c r="C72" s="39">
        <v>6219</v>
      </c>
      <c r="D72" s="39">
        <v>5422</v>
      </c>
      <c r="E72" s="41">
        <f t="shared" si="8"/>
        <v>5718.333333333333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28</v>
      </c>
      <c r="C75" s="45">
        <v>29</v>
      </c>
      <c r="D75" s="45">
        <v>26</v>
      </c>
      <c r="E75" s="41">
        <f>AVERAGE(B75:D75)</f>
        <v>27.666666666666668</v>
      </c>
    </row>
    <row r="76" spans="1:5" ht="18.75" customHeight="1" x14ac:dyDescent="0.2">
      <c r="A76" s="38" t="s">
        <v>155</v>
      </c>
      <c r="B76" s="39">
        <v>9</v>
      </c>
      <c r="C76" s="39">
        <v>22</v>
      </c>
      <c r="D76" s="39">
        <v>11</v>
      </c>
      <c r="E76" s="41">
        <f t="shared" ref="E76:E79" si="9">AVERAGE(B76:D76)</f>
        <v>14</v>
      </c>
    </row>
    <row r="77" spans="1:5" ht="18.75" customHeight="1" x14ac:dyDescent="0.2">
      <c r="A77" s="38" t="s">
        <v>156</v>
      </c>
      <c r="B77" s="42">
        <v>1527040.21</v>
      </c>
      <c r="C77" s="42">
        <v>1335650.19</v>
      </c>
      <c r="D77" s="42">
        <v>1318691.9899999995</v>
      </c>
      <c r="E77" s="131">
        <f t="shared" si="9"/>
        <v>1393794.13</v>
      </c>
    </row>
    <row r="78" spans="1:5" ht="18.75" customHeight="1" x14ac:dyDescent="0.2">
      <c r="A78" s="38" t="s">
        <v>157</v>
      </c>
      <c r="B78" s="42">
        <v>1713216.75</v>
      </c>
      <c r="C78" s="42">
        <v>1801933.63</v>
      </c>
      <c r="D78" s="42">
        <v>677210.39999999991</v>
      </c>
      <c r="E78" s="131">
        <f t="shared" si="9"/>
        <v>1397453.5933333333</v>
      </c>
    </row>
    <row r="79" spans="1:5" ht="18.75" customHeight="1" x14ac:dyDescent="0.2">
      <c r="A79" s="38" t="s">
        <v>158</v>
      </c>
      <c r="B79" s="39">
        <v>7</v>
      </c>
      <c r="C79" s="39">
        <v>7</v>
      </c>
      <c r="D79" s="39">
        <v>6</v>
      </c>
      <c r="E79" s="41">
        <f t="shared" si="9"/>
        <v>6.666666666666667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7" fitToHeight="2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6" tint="0.39997558519241921"/>
    <pageSetUpPr fitToPage="1"/>
  </sheetPr>
  <dimension ref="A1:F80"/>
  <sheetViews>
    <sheetView topLeftCell="A53" zoomScale="85" zoomScaleNormal="85" workbookViewId="0">
      <selection activeCell="E16" sqref="E16"/>
    </sheetView>
  </sheetViews>
  <sheetFormatPr defaultColWidth="9.140625" defaultRowHeight="12.75" customHeight="1" x14ac:dyDescent="0.2"/>
  <cols>
    <col min="1" max="1" width="146.5703125" style="23" bestFit="1" customWidth="1"/>
    <col min="2" max="3" width="18.85546875" style="29" customWidth="1"/>
    <col min="4" max="4" width="18.28515625" style="29" bestFit="1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96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138</v>
      </c>
      <c r="C5" s="39">
        <v>188</v>
      </c>
      <c r="D5" s="45">
        <v>142</v>
      </c>
      <c r="E5" s="84">
        <f>AVERAGE(B5:D5)</f>
        <v>156</v>
      </c>
    </row>
    <row r="6" spans="1:5" ht="18.75" customHeight="1" x14ac:dyDescent="0.2">
      <c r="A6" s="38" t="s">
        <v>6</v>
      </c>
      <c r="B6" s="39">
        <v>4093</v>
      </c>
      <c r="C6" s="39">
        <v>4197</v>
      </c>
      <c r="D6" s="45">
        <v>4293</v>
      </c>
      <c r="E6" s="84">
        <f t="shared" ref="E6:E16" si="0">AVERAGE(B6:D6)</f>
        <v>4194.333333333333</v>
      </c>
    </row>
    <row r="7" spans="1:5" ht="18.75" customHeight="1" x14ac:dyDescent="0.2">
      <c r="A7" s="38" t="s">
        <v>7</v>
      </c>
      <c r="B7" s="41">
        <f>B5/B6*100</f>
        <v>3.3716100659662835</v>
      </c>
      <c r="C7" s="41">
        <f>C5/C6*100</f>
        <v>4.4793900405051224</v>
      </c>
      <c r="D7" s="84">
        <f>D5/D6*100</f>
        <v>3.3077102259492195</v>
      </c>
      <c r="E7" s="84">
        <f t="shared" si="0"/>
        <v>3.7195701108068753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7345258.5999999996</v>
      </c>
      <c r="C11" s="42">
        <v>7447786.0283734566</v>
      </c>
      <c r="D11" s="85">
        <v>7643414.4299999997</v>
      </c>
      <c r="E11" s="132">
        <f t="shared" si="0"/>
        <v>7478819.686124485</v>
      </c>
    </row>
    <row r="12" spans="1:5" ht="18.75" customHeight="1" x14ac:dyDescent="0.2">
      <c r="A12" s="38" t="s">
        <v>12</v>
      </c>
      <c r="B12" s="42">
        <f>B11/B6</f>
        <v>1794.590422672856</v>
      </c>
      <c r="C12" s="42">
        <f>C11/C6</f>
        <v>1774.5499233675141</v>
      </c>
      <c r="D12" s="85">
        <f>D11/D6</f>
        <v>1780.4366247379455</v>
      </c>
      <c r="E12" s="132">
        <f t="shared" si="0"/>
        <v>1783.1923235927718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283416.21000000002</v>
      </c>
      <c r="C16" s="42">
        <v>405147.60999999975</v>
      </c>
      <c r="D16" s="85">
        <v>372592.53</v>
      </c>
      <c r="E16" s="132">
        <f t="shared" si="0"/>
        <v>353718.78333333327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16</v>
      </c>
      <c r="C18" s="39">
        <v>10</v>
      </c>
      <c r="D18" s="45">
        <v>9</v>
      </c>
      <c r="E18" s="41">
        <f>AVERAGE(B18:D18)</f>
        <v>11.666666666666666</v>
      </c>
    </row>
    <row r="19" spans="1:5" ht="18.75" customHeight="1" x14ac:dyDescent="0.2">
      <c r="A19" s="38" t="s">
        <v>19</v>
      </c>
      <c r="B19" s="42">
        <v>18190.23</v>
      </c>
      <c r="C19" s="42">
        <v>52091.74</v>
      </c>
      <c r="D19" s="85">
        <v>26546.76</v>
      </c>
      <c r="E19" s="131">
        <f t="shared" ref="E19:E20" si="1">AVERAGE(B19:D19)</f>
        <v>32276.243333333332</v>
      </c>
    </row>
    <row r="20" spans="1:5" ht="18.75" customHeight="1" x14ac:dyDescent="0.2">
      <c r="A20" s="38" t="s">
        <v>20</v>
      </c>
      <c r="B20" s="42">
        <v>9005.39</v>
      </c>
      <c r="C20" s="42">
        <v>88199.719999999987</v>
      </c>
      <c r="D20" s="85">
        <v>301939.34999999998</v>
      </c>
      <c r="E20" s="131">
        <f t="shared" si="1"/>
        <v>133048.15333333332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29</v>
      </c>
      <c r="C22" s="39">
        <v>41</v>
      </c>
      <c r="D22" s="45">
        <v>38</v>
      </c>
      <c r="E22" s="41">
        <f>AVERAGE(B22:D22)</f>
        <v>36</v>
      </c>
    </row>
    <row r="23" spans="1:5" ht="18.75" customHeight="1" x14ac:dyDescent="0.2">
      <c r="A23" s="38" t="s">
        <v>22</v>
      </c>
      <c r="B23" s="42">
        <v>82354.289999999994</v>
      </c>
      <c r="C23" s="42">
        <v>71371.38</v>
      </c>
      <c r="D23" s="85">
        <v>269999</v>
      </c>
      <c r="E23" s="131">
        <f t="shared" ref="E23:E25" si="2">AVERAGE(B23:D23)</f>
        <v>141241.55666666667</v>
      </c>
    </row>
    <row r="24" spans="1:5" ht="18.75" customHeight="1" x14ac:dyDescent="0.2">
      <c r="A24" s="38" t="s">
        <v>23</v>
      </c>
      <c r="B24" s="42">
        <v>1239248.54</v>
      </c>
      <c r="C24" s="42">
        <v>1046080.7264999996</v>
      </c>
      <c r="D24" s="85">
        <v>1406875.92</v>
      </c>
      <c r="E24" s="131">
        <f t="shared" si="2"/>
        <v>1230735.0621666666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7</v>
      </c>
      <c r="C27" s="39">
        <v>3</v>
      </c>
      <c r="D27" s="45">
        <v>8</v>
      </c>
      <c r="E27" s="41">
        <f>AVERAGE(B27:D27)</f>
        <v>6</v>
      </c>
    </row>
    <row r="28" spans="1:5" ht="18.75" customHeight="1" x14ac:dyDescent="0.2">
      <c r="A28" s="38" t="s">
        <v>125</v>
      </c>
      <c r="B28" s="42">
        <v>18000</v>
      </c>
      <c r="C28" s="42">
        <v>18000</v>
      </c>
      <c r="D28" s="85">
        <v>18000</v>
      </c>
      <c r="E28" s="131">
        <f t="shared" ref="E28:E29" si="3">AVERAGE(B28:D28)</f>
        <v>18000</v>
      </c>
    </row>
    <row r="29" spans="1:5" ht="18.75" customHeight="1" x14ac:dyDescent="0.2">
      <c r="A29" s="38" t="s">
        <v>126</v>
      </c>
      <c r="B29" s="42">
        <v>21017.119999999999</v>
      </c>
      <c r="C29" s="42">
        <v>53785.334999999992</v>
      </c>
      <c r="D29" s="85">
        <v>23941.45</v>
      </c>
      <c r="E29" s="131">
        <f t="shared" si="3"/>
        <v>32914.634999999995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190</v>
      </c>
      <c r="C31" s="39">
        <f>C5+C18+C22+C27</f>
        <v>242</v>
      </c>
      <c r="D31" s="45">
        <f>D5+D18+D22+D27</f>
        <v>197</v>
      </c>
      <c r="E31" s="41">
        <f>AVERAGE(B31:D31)</f>
        <v>209.66666666666666</v>
      </c>
    </row>
    <row r="32" spans="1:5" ht="18.75" customHeight="1" x14ac:dyDescent="0.2">
      <c r="A32" s="38" t="s">
        <v>128</v>
      </c>
      <c r="B32" s="42">
        <f>B11+B16+B19+B20+B23+B24+B28+B29</f>
        <v>9016490.379999999</v>
      </c>
      <c r="C32" s="42">
        <f>C11+C16+C19+C20+C23+C24+C28+C29</f>
        <v>9182462.5398734566</v>
      </c>
      <c r="D32" s="85">
        <f>D11+D16+D19+D20+D23+D24+D28+D29</f>
        <v>10063309.439999999</v>
      </c>
      <c r="E32" s="131">
        <f t="shared" ref="E32:E35" si="4">AVERAGE(B32:D32)</f>
        <v>9420754.1199578177</v>
      </c>
    </row>
    <row r="33" spans="1:5" ht="18.75" customHeight="1" x14ac:dyDescent="0.2">
      <c r="A33" s="38" t="s">
        <v>129</v>
      </c>
      <c r="B33" s="42">
        <v>1995750000</v>
      </c>
      <c r="C33" s="42">
        <v>1883058000</v>
      </c>
      <c r="D33" s="85">
        <v>1784134000</v>
      </c>
      <c r="E33" s="131">
        <f t="shared" si="4"/>
        <v>1887647333.3333333</v>
      </c>
    </row>
    <row r="34" spans="1:5" ht="18.75" customHeight="1" x14ac:dyDescent="0.2">
      <c r="A34" s="38" t="s">
        <v>130</v>
      </c>
      <c r="B34" s="43">
        <f>B32/B33</f>
        <v>4.5178456119253406E-3</v>
      </c>
      <c r="C34" s="43">
        <f>C32/C33</f>
        <v>4.8763567239423619E-3</v>
      </c>
      <c r="D34" s="88">
        <f>D32/D33</f>
        <v>5.6404448544784191E-3</v>
      </c>
      <c r="E34" s="116">
        <f t="shared" si="4"/>
        <v>5.0115490634487078E-3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16</v>
      </c>
      <c r="C65" s="39">
        <v>8</v>
      </c>
      <c r="D65" s="102">
        <v>26</v>
      </c>
      <c r="E65" s="41">
        <f>AVERAGE(B65:D65)</f>
        <v>16.666666666666668</v>
      </c>
    </row>
    <row r="66" spans="1:5" ht="18.75" customHeight="1" x14ac:dyDescent="0.2">
      <c r="A66" s="38" t="s">
        <v>147</v>
      </c>
      <c r="B66" s="39">
        <v>5</v>
      </c>
      <c r="C66" s="39">
        <v>9</v>
      </c>
      <c r="D66" s="39">
        <v>10</v>
      </c>
      <c r="E66" s="41">
        <f t="shared" ref="E66:E72" si="8">AVERAGE(B66:D66)</f>
        <v>8</v>
      </c>
    </row>
    <row r="67" spans="1:5" ht="18.75" customHeight="1" x14ac:dyDescent="0.2">
      <c r="A67" s="38" t="s">
        <v>148</v>
      </c>
      <c r="B67" s="39">
        <v>3</v>
      </c>
      <c r="C67" s="39">
        <v>4</v>
      </c>
      <c r="D67" s="39">
        <v>5</v>
      </c>
      <c r="E67" s="41">
        <f t="shared" si="8"/>
        <v>4</v>
      </c>
    </row>
    <row r="68" spans="1:5" ht="18.75" customHeight="1" x14ac:dyDescent="0.2">
      <c r="A68" s="38" t="s">
        <v>149</v>
      </c>
      <c r="B68" s="39">
        <v>74</v>
      </c>
      <c r="C68" s="39">
        <v>72</v>
      </c>
      <c r="D68" s="39">
        <v>81</v>
      </c>
      <c r="E68" s="41">
        <f t="shared" si="8"/>
        <v>75.666666666666671</v>
      </c>
    </row>
    <row r="69" spans="1:5" ht="18.75" customHeight="1" x14ac:dyDescent="0.2">
      <c r="A69" s="38" t="s">
        <v>150</v>
      </c>
      <c r="B69" s="39">
        <v>3357</v>
      </c>
      <c r="C69" s="39">
        <v>3779</v>
      </c>
      <c r="D69" s="39">
        <v>4122</v>
      </c>
      <c r="E69" s="41">
        <f t="shared" si="8"/>
        <v>3752.6666666666665</v>
      </c>
    </row>
    <row r="70" spans="1:5" ht="18.75" customHeight="1" x14ac:dyDescent="0.2">
      <c r="A70" s="38" t="s">
        <v>151</v>
      </c>
      <c r="B70" s="39">
        <v>5220</v>
      </c>
      <c r="C70" s="39">
        <v>7720</v>
      </c>
      <c r="D70" s="39">
        <v>5408</v>
      </c>
      <c r="E70" s="41">
        <f t="shared" si="8"/>
        <v>6116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3349</v>
      </c>
      <c r="C72" s="39">
        <v>5049</v>
      </c>
      <c r="D72" s="39">
        <v>3448</v>
      </c>
      <c r="E72" s="41">
        <f t="shared" si="8"/>
        <v>3948.6666666666665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61</v>
      </c>
      <c r="C75" s="45">
        <v>66</v>
      </c>
      <c r="D75" s="45">
        <v>55</v>
      </c>
      <c r="E75" s="41">
        <f>AVERAGE(B75:D75)</f>
        <v>60.666666666666664</v>
      </c>
    </row>
    <row r="76" spans="1:5" ht="18.75" customHeight="1" x14ac:dyDescent="0.2">
      <c r="A76" s="38" t="s">
        <v>155</v>
      </c>
      <c r="B76" s="39">
        <v>31</v>
      </c>
      <c r="C76" s="39">
        <v>36</v>
      </c>
      <c r="D76" s="39">
        <v>32</v>
      </c>
      <c r="E76" s="41">
        <f t="shared" ref="E76:E79" si="9">AVERAGE(B76:D76)</f>
        <v>33</v>
      </c>
    </row>
    <row r="77" spans="1:5" ht="18.75" customHeight="1" x14ac:dyDescent="0.2">
      <c r="A77" s="38" t="s">
        <v>156</v>
      </c>
      <c r="B77" s="42">
        <v>1525520.6899999997</v>
      </c>
      <c r="C77" s="42">
        <v>1691377.3499999999</v>
      </c>
      <c r="D77" s="42">
        <v>1511162.69</v>
      </c>
      <c r="E77" s="131">
        <f t="shared" si="9"/>
        <v>1576020.2433333332</v>
      </c>
    </row>
    <row r="78" spans="1:5" ht="18.75" customHeight="1" x14ac:dyDescent="0.2">
      <c r="A78" s="38" t="s">
        <v>157</v>
      </c>
      <c r="B78" s="42">
        <v>2095516.54</v>
      </c>
      <c r="C78" s="42">
        <v>916207.91</v>
      </c>
      <c r="D78" s="42">
        <v>2786923.38</v>
      </c>
      <c r="E78" s="131">
        <f t="shared" si="9"/>
        <v>1932882.61</v>
      </c>
    </row>
    <row r="79" spans="1:5" ht="18.75" customHeight="1" x14ac:dyDescent="0.2">
      <c r="A79" s="38" t="s">
        <v>158</v>
      </c>
      <c r="B79" s="39">
        <v>21</v>
      </c>
      <c r="C79" s="39">
        <v>23</v>
      </c>
      <c r="D79" s="39">
        <v>19</v>
      </c>
      <c r="E79" s="41">
        <f t="shared" si="9"/>
        <v>21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6" fitToHeight="2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6" tint="0.39997558519241921"/>
    <pageSetUpPr fitToPage="1"/>
  </sheetPr>
  <dimension ref="A1:F80"/>
  <sheetViews>
    <sheetView topLeftCell="A53" zoomScale="85" zoomScaleNormal="85" workbookViewId="0">
      <selection activeCell="E16" sqref="E16"/>
    </sheetView>
  </sheetViews>
  <sheetFormatPr defaultColWidth="9.140625" defaultRowHeight="12.75" customHeight="1" x14ac:dyDescent="0.2"/>
  <cols>
    <col min="1" max="1" width="146.5703125" style="23" bestFit="1" customWidth="1"/>
    <col min="2" max="3" width="18.85546875" style="29" customWidth="1"/>
    <col min="4" max="4" width="18.28515625" style="29" bestFit="1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97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714</v>
      </c>
      <c r="C5" s="39">
        <v>621</v>
      </c>
      <c r="D5" s="45">
        <v>663</v>
      </c>
      <c r="E5" s="84">
        <f>AVERAGE(B5:D5)</f>
        <v>666</v>
      </c>
    </row>
    <row r="6" spans="1:5" ht="18.75" customHeight="1" x14ac:dyDescent="0.2">
      <c r="A6" s="38" t="s">
        <v>6</v>
      </c>
      <c r="B6" s="39">
        <v>13218</v>
      </c>
      <c r="C6" s="39">
        <v>13707</v>
      </c>
      <c r="D6" s="45">
        <v>13681</v>
      </c>
      <c r="E6" s="84">
        <f t="shared" ref="E6:E16" si="0">AVERAGE(B6:D6)</f>
        <v>13535.333333333334</v>
      </c>
    </row>
    <row r="7" spans="1:5" ht="18.75" customHeight="1" x14ac:dyDescent="0.2">
      <c r="A7" s="38" t="s">
        <v>7</v>
      </c>
      <c r="B7" s="41">
        <f>B5/B6*100</f>
        <v>5.4017249205628692</v>
      </c>
      <c r="C7" s="41">
        <f>C5/C6*100</f>
        <v>4.5305318450426793</v>
      </c>
      <c r="D7" s="84">
        <f>D5/D6*100</f>
        <v>4.846136978291061</v>
      </c>
      <c r="E7" s="84">
        <f t="shared" si="0"/>
        <v>4.9261312479655359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28561994.98</v>
      </c>
      <c r="C11" s="42">
        <v>31869884.704233781</v>
      </c>
      <c r="D11" s="85">
        <v>32378691.98</v>
      </c>
      <c r="E11" s="132">
        <f t="shared" si="0"/>
        <v>30936857.221411262</v>
      </c>
    </row>
    <row r="12" spans="1:5" ht="18.75" customHeight="1" x14ac:dyDescent="0.2">
      <c r="A12" s="38" t="s">
        <v>12</v>
      </c>
      <c r="B12" s="42">
        <f>B11/B6</f>
        <v>2160.8408972613101</v>
      </c>
      <c r="C12" s="42">
        <f>C11/C6</f>
        <v>2325.0809589431519</v>
      </c>
      <c r="D12" s="85">
        <f>D11/D6</f>
        <v>2366.6904451428991</v>
      </c>
      <c r="E12" s="132">
        <f t="shared" si="0"/>
        <v>2284.2041004491207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787692.43</v>
      </c>
      <c r="C16" s="42">
        <v>1439295.8999999997</v>
      </c>
      <c r="D16" s="85">
        <v>882351.55</v>
      </c>
      <c r="E16" s="132">
        <f t="shared" si="0"/>
        <v>1036446.6266666666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3</v>
      </c>
      <c r="C18" s="39">
        <v>4</v>
      </c>
      <c r="D18" s="45">
        <v>5</v>
      </c>
      <c r="E18" s="41">
        <f>AVERAGE(B18:D18)</f>
        <v>4</v>
      </c>
    </row>
    <row r="19" spans="1:5" ht="18.75" customHeight="1" x14ac:dyDescent="0.2">
      <c r="A19" s="38" t="s">
        <v>19</v>
      </c>
      <c r="B19" s="42">
        <v>5026.4399999999996</v>
      </c>
      <c r="C19" s="42">
        <v>25000</v>
      </c>
      <c r="D19" s="85">
        <v>0</v>
      </c>
      <c r="E19" s="131">
        <f t="shared" ref="E19:E20" si="1">AVERAGE(B19:D19)</f>
        <v>10008.813333333334</v>
      </c>
    </row>
    <row r="20" spans="1:5" ht="18.75" customHeight="1" x14ac:dyDescent="0.2">
      <c r="A20" s="38" t="s">
        <v>20</v>
      </c>
      <c r="B20" s="42">
        <v>928.28</v>
      </c>
      <c r="C20" s="42">
        <v>0</v>
      </c>
      <c r="D20" s="85">
        <v>0</v>
      </c>
      <c r="E20" s="131">
        <f t="shared" si="1"/>
        <v>309.42666666666668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59</v>
      </c>
      <c r="C22" s="39">
        <v>67</v>
      </c>
      <c r="D22" s="45">
        <v>73</v>
      </c>
      <c r="E22" s="41">
        <f>AVERAGE(B22:D22)</f>
        <v>66.333333333333329</v>
      </c>
    </row>
    <row r="23" spans="1:5" ht="18.75" customHeight="1" x14ac:dyDescent="0.2">
      <c r="A23" s="38" t="s">
        <v>22</v>
      </c>
      <c r="B23" s="42">
        <v>5524872.2800000003</v>
      </c>
      <c r="C23" s="42">
        <v>-900408.41999999993</v>
      </c>
      <c r="D23" s="85">
        <v>8791609.6999999993</v>
      </c>
      <c r="E23" s="131">
        <f t="shared" ref="E23:E25" si="2">AVERAGE(B23:D23)</f>
        <v>4472024.5199999996</v>
      </c>
    </row>
    <row r="24" spans="1:5" ht="18.75" customHeight="1" x14ac:dyDescent="0.2">
      <c r="A24" s="38" t="s">
        <v>23</v>
      </c>
      <c r="B24" s="42">
        <v>1845823.37</v>
      </c>
      <c r="C24" s="42">
        <v>1316184.7317200003</v>
      </c>
      <c r="D24" s="85">
        <v>1737182.1</v>
      </c>
      <c r="E24" s="131">
        <f t="shared" si="2"/>
        <v>1633063.4005733337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5</v>
      </c>
      <c r="C27" s="39">
        <v>0</v>
      </c>
      <c r="D27" s="45">
        <v>0</v>
      </c>
      <c r="E27" s="41">
        <f>AVERAGE(B27:D27)</f>
        <v>1.6666666666666667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781</v>
      </c>
      <c r="C31" s="39">
        <f>C5+C18+C22+C27</f>
        <v>692</v>
      </c>
      <c r="D31" s="45">
        <f>D5+D18+D22+D27</f>
        <v>741</v>
      </c>
      <c r="E31" s="41">
        <f>AVERAGE(B31:D31)</f>
        <v>738</v>
      </c>
    </row>
    <row r="32" spans="1:5" ht="18.75" customHeight="1" x14ac:dyDescent="0.2">
      <c r="A32" s="38" t="s">
        <v>128</v>
      </c>
      <c r="B32" s="42">
        <f>B11+B16+B19+B20+B23+B24+B28+B29</f>
        <v>36726337.780000001</v>
      </c>
      <c r="C32" s="42">
        <f>C11+C16+C19+C20+C23+C24+C28+C29</f>
        <v>33749956.915953778</v>
      </c>
      <c r="D32" s="85">
        <f>D11+D16+D19+D20+D23+D24+D28+D29</f>
        <v>43789835.330000006</v>
      </c>
      <c r="E32" s="131">
        <f t="shared" ref="E32:E35" si="4">AVERAGE(B32:D32)</f>
        <v>38088710.008651264</v>
      </c>
    </row>
    <row r="33" spans="1:5" ht="18.75" customHeight="1" x14ac:dyDescent="0.2">
      <c r="A33" s="38" t="s">
        <v>129</v>
      </c>
      <c r="B33" s="42">
        <v>5222994000</v>
      </c>
      <c r="C33" s="42">
        <v>5812630000</v>
      </c>
      <c r="D33" s="85">
        <v>6189533000</v>
      </c>
      <c r="E33" s="131">
        <f t="shared" si="4"/>
        <v>5741719000</v>
      </c>
    </row>
    <row r="34" spans="1:5" ht="18.75" customHeight="1" x14ac:dyDescent="0.2">
      <c r="A34" s="38" t="s">
        <v>130</v>
      </c>
      <c r="B34" s="43">
        <f>B32/B33</f>
        <v>7.0316637890068421E-3</v>
      </c>
      <c r="C34" s="43">
        <f>C32/C33</f>
        <v>5.8063143389401658E-3</v>
      </c>
      <c r="D34" s="88">
        <f>D32/D33</f>
        <v>7.0748205607757495E-3</v>
      </c>
      <c r="E34" s="116">
        <f t="shared" si="4"/>
        <v>6.6375995629075852E-3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12</v>
      </c>
      <c r="C65" s="39">
        <v>13</v>
      </c>
      <c r="D65" s="102">
        <v>27</v>
      </c>
      <c r="E65" s="41">
        <f>AVERAGE(B65:D65)</f>
        <v>17.333333333333332</v>
      </c>
    </row>
    <row r="66" spans="1:5" ht="18.75" customHeight="1" x14ac:dyDescent="0.2">
      <c r="A66" s="38" t="s">
        <v>147</v>
      </c>
      <c r="B66" s="39">
        <v>9</v>
      </c>
      <c r="C66" s="39">
        <v>9</v>
      </c>
      <c r="D66" s="39">
        <v>12</v>
      </c>
      <c r="E66" s="41">
        <f t="shared" ref="E66:E72" si="8">AVERAGE(B66:D66)</f>
        <v>10</v>
      </c>
    </row>
    <row r="67" spans="1:5" ht="18.75" customHeight="1" x14ac:dyDescent="0.2">
      <c r="A67" s="38" t="s">
        <v>148</v>
      </c>
      <c r="B67" s="39">
        <v>5</v>
      </c>
      <c r="C67" s="39">
        <v>2</v>
      </c>
      <c r="D67" s="39">
        <v>7</v>
      </c>
      <c r="E67" s="41">
        <f t="shared" si="8"/>
        <v>4.666666666666667</v>
      </c>
    </row>
    <row r="68" spans="1:5" ht="18.75" customHeight="1" x14ac:dyDescent="0.2">
      <c r="A68" s="38" t="s">
        <v>149</v>
      </c>
      <c r="B68" s="39">
        <v>89</v>
      </c>
      <c r="C68" s="39">
        <v>71</v>
      </c>
      <c r="D68" s="39">
        <v>93</v>
      </c>
      <c r="E68" s="41">
        <f t="shared" si="8"/>
        <v>84.333333333333329</v>
      </c>
    </row>
    <row r="69" spans="1:5" ht="18.75" customHeight="1" x14ac:dyDescent="0.2">
      <c r="A69" s="38" t="s">
        <v>150</v>
      </c>
      <c r="B69" s="39">
        <v>4325</v>
      </c>
      <c r="C69" s="39">
        <v>3058</v>
      </c>
      <c r="D69" s="39">
        <v>4706</v>
      </c>
      <c r="E69" s="41">
        <f t="shared" si="8"/>
        <v>4029.6666666666665</v>
      </c>
    </row>
    <row r="70" spans="1:5" ht="18.75" customHeight="1" x14ac:dyDescent="0.2">
      <c r="A70" s="38" t="s">
        <v>151</v>
      </c>
      <c r="B70" s="39">
        <v>7605</v>
      </c>
      <c r="C70" s="39">
        <v>6468</v>
      </c>
      <c r="D70" s="39">
        <v>5941</v>
      </c>
      <c r="E70" s="41">
        <f t="shared" si="8"/>
        <v>6671.333333333333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4887</v>
      </c>
      <c r="C72" s="39">
        <v>4215</v>
      </c>
      <c r="D72" s="39">
        <v>3824</v>
      </c>
      <c r="E72" s="41">
        <f t="shared" si="8"/>
        <v>4308.666666666667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236</v>
      </c>
      <c r="C75" s="45">
        <v>222</v>
      </c>
      <c r="D75" s="45">
        <v>228</v>
      </c>
      <c r="E75" s="41">
        <f>AVERAGE(B75:D75)</f>
        <v>228.66666666666666</v>
      </c>
    </row>
    <row r="76" spans="1:5" ht="18.75" customHeight="1" x14ac:dyDescent="0.2">
      <c r="A76" s="38" t="s">
        <v>155</v>
      </c>
      <c r="B76" s="39">
        <v>143</v>
      </c>
      <c r="C76" s="39">
        <v>94</v>
      </c>
      <c r="D76" s="39">
        <v>122</v>
      </c>
      <c r="E76" s="41">
        <f t="shared" ref="E76:E79" si="9">AVERAGE(B76:D76)</f>
        <v>119.66666666666667</v>
      </c>
    </row>
    <row r="77" spans="1:5" ht="18.75" customHeight="1" x14ac:dyDescent="0.2">
      <c r="A77" s="38" t="s">
        <v>156</v>
      </c>
      <c r="B77" s="42">
        <v>4984202.25</v>
      </c>
      <c r="C77" s="42">
        <v>4990159.72</v>
      </c>
      <c r="D77" s="42">
        <v>4483371.0300000021</v>
      </c>
      <c r="E77" s="131">
        <f t="shared" si="9"/>
        <v>4819244.333333333</v>
      </c>
    </row>
    <row r="78" spans="1:5" ht="18.75" customHeight="1" x14ac:dyDescent="0.2">
      <c r="A78" s="38" t="s">
        <v>157</v>
      </c>
      <c r="B78" s="42">
        <v>6349435.2300000004</v>
      </c>
      <c r="C78" s="42">
        <v>5295466.8499999996</v>
      </c>
      <c r="D78" s="42">
        <v>4760626.7699999996</v>
      </c>
      <c r="E78" s="131">
        <f t="shared" si="9"/>
        <v>5468509.6166666662</v>
      </c>
    </row>
    <row r="79" spans="1:5" ht="18.75" customHeight="1" x14ac:dyDescent="0.2">
      <c r="A79" s="38" t="s">
        <v>158</v>
      </c>
      <c r="B79" s="39">
        <v>86</v>
      </c>
      <c r="C79" s="39">
        <v>81</v>
      </c>
      <c r="D79" s="39">
        <v>84</v>
      </c>
      <c r="E79" s="41">
        <f t="shared" si="9"/>
        <v>83.666666666666671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6" fitToHeight="2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6" tint="0.39997558519241921"/>
    <pageSetUpPr fitToPage="1"/>
  </sheetPr>
  <dimension ref="A1:G80"/>
  <sheetViews>
    <sheetView topLeftCell="A53" zoomScale="85" zoomScaleNormal="85" workbookViewId="0">
      <selection activeCell="E16" sqref="E16"/>
    </sheetView>
  </sheetViews>
  <sheetFormatPr defaultColWidth="9.140625" defaultRowHeight="12.75" customHeight="1" x14ac:dyDescent="0.2"/>
  <cols>
    <col min="1" max="1" width="146.5703125" style="23" bestFit="1" customWidth="1"/>
    <col min="2" max="3" width="18.85546875" style="29" customWidth="1"/>
    <col min="4" max="4" width="18.28515625" style="29" bestFit="1" customWidth="1"/>
    <col min="5" max="5" width="23.85546875" style="29" bestFit="1" customWidth="1"/>
    <col min="6" max="16384" width="9.140625" style="25"/>
  </cols>
  <sheetData>
    <row r="1" spans="1:7" s="22" customFormat="1" ht="21" customHeight="1" x14ac:dyDescent="0.2">
      <c r="A1" s="36" t="s">
        <v>98</v>
      </c>
      <c r="B1" s="37"/>
      <c r="C1" s="37"/>
      <c r="D1" s="37"/>
      <c r="E1" s="37"/>
    </row>
    <row r="2" spans="1:7" s="23" customFormat="1" ht="24.75" customHeight="1" x14ac:dyDescent="0.2">
      <c r="A2" s="119" t="s">
        <v>105</v>
      </c>
      <c r="B2" s="119"/>
      <c r="C2" s="119"/>
      <c r="D2" s="119"/>
      <c r="E2" s="119"/>
    </row>
    <row r="3" spans="1:7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7" s="23" customFormat="1" ht="24.75" customHeight="1" x14ac:dyDescent="0.2">
      <c r="A4" s="21" t="s">
        <v>4</v>
      </c>
      <c r="B4" s="21"/>
      <c r="C4" s="21"/>
      <c r="D4" s="21"/>
      <c r="E4" s="21"/>
    </row>
    <row r="5" spans="1:7" ht="18.75" customHeight="1" x14ac:dyDescent="0.2">
      <c r="A5" s="38" t="s">
        <v>5</v>
      </c>
      <c r="B5" s="39">
        <v>184</v>
      </c>
      <c r="C5" s="39">
        <v>164</v>
      </c>
      <c r="D5" s="45">
        <v>156</v>
      </c>
      <c r="E5" s="84">
        <f>AVERAGE(B5:D5)</f>
        <v>168</v>
      </c>
    </row>
    <row r="6" spans="1:7" ht="18.75" customHeight="1" x14ac:dyDescent="0.2">
      <c r="A6" s="38" t="s">
        <v>6</v>
      </c>
      <c r="B6" s="39">
        <v>3560</v>
      </c>
      <c r="C6" s="39">
        <v>3595</v>
      </c>
      <c r="D6" s="45">
        <v>3639</v>
      </c>
      <c r="E6" s="84">
        <f t="shared" ref="E6:E16" si="0">AVERAGE(B6:D6)</f>
        <v>3598</v>
      </c>
    </row>
    <row r="7" spans="1:7" ht="18.75" customHeight="1" x14ac:dyDescent="0.2">
      <c r="A7" s="38" t="s">
        <v>7</v>
      </c>
      <c r="B7" s="41">
        <f>B5/B6*100</f>
        <v>5.1685393258426959</v>
      </c>
      <c r="C7" s="41">
        <f>C5/C6*100</f>
        <v>4.5618915159944367</v>
      </c>
      <c r="D7" s="84">
        <f>D5/D6*100</f>
        <v>4.2868920032976092</v>
      </c>
      <c r="E7" s="84">
        <f t="shared" si="0"/>
        <v>4.6724409483782479</v>
      </c>
    </row>
    <row r="8" spans="1:7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7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7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7" ht="18.75" customHeight="1" x14ac:dyDescent="0.2">
      <c r="A11" s="38" t="s">
        <v>11</v>
      </c>
      <c r="B11" s="42">
        <v>6374937.75</v>
      </c>
      <c r="C11" s="42">
        <v>7213654.0906621385</v>
      </c>
      <c r="D11" s="85">
        <v>6757669.2000000002</v>
      </c>
      <c r="E11" s="132">
        <f t="shared" si="0"/>
        <v>6782087.0135540469</v>
      </c>
      <c r="G11" s="26"/>
    </row>
    <row r="12" spans="1:7" ht="18.75" customHeight="1" x14ac:dyDescent="0.2">
      <c r="A12" s="38" t="s">
        <v>12</v>
      </c>
      <c r="B12" s="42">
        <f>B11/B6</f>
        <v>1790.7128511235956</v>
      </c>
      <c r="C12" s="42">
        <f>C11/C6</f>
        <v>2006.5797192384252</v>
      </c>
      <c r="D12" s="85">
        <f>D11/D6</f>
        <v>1857.0126957955483</v>
      </c>
      <c r="E12" s="132">
        <f t="shared" si="0"/>
        <v>1884.7684220525232</v>
      </c>
    </row>
    <row r="13" spans="1:7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7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7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7" ht="18.75" customHeight="1" x14ac:dyDescent="0.2">
      <c r="A16" s="38" t="s">
        <v>16</v>
      </c>
      <c r="B16" s="42">
        <v>572600.74</v>
      </c>
      <c r="C16" s="42">
        <v>632465.84000000008</v>
      </c>
      <c r="D16" s="85">
        <v>896105.08</v>
      </c>
      <c r="E16" s="132">
        <f t="shared" si="0"/>
        <v>700390.55333333334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77</v>
      </c>
      <c r="C18" s="39">
        <v>96</v>
      </c>
      <c r="D18" s="45">
        <v>111</v>
      </c>
      <c r="E18" s="41">
        <f>AVERAGE(B18:D18)</f>
        <v>94.666666666666671</v>
      </c>
    </row>
    <row r="19" spans="1:5" ht="18.75" customHeight="1" x14ac:dyDescent="0.2">
      <c r="A19" s="38" t="s">
        <v>19</v>
      </c>
      <c r="B19" s="42">
        <v>1852067.07</v>
      </c>
      <c r="C19" s="42">
        <v>3017340.9000000004</v>
      </c>
      <c r="D19" s="85">
        <v>857444.84</v>
      </c>
      <c r="E19" s="131">
        <f t="shared" ref="E19:E20" si="1">AVERAGE(B19:D19)</f>
        <v>1908950.9366666668</v>
      </c>
    </row>
    <row r="20" spans="1:5" ht="18.75" customHeight="1" x14ac:dyDescent="0.2">
      <c r="A20" s="38" t="s">
        <v>20</v>
      </c>
      <c r="B20" s="42">
        <v>279206.52</v>
      </c>
      <c r="C20" s="42">
        <v>407325.69</v>
      </c>
      <c r="D20" s="85">
        <v>737545.46</v>
      </c>
      <c r="E20" s="131">
        <f t="shared" si="1"/>
        <v>474692.55666666664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12589</v>
      </c>
      <c r="C22" s="39">
        <v>582</v>
      </c>
      <c r="D22" s="45">
        <v>740</v>
      </c>
      <c r="E22" s="41">
        <f>AVERAGE(B22:D22)</f>
        <v>4637</v>
      </c>
    </row>
    <row r="23" spans="1:5" ht="18.75" customHeight="1" x14ac:dyDescent="0.2">
      <c r="A23" s="38" t="s">
        <v>22</v>
      </c>
      <c r="B23" s="42">
        <v>15306675.01</v>
      </c>
      <c r="C23" s="42">
        <v>7846034.5099999998</v>
      </c>
      <c r="D23" s="85">
        <v>4086528.88</v>
      </c>
      <c r="E23" s="131">
        <f t="shared" ref="E23:E25" si="2">AVERAGE(B23:D23)</f>
        <v>9079746.1333333328</v>
      </c>
    </row>
    <row r="24" spans="1:5" ht="18.75" customHeight="1" x14ac:dyDescent="0.2">
      <c r="A24" s="38" t="s">
        <v>23</v>
      </c>
      <c r="B24" s="42">
        <v>5164409.47</v>
      </c>
      <c r="C24" s="42">
        <v>7009802.0664000027</v>
      </c>
      <c r="D24" s="85">
        <v>9798052.3200000003</v>
      </c>
      <c r="E24" s="131">
        <f t="shared" si="2"/>
        <v>7324087.9521333342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12850</v>
      </c>
      <c r="C31" s="39">
        <f>C5+C18+C22+C27</f>
        <v>842</v>
      </c>
      <c r="D31" s="45">
        <f>D5+D18+D22+D27</f>
        <v>1007</v>
      </c>
      <c r="E31" s="41">
        <f>AVERAGE(B31:D31)</f>
        <v>4899.666666666667</v>
      </c>
    </row>
    <row r="32" spans="1:5" ht="18.75" customHeight="1" x14ac:dyDescent="0.2">
      <c r="A32" s="38" t="s">
        <v>128</v>
      </c>
      <c r="B32" s="42">
        <f>B11+B16+B19+B20+B23+B24+B28+B29</f>
        <v>29549896.559999999</v>
      </c>
      <c r="C32" s="42">
        <f>C11+C16+C19+C20+C23+C24+C28+C29</f>
        <v>26126623.097062141</v>
      </c>
      <c r="D32" s="85">
        <f>D11+D16+D19+D20+D23+D24+D28+D29</f>
        <v>23133345.780000001</v>
      </c>
      <c r="E32" s="131">
        <f t="shared" ref="E32:E35" si="4">AVERAGE(B32:D32)</f>
        <v>26269955.145687383</v>
      </c>
    </row>
    <row r="33" spans="1:5" ht="18.75" customHeight="1" x14ac:dyDescent="0.2">
      <c r="A33" s="38" t="s">
        <v>129</v>
      </c>
      <c r="B33" s="42">
        <v>3920784000</v>
      </c>
      <c r="C33" s="42">
        <v>4085414000</v>
      </c>
      <c r="D33" s="85">
        <v>4406177000</v>
      </c>
      <c r="E33" s="131">
        <f t="shared" si="4"/>
        <v>4137458333.3333335</v>
      </c>
    </row>
    <row r="34" spans="1:5" ht="18.75" customHeight="1" x14ac:dyDescent="0.2">
      <c r="A34" s="38" t="s">
        <v>130</v>
      </c>
      <c r="B34" s="43">
        <f>B32/B33</f>
        <v>7.5367315720529359E-3</v>
      </c>
      <c r="C34" s="43">
        <f>C32/C33</f>
        <v>6.3950980480955277E-3</v>
      </c>
      <c r="D34" s="88">
        <f>D32/D33</f>
        <v>5.2502080102546948E-3</v>
      </c>
      <c r="E34" s="116">
        <f t="shared" si="4"/>
        <v>6.3940125434677197E-3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0</v>
      </c>
      <c r="C65" s="39">
        <v>2</v>
      </c>
      <c r="D65" s="102">
        <v>5</v>
      </c>
      <c r="E65" s="41">
        <f>AVERAGE(B65:D65)</f>
        <v>2.3333333333333335</v>
      </c>
    </row>
    <row r="66" spans="1:5" ht="18.75" customHeight="1" x14ac:dyDescent="0.2">
      <c r="A66" s="38" t="s">
        <v>147</v>
      </c>
      <c r="B66" s="39">
        <v>2</v>
      </c>
      <c r="C66" s="39">
        <v>5</v>
      </c>
      <c r="D66" s="39">
        <v>3</v>
      </c>
      <c r="E66" s="41">
        <f t="shared" ref="E66:E72" si="8">AVERAGE(B66:D66)</f>
        <v>3.3333333333333335</v>
      </c>
    </row>
    <row r="67" spans="1:5" ht="18.75" customHeight="1" x14ac:dyDescent="0.2">
      <c r="A67" s="38" t="s">
        <v>148</v>
      </c>
      <c r="B67" s="39">
        <v>1</v>
      </c>
      <c r="C67" s="39">
        <v>3</v>
      </c>
      <c r="D67" s="39">
        <v>0</v>
      </c>
      <c r="E67" s="41">
        <f t="shared" si="8"/>
        <v>1.3333333333333333</v>
      </c>
    </row>
    <row r="68" spans="1:5" ht="18.75" customHeight="1" x14ac:dyDescent="0.2">
      <c r="A68" s="38" t="s">
        <v>149</v>
      </c>
      <c r="B68" s="39">
        <v>21</v>
      </c>
      <c r="C68" s="39">
        <v>26</v>
      </c>
      <c r="D68" s="39">
        <v>18</v>
      </c>
      <c r="E68" s="41">
        <f t="shared" si="8"/>
        <v>21.666666666666668</v>
      </c>
    </row>
    <row r="69" spans="1:5" ht="18.75" customHeight="1" x14ac:dyDescent="0.2">
      <c r="A69" s="38" t="s">
        <v>150</v>
      </c>
      <c r="B69" s="39">
        <v>895</v>
      </c>
      <c r="C69" s="39">
        <v>1464</v>
      </c>
      <c r="D69" s="39">
        <v>595</v>
      </c>
      <c r="E69" s="41">
        <f t="shared" si="8"/>
        <v>984.66666666666663</v>
      </c>
    </row>
    <row r="70" spans="1:5" ht="18.75" customHeight="1" x14ac:dyDescent="0.2">
      <c r="A70" s="38" t="s">
        <v>151</v>
      </c>
      <c r="B70" s="39">
        <v>1934</v>
      </c>
      <c r="C70" s="39">
        <v>3065</v>
      </c>
      <c r="D70" s="39">
        <v>1794</v>
      </c>
      <c r="E70" s="41">
        <f t="shared" si="8"/>
        <v>2264.3333333333335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1261</v>
      </c>
      <c r="C72" s="39">
        <v>2014</v>
      </c>
      <c r="D72" s="39">
        <v>1186</v>
      </c>
      <c r="E72" s="41">
        <f t="shared" si="8"/>
        <v>1487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41</v>
      </c>
      <c r="C75" s="45">
        <v>50</v>
      </c>
      <c r="D75" s="45">
        <v>44</v>
      </c>
      <c r="E75" s="41">
        <f>AVERAGE(B75:D75)</f>
        <v>45</v>
      </c>
    </row>
    <row r="76" spans="1:5" ht="18.75" customHeight="1" x14ac:dyDescent="0.2">
      <c r="A76" s="38" t="s">
        <v>155</v>
      </c>
      <c r="B76" s="39">
        <v>21</v>
      </c>
      <c r="C76" s="39">
        <v>34</v>
      </c>
      <c r="D76" s="39">
        <v>18</v>
      </c>
      <c r="E76" s="41">
        <f t="shared" ref="E76:E79" si="9">AVERAGE(B76:D76)</f>
        <v>24.333333333333332</v>
      </c>
    </row>
    <row r="77" spans="1:5" ht="18.75" customHeight="1" x14ac:dyDescent="0.2">
      <c r="A77" s="38" t="s">
        <v>156</v>
      </c>
      <c r="B77" s="42">
        <v>898058.53</v>
      </c>
      <c r="C77" s="42">
        <v>968197.93</v>
      </c>
      <c r="D77" s="42">
        <v>984603.77000000025</v>
      </c>
      <c r="E77" s="131">
        <f t="shared" si="9"/>
        <v>950286.74333333352</v>
      </c>
    </row>
    <row r="78" spans="1:5" ht="18.75" customHeight="1" x14ac:dyDescent="0.2">
      <c r="A78" s="38" t="s">
        <v>157</v>
      </c>
      <c r="B78" s="42">
        <v>1290139.8500000001</v>
      </c>
      <c r="C78" s="42">
        <v>1035084.91</v>
      </c>
      <c r="D78" s="42">
        <v>896764.06999999983</v>
      </c>
      <c r="E78" s="131">
        <f t="shared" si="9"/>
        <v>1073996.2766666666</v>
      </c>
    </row>
    <row r="79" spans="1:5" ht="18.75" customHeight="1" x14ac:dyDescent="0.2">
      <c r="A79" s="38" t="s">
        <v>158</v>
      </c>
      <c r="B79" s="39">
        <v>14</v>
      </c>
      <c r="C79" s="39">
        <v>12</v>
      </c>
      <c r="D79" s="39">
        <v>12</v>
      </c>
      <c r="E79" s="41">
        <f t="shared" si="9"/>
        <v>12.666666666666666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2" fitToHeight="2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6" tint="0.39997558519241921"/>
    <pageSetUpPr fitToPage="1"/>
  </sheetPr>
  <dimension ref="A1:F80"/>
  <sheetViews>
    <sheetView topLeftCell="A48" zoomScale="85" zoomScaleNormal="85" workbookViewId="0">
      <selection activeCell="E16" sqref="E16"/>
    </sheetView>
  </sheetViews>
  <sheetFormatPr defaultColWidth="9.140625" defaultRowHeight="12.75" customHeight="1" x14ac:dyDescent="0.2"/>
  <cols>
    <col min="1" max="1" width="146.5703125" style="23" bestFit="1" customWidth="1"/>
    <col min="2" max="3" width="17.85546875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99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2</v>
      </c>
      <c r="C5" s="39">
        <v>2</v>
      </c>
      <c r="D5" s="45">
        <v>4</v>
      </c>
      <c r="E5" s="84">
        <f>AVERAGE(B5:D5)</f>
        <v>2.6666666666666665</v>
      </c>
    </row>
    <row r="6" spans="1:5" ht="18.75" customHeight="1" x14ac:dyDescent="0.2">
      <c r="A6" s="38" t="s">
        <v>6</v>
      </c>
      <c r="B6" s="39">
        <v>176</v>
      </c>
      <c r="C6" s="39">
        <v>185</v>
      </c>
      <c r="D6" s="45">
        <v>200</v>
      </c>
      <c r="E6" s="84">
        <f t="shared" ref="E6:E16" si="0">AVERAGE(B6:D6)</f>
        <v>187</v>
      </c>
    </row>
    <row r="7" spans="1:5" ht="18.75" customHeight="1" x14ac:dyDescent="0.2">
      <c r="A7" s="38" t="s">
        <v>7</v>
      </c>
      <c r="B7" s="41">
        <f>B5/B6*100</f>
        <v>1.1363636363636365</v>
      </c>
      <c r="C7" s="41">
        <f>C5/C6*100</f>
        <v>1.0810810810810811</v>
      </c>
      <c r="D7" s="84">
        <f>D5/D6*100</f>
        <v>2</v>
      </c>
      <c r="E7" s="84">
        <f t="shared" si="0"/>
        <v>1.4058149058149059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172817.51</v>
      </c>
      <c r="C11" s="42">
        <v>151070.95585204242</v>
      </c>
      <c r="D11" s="85">
        <v>218888.67</v>
      </c>
      <c r="E11" s="132">
        <f t="shared" si="0"/>
        <v>180925.71195068082</v>
      </c>
    </row>
    <row r="12" spans="1:5" ht="18.75" customHeight="1" x14ac:dyDescent="0.2">
      <c r="A12" s="38" t="s">
        <v>12</v>
      </c>
      <c r="B12" s="42">
        <f>B11/B6</f>
        <v>981.91767045454549</v>
      </c>
      <c r="C12" s="42">
        <f>C11/C6</f>
        <v>816.5997613623914</v>
      </c>
      <c r="D12" s="85">
        <f>D11/D6</f>
        <v>1094.44335</v>
      </c>
      <c r="E12" s="132">
        <f t="shared" si="0"/>
        <v>964.32026060564567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28545.360000000001</v>
      </c>
      <c r="C16" s="42">
        <v>83461.429999999993</v>
      </c>
      <c r="D16" s="85">
        <v>0</v>
      </c>
      <c r="E16" s="132">
        <f t="shared" si="0"/>
        <v>37335.596666666665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0</v>
      </c>
      <c r="C18" s="39">
        <v>3</v>
      </c>
      <c r="D18" s="45">
        <v>0</v>
      </c>
      <c r="E18" s="41">
        <f>AVERAGE(B18:D18)</f>
        <v>1</v>
      </c>
    </row>
    <row r="19" spans="1:5" ht="18.75" customHeight="1" x14ac:dyDescent="0.2">
      <c r="A19" s="38" t="s">
        <v>19</v>
      </c>
      <c r="B19" s="42">
        <v>0</v>
      </c>
      <c r="C19" s="42">
        <v>3951.81</v>
      </c>
      <c r="D19" s="85">
        <v>0</v>
      </c>
      <c r="E19" s="131">
        <f t="shared" ref="E19:E20" si="1">AVERAGE(B19:D19)</f>
        <v>1317.27</v>
      </c>
    </row>
    <row r="20" spans="1:5" ht="18.75" customHeight="1" x14ac:dyDescent="0.2">
      <c r="A20" s="38" t="s">
        <v>20</v>
      </c>
      <c r="B20" s="42">
        <v>0</v>
      </c>
      <c r="C20" s="42">
        <v>110</v>
      </c>
      <c r="D20" s="85">
        <v>0</v>
      </c>
      <c r="E20" s="131">
        <f t="shared" si="1"/>
        <v>36.666666666666664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36</v>
      </c>
      <c r="C22" s="39">
        <v>239</v>
      </c>
      <c r="D22" s="45">
        <v>11</v>
      </c>
      <c r="E22" s="41">
        <f>AVERAGE(B22:D22)</f>
        <v>95.333333333333329</v>
      </c>
    </row>
    <row r="23" spans="1:5" ht="18.75" customHeight="1" x14ac:dyDescent="0.2">
      <c r="A23" s="38" t="s">
        <v>22</v>
      </c>
      <c r="B23" s="42">
        <v>87978.58</v>
      </c>
      <c r="C23" s="42">
        <v>475791.77</v>
      </c>
      <c r="D23" s="85">
        <v>0</v>
      </c>
      <c r="E23" s="131">
        <f t="shared" ref="E23:E25" si="2">AVERAGE(B23:D23)</f>
        <v>187923.44999999998</v>
      </c>
    </row>
    <row r="24" spans="1:5" ht="18.75" customHeight="1" x14ac:dyDescent="0.2">
      <c r="A24" s="38" t="s">
        <v>23</v>
      </c>
      <c r="B24" s="42">
        <v>865795.36</v>
      </c>
      <c r="C24" s="42">
        <v>1645643.1376659989</v>
      </c>
      <c r="D24" s="85">
        <v>1529449.76</v>
      </c>
      <c r="E24" s="131">
        <f t="shared" si="2"/>
        <v>1346962.7525553331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38</v>
      </c>
      <c r="C31" s="39">
        <f>C5+C18+C22+C27</f>
        <v>244</v>
      </c>
      <c r="D31" s="45">
        <f>D5+D18+D22+D27</f>
        <v>15</v>
      </c>
      <c r="E31" s="41">
        <f>AVERAGE(B31:D31)</f>
        <v>99</v>
      </c>
    </row>
    <row r="32" spans="1:5" ht="18.75" customHeight="1" x14ac:dyDescent="0.2">
      <c r="A32" s="38" t="s">
        <v>128</v>
      </c>
      <c r="B32" s="42">
        <f>B11+B16+B19+B20+B23+B24+B28+B29</f>
        <v>1155136.81</v>
      </c>
      <c r="C32" s="42">
        <f>C11+C16+C19+C20+C23+C24+C28+C29</f>
        <v>2360029.1035180413</v>
      </c>
      <c r="D32" s="85">
        <f>D11+D16+D19+D20+D23+D24+D28+D29</f>
        <v>1748338.43</v>
      </c>
      <c r="E32" s="131">
        <f t="shared" ref="E32:E35" si="4">AVERAGE(B32:D32)</f>
        <v>1754501.4478393469</v>
      </c>
    </row>
    <row r="33" spans="1:5" ht="18.75" customHeight="1" x14ac:dyDescent="0.2">
      <c r="A33" s="38" t="s">
        <v>129</v>
      </c>
      <c r="B33" s="42">
        <v>45464000</v>
      </c>
      <c r="C33" s="42">
        <v>44899000</v>
      </c>
      <c r="D33" s="85">
        <v>48563000</v>
      </c>
      <c r="E33" s="131">
        <f t="shared" si="4"/>
        <v>46308666.666666664</v>
      </c>
    </row>
    <row r="34" spans="1:5" ht="18.75" customHeight="1" x14ac:dyDescent="0.2">
      <c r="A34" s="38" t="s">
        <v>130</v>
      </c>
      <c r="B34" s="43">
        <f>B32/B33</f>
        <v>2.5407725013197255E-2</v>
      </c>
      <c r="C34" s="43">
        <f>C32/C33</f>
        <v>5.256306607091564E-2</v>
      </c>
      <c r="D34" s="88">
        <f>D32/D33</f>
        <v>3.6001450281078186E-2</v>
      </c>
      <c r="E34" s="116">
        <f t="shared" si="4"/>
        <v>3.799074712173036E-2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0</v>
      </c>
      <c r="C65" s="39">
        <v>0</v>
      </c>
      <c r="D65" s="102">
        <v>1</v>
      </c>
      <c r="E65" s="41">
        <f>AVERAGE(B65:D65)</f>
        <v>0.33333333333333331</v>
      </c>
    </row>
    <row r="66" spans="1:5" ht="18.75" customHeight="1" x14ac:dyDescent="0.2">
      <c r="A66" s="38" t="s">
        <v>147</v>
      </c>
      <c r="B66" s="39">
        <v>1</v>
      </c>
      <c r="C66" s="39">
        <v>0</v>
      </c>
      <c r="D66" s="39">
        <v>0</v>
      </c>
      <c r="E66" s="41">
        <f t="shared" ref="E66:E72" si="8">AVERAGE(B66:D66)</f>
        <v>0.33333333333333331</v>
      </c>
    </row>
    <row r="67" spans="1:5" ht="18.75" customHeight="1" x14ac:dyDescent="0.2">
      <c r="A67" s="38" t="s">
        <v>148</v>
      </c>
      <c r="B67" s="39">
        <v>0</v>
      </c>
      <c r="C67" s="39">
        <v>0</v>
      </c>
      <c r="D67" s="39">
        <v>0</v>
      </c>
      <c r="E67" s="41">
        <f t="shared" si="8"/>
        <v>0</v>
      </c>
    </row>
    <row r="68" spans="1:5" ht="18.75" customHeight="1" x14ac:dyDescent="0.2">
      <c r="A68" s="38" t="s">
        <v>149</v>
      </c>
      <c r="B68" s="39">
        <v>3</v>
      </c>
      <c r="C68" s="39">
        <v>3</v>
      </c>
      <c r="D68" s="39">
        <v>1</v>
      </c>
      <c r="E68" s="41">
        <f t="shared" si="8"/>
        <v>2.3333333333333335</v>
      </c>
    </row>
    <row r="69" spans="1:5" ht="18.75" customHeight="1" x14ac:dyDescent="0.2">
      <c r="A69" s="38" t="s">
        <v>150</v>
      </c>
      <c r="B69" s="39">
        <v>261</v>
      </c>
      <c r="C69" s="39">
        <v>55</v>
      </c>
      <c r="D69" s="39">
        <v>50</v>
      </c>
      <c r="E69" s="41">
        <f t="shared" si="8"/>
        <v>122</v>
      </c>
    </row>
    <row r="70" spans="1:5" ht="18.75" customHeight="1" x14ac:dyDescent="0.2">
      <c r="A70" s="38" t="s">
        <v>151</v>
      </c>
      <c r="B70" s="39">
        <v>401</v>
      </c>
      <c r="C70" s="39">
        <v>105</v>
      </c>
      <c r="D70" s="39">
        <v>0</v>
      </c>
      <c r="E70" s="41">
        <f t="shared" si="8"/>
        <v>168.66666666666666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271</v>
      </c>
      <c r="C72" s="39">
        <v>55</v>
      </c>
      <c r="D72" s="39">
        <v>0</v>
      </c>
      <c r="E72" s="41">
        <f t="shared" si="8"/>
        <v>108.66666666666667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1</v>
      </c>
      <c r="C75" s="45">
        <v>2</v>
      </c>
      <c r="D75" s="45">
        <v>1</v>
      </c>
      <c r="E75" s="41">
        <f>AVERAGE(B75:D75)</f>
        <v>1.3333333333333333</v>
      </c>
    </row>
    <row r="76" spans="1:5" ht="18.75" customHeight="1" x14ac:dyDescent="0.2">
      <c r="A76" s="38" t="s">
        <v>155</v>
      </c>
      <c r="B76" s="39"/>
      <c r="C76" s="39">
        <v>1</v>
      </c>
      <c r="D76" s="39">
        <v>0</v>
      </c>
      <c r="E76" s="41">
        <f t="shared" ref="E76:E79" si="9">AVERAGE(B76:D76)</f>
        <v>0.5</v>
      </c>
    </row>
    <row r="77" spans="1:5" ht="18.75" customHeight="1" x14ac:dyDescent="0.2">
      <c r="A77" s="38" t="s">
        <v>156</v>
      </c>
      <c r="B77" s="42">
        <v>5320.79</v>
      </c>
      <c r="C77" s="42">
        <v>40057.47</v>
      </c>
      <c r="D77" s="42">
        <v>63453.599999999999</v>
      </c>
      <c r="E77" s="131">
        <f t="shared" si="9"/>
        <v>36277.286666666667</v>
      </c>
    </row>
    <row r="78" spans="1:5" ht="18.75" customHeight="1" x14ac:dyDescent="0.2">
      <c r="A78" s="38" t="s">
        <v>157</v>
      </c>
      <c r="B78" s="42">
        <v>5300</v>
      </c>
      <c r="C78" s="42">
        <v>0</v>
      </c>
      <c r="D78" s="42">
        <v>25161.46</v>
      </c>
      <c r="E78" s="131">
        <f t="shared" si="9"/>
        <v>10153.82</v>
      </c>
    </row>
    <row r="79" spans="1:5" ht="18.75" customHeight="1" x14ac:dyDescent="0.2">
      <c r="A79" s="38" t="s">
        <v>158</v>
      </c>
      <c r="B79" s="39">
        <v>0</v>
      </c>
      <c r="C79" s="39">
        <v>0</v>
      </c>
      <c r="D79" s="39">
        <v>0</v>
      </c>
      <c r="E79" s="41">
        <f t="shared" si="9"/>
        <v>0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8" fitToHeight="2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6" tint="0.39997558519241921"/>
    <pageSetUpPr fitToPage="1"/>
  </sheetPr>
  <dimension ref="A1:F80"/>
  <sheetViews>
    <sheetView topLeftCell="A59" zoomScale="85" zoomScaleNormal="85" workbookViewId="0">
      <selection activeCell="E16" sqref="E16"/>
    </sheetView>
  </sheetViews>
  <sheetFormatPr defaultColWidth="9.140625" defaultRowHeight="12.75" customHeight="1" x14ac:dyDescent="0.2"/>
  <cols>
    <col min="1" max="1" width="146.5703125" style="23" bestFit="1" customWidth="1"/>
    <col min="2" max="3" width="17.5703125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100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53</v>
      </c>
      <c r="C5" s="39">
        <v>51</v>
      </c>
      <c r="D5" s="45">
        <v>36</v>
      </c>
      <c r="E5" s="84">
        <f>AVERAGE(B5:D5)</f>
        <v>46.666666666666664</v>
      </c>
    </row>
    <row r="6" spans="1:5" ht="18.75" customHeight="1" x14ac:dyDescent="0.2">
      <c r="A6" s="38" t="s">
        <v>6</v>
      </c>
      <c r="B6" s="39">
        <v>1002</v>
      </c>
      <c r="C6" s="39">
        <v>1017</v>
      </c>
      <c r="D6" s="45">
        <v>988</v>
      </c>
      <c r="E6" s="84">
        <f t="shared" ref="E6:E16" si="0">AVERAGE(B6:D6)</f>
        <v>1002.3333333333334</v>
      </c>
    </row>
    <row r="7" spans="1:5" ht="18.75" customHeight="1" x14ac:dyDescent="0.2">
      <c r="A7" s="38" t="s">
        <v>7</v>
      </c>
      <c r="B7" s="41">
        <f>B5/B6*100</f>
        <v>5.2894211576846306</v>
      </c>
      <c r="C7" s="41">
        <f>C5/C6*100</f>
        <v>5.0147492625368733</v>
      </c>
      <c r="D7" s="84">
        <f>D5/D6*100</f>
        <v>3.6437246963562751</v>
      </c>
      <c r="E7" s="84">
        <f t="shared" si="0"/>
        <v>4.6492983721925922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2001149.71</v>
      </c>
      <c r="C11" s="42">
        <v>1838582.9878810672</v>
      </c>
      <c r="D11" s="85">
        <v>1871972.78</v>
      </c>
      <c r="E11" s="132">
        <f t="shared" si="0"/>
        <v>1903901.8259603558</v>
      </c>
    </row>
    <row r="12" spans="1:5" ht="18.75" customHeight="1" x14ac:dyDescent="0.2">
      <c r="A12" s="38" t="s">
        <v>12</v>
      </c>
      <c r="B12" s="42">
        <f>B11/B6</f>
        <v>1997.1553992015968</v>
      </c>
      <c r="C12" s="42">
        <f>C11/C6</f>
        <v>1807.8495456057692</v>
      </c>
      <c r="D12" s="85">
        <f>D11/D6</f>
        <v>1894.7092914979758</v>
      </c>
      <c r="E12" s="132">
        <f t="shared" si="0"/>
        <v>1899.9047454351139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8116.43</v>
      </c>
      <c r="C16" s="42">
        <v>5521.07</v>
      </c>
      <c r="D16" s="85">
        <v>81882.61</v>
      </c>
      <c r="E16" s="132">
        <f t="shared" si="0"/>
        <v>31840.036666666667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32</v>
      </c>
      <c r="C18" s="39">
        <v>16</v>
      </c>
      <c r="D18" s="45">
        <v>24</v>
      </c>
      <c r="E18" s="41">
        <f>AVERAGE(B18:D18)</f>
        <v>24</v>
      </c>
    </row>
    <row r="19" spans="1:5" ht="18.75" customHeight="1" x14ac:dyDescent="0.2">
      <c r="A19" s="38" t="s">
        <v>19</v>
      </c>
      <c r="B19" s="42">
        <v>217344.39</v>
      </c>
      <c r="C19" s="42">
        <v>10359.130000000001</v>
      </c>
      <c r="D19" s="85">
        <v>26370.03</v>
      </c>
      <c r="E19" s="131">
        <f t="shared" ref="E19:E20" si="1">AVERAGE(B19:D19)</f>
        <v>84691.183333333334</v>
      </c>
    </row>
    <row r="20" spans="1:5" ht="18.75" customHeight="1" x14ac:dyDescent="0.2">
      <c r="A20" s="38" t="s">
        <v>20</v>
      </c>
      <c r="B20" s="42">
        <v>7651.25</v>
      </c>
      <c r="C20" s="42">
        <v>110</v>
      </c>
      <c r="D20" s="85">
        <v>4485.03</v>
      </c>
      <c r="E20" s="131">
        <f t="shared" si="1"/>
        <v>4082.0933333333328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23</v>
      </c>
      <c r="C22" s="39">
        <v>8</v>
      </c>
      <c r="D22" s="45">
        <v>26</v>
      </c>
      <c r="E22" s="41">
        <f>AVERAGE(B22:D22)</f>
        <v>19</v>
      </c>
    </row>
    <row r="23" spans="1:5" ht="18.75" customHeight="1" x14ac:dyDescent="0.2">
      <c r="A23" s="38" t="s">
        <v>22</v>
      </c>
      <c r="B23" s="42">
        <v>489523</v>
      </c>
      <c r="C23" s="42">
        <v>84500</v>
      </c>
      <c r="D23" s="85">
        <v>245600</v>
      </c>
      <c r="E23" s="131">
        <f t="shared" ref="E23:E25" si="2">AVERAGE(B23:D23)</f>
        <v>273207.66666666669</v>
      </c>
    </row>
    <row r="24" spans="1:5" ht="18.75" customHeight="1" x14ac:dyDescent="0.2">
      <c r="A24" s="38" t="s">
        <v>23</v>
      </c>
      <c r="B24" s="42">
        <v>1130339.1599999999</v>
      </c>
      <c r="C24" s="42">
        <v>1197206.4299999997</v>
      </c>
      <c r="D24" s="85">
        <v>292750.12</v>
      </c>
      <c r="E24" s="131">
        <f t="shared" si="2"/>
        <v>873431.90333333332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108</v>
      </c>
      <c r="C31" s="39">
        <f>C5+C18+C22+C27</f>
        <v>75</v>
      </c>
      <c r="D31" s="45">
        <f>D5+D18+D22+D27</f>
        <v>86</v>
      </c>
      <c r="E31" s="41">
        <f>AVERAGE(B31:D31)</f>
        <v>89.666666666666671</v>
      </c>
    </row>
    <row r="32" spans="1:5" ht="18.75" customHeight="1" x14ac:dyDescent="0.2">
      <c r="A32" s="38" t="s">
        <v>128</v>
      </c>
      <c r="B32" s="42">
        <f>B11+B16+B19+B20+B23+B24+B28+B29</f>
        <v>3854123.9399999995</v>
      </c>
      <c r="C32" s="42">
        <f>C11+C16+C19+C20+C23+C24+C28+C29</f>
        <v>3136279.6178810671</v>
      </c>
      <c r="D32" s="85">
        <f>D11+D16+D19+D20+D23+D24+D28+D29</f>
        <v>2523060.5700000003</v>
      </c>
      <c r="E32" s="131">
        <f t="shared" ref="E32:E35" si="4">AVERAGE(B32:D32)</f>
        <v>3171154.7092936891</v>
      </c>
    </row>
    <row r="33" spans="1:5" ht="18.75" customHeight="1" x14ac:dyDescent="0.2">
      <c r="A33" s="38" t="s">
        <v>129</v>
      </c>
      <c r="B33" s="42">
        <v>294400000</v>
      </c>
      <c r="C33" s="42">
        <v>338640000</v>
      </c>
      <c r="D33" s="85">
        <v>345505000</v>
      </c>
      <c r="E33" s="131">
        <f t="shared" si="4"/>
        <v>326181666.66666669</v>
      </c>
    </row>
    <row r="34" spans="1:5" ht="18.75" customHeight="1" x14ac:dyDescent="0.2">
      <c r="A34" s="38" t="s">
        <v>130</v>
      </c>
      <c r="B34" s="43">
        <f>B32/B33</f>
        <v>1.3091453600543477E-2</v>
      </c>
      <c r="C34" s="43">
        <f>C32/C33</f>
        <v>9.2613974069249566E-3</v>
      </c>
      <c r="D34" s="88">
        <f>D32/D33</f>
        <v>7.302529833142792E-3</v>
      </c>
      <c r="E34" s="116">
        <f t="shared" si="4"/>
        <v>9.8851269468704095E-3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1</v>
      </c>
      <c r="C65" s="39">
        <v>1</v>
      </c>
      <c r="D65" s="102">
        <v>5</v>
      </c>
      <c r="E65" s="41">
        <f>AVERAGE(B65:D65)</f>
        <v>2.3333333333333335</v>
      </c>
    </row>
    <row r="66" spans="1:5" ht="18.75" customHeight="1" x14ac:dyDescent="0.2">
      <c r="A66" s="38" t="s">
        <v>147</v>
      </c>
      <c r="B66" s="39">
        <v>1</v>
      </c>
      <c r="C66" s="39">
        <v>1</v>
      </c>
      <c r="D66" s="39">
        <v>0</v>
      </c>
      <c r="E66" s="41">
        <f t="shared" ref="E66:E72" si="8">AVERAGE(B66:D66)</f>
        <v>0.66666666666666663</v>
      </c>
    </row>
    <row r="67" spans="1:5" ht="18.75" customHeight="1" x14ac:dyDescent="0.2">
      <c r="A67" s="38" t="s">
        <v>148</v>
      </c>
      <c r="B67" s="39">
        <v>0</v>
      </c>
      <c r="C67" s="39">
        <v>0</v>
      </c>
      <c r="D67" s="39">
        <v>0</v>
      </c>
      <c r="E67" s="41">
        <f t="shared" si="8"/>
        <v>0</v>
      </c>
    </row>
    <row r="68" spans="1:5" ht="18.75" customHeight="1" x14ac:dyDescent="0.2">
      <c r="A68" s="38" t="s">
        <v>149</v>
      </c>
      <c r="B68" s="39">
        <v>6</v>
      </c>
      <c r="C68" s="39">
        <v>7</v>
      </c>
      <c r="D68" s="39">
        <v>7</v>
      </c>
      <c r="E68" s="41">
        <f t="shared" si="8"/>
        <v>6.666666666666667</v>
      </c>
    </row>
    <row r="69" spans="1:5" ht="18.75" customHeight="1" x14ac:dyDescent="0.2">
      <c r="A69" s="38" t="s">
        <v>150</v>
      </c>
      <c r="B69" s="39">
        <v>359</v>
      </c>
      <c r="C69" s="39">
        <v>362</v>
      </c>
      <c r="D69" s="39">
        <v>325</v>
      </c>
      <c r="E69" s="41">
        <f t="shared" si="8"/>
        <v>348.66666666666669</v>
      </c>
    </row>
    <row r="70" spans="1:5" ht="18.75" customHeight="1" x14ac:dyDescent="0.2">
      <c r="A70" s="38" t="s">
        <v>151</v>
      </c>
      <c r="B70" s="39">
        <v>475</v>
      </c>
      <c r="C70" s="39">
        <v>929</v>
      </c>
      <c r="D70" s="39">
        <v>197</v>
      </c>
      <c r="E70" s="41">
        <f t="shared" si="8"/>
        <v>533.66666666666663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304</v>
      </c>
      <c r="C72" s="39">
        <v>614</v>
      </c>
      <c r="D72" s="39">
        <v>131</v>
      </c>
      <c r="E72" s="41">
        <f t="shared" si="8"/>
        <v>349.66666666666669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14</v>
      </c>
      <c r="C75" s="45">
        <v>12</v>
      </c>
      <c r="D75" s="45">
        <v>10</v>
      </c>
      <c r="E75" s="41">
        <f>AVERAGE(B75:D75)</f>
        <v>12</v>
      </c>
    </row>
    <row r="76" spans="1:5" ht="18.75" customHeight="1" x14ac:dyDescent="0.2">
      <c r="A76" s="38" t="s">
        <v>155</v>
      </c>
      <c r="B76" s="39">
        <v>8</v>
      </c>
      <c r="C76" s="39">
        <v>3</v>
      </c>
      <c r="D76" s="39">
        <v>5</v>
      </c>
      <c r="E76" s="41">
        <f t="shared" ref="E76:E79" si="9">AVERAGE(B76:D76)</f>
        <v>5.333333333333333</v>
      </c>
    </row>
    <row r="77" spans="1:5" ht="18.75" customHeight="1" x14ac:dyDescent="0.2">
      <c r="A77" s="38" t="s">
        <v>156</v>
      </c>
      <c r="B77" s="42">
        <v>83830.95</v>
      </c>
      <c r="C77" s="42">
        <v>100375.97</v>
      </c>
      <c r="D77" s="42">
        <v>101596.59000000001</v>
      </c>
      <c r="E77" s="131">
        <f t="shared" si="9"/>
        <v>95267.83666666667</v>
      </c>
    </row>
    <row r="78" spans="1:5" ht="18.75" customHeight="1" x14ac:dyDescent="0.2">
      <c r="A78" s="38" t="s">
        <v>157</v>
      </c>
      <c r="B78" s="42">
        <v>138787.28</v>
      </c>
      <c r="C78" s="42">
        <v>258198.51</v>
      </c>
      <c r="D78" s="42">
        <v>361948.29</v>
      </c>
      <c r="E78" s="131">
        <f t="shared" si="9"/>
        <v>252978.0266666667</v>
      </c>
    </row>
    <row r="79" spans="1:5" ht="18.75" customHeight="1" x14ac:dyDescent="0.2">
      <c r="A79" s="38" t="s">
        <v>158</v>
      </c>
      <c r="B79" s="39">
        <v>7</v>
      </c>
      <c r="C79" s="39">
        <v>5</v>
      </c>
      <c r="D79" s="39">
        <v>2</v>
      </c>
      <c r="E79" s="41">
        <f t="shared" si="9"/>
        <v>4.666666666666667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7" fitToHeight="2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6" tint="0.39997558519241921"/>
    <pageSetUpPr fitToPage="1"/>
  </sheetPr>
  <dimension ref="A1:F80"/>
  <sheetViews>
    <sheetView topLeftCell="A49" zoomScale="85" zoomScaleNormal="85" workbookViewId="0">
      <selection activeCell="I52" sqref="I52"/>
    </sheetView>
  </sheetViews>
  <sheetFormatPr defaultColWidth="9.140625" defaultRowHeight="12.75" customHeight="1" x14ac:dyDescent="0.2"/>
  <cols>
    <col min="1" max="1" width="146.5703125" style="23" bestFit="1" customWidth="1"/>
    <col min="2" max="3" width="18.85546875" style="29" customWidth="1"/>
    <col min="4" max="4" width="18.28515625" style="29" bestFit="1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101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5173</v>
      </c>
      <c r="C5" s="39">
        <v>4485</v>
      </c>
      <c r="D5" s="45">
        <v>4603</v>
      </c>
      <c r="E5" s="84">
        <f>AVERAGE(B5:D5)</f>
        <v>4753.666666666667</v>
      </c>
    </row>
    <row r="6" spans="1:5" ht="18.75" customHeight="1" x14ac:dyDescent="0.2">
      <c r="A6" s="38" t="s">
        <v>6</v>
      </c>
      <c r="B6" s="39">
        <v>14248</v>
      </c>
      <c r="C6" s="39">
        <v>13955</v>
      </c>
      <c r="D6" s="45">
        <v>13879</v>
      </c>
      <c r="E6" s="84">
        <f t="shared" ref="E6:E16" si="0">AVERAGE(B6:D6)</f>
        <v>14027.333333333334</v>
      </c>
    </row>
    <row r="7" spans="1:5" ht="18.75" customHeight="1" x14ac:dyDescent="0.2">
      <c r="A7" s="38" t="s">
        <v>7</v>
      </c>
      <c r="B7" s="41">
        <f>B5/B6*100</f>
        <v>36.306850084222347</v>
      </c>
      <c r="C7" s="41">
        <f>C5/C6*100</f>
        <v>32.139018273020426</v>
      </c>
      <c r="D7" s="84">
        <f>D5/D6*100</f>
        <v>33.16521363210606</v>
      </c>
      <c r="E7" s="84">
        <f t="shared" si="0"/>
        <v>33.87036066311628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224222093.86000001</v>
      </c>
      <c r="C11" s="42">
        <v>256348962.16559595</v>
      </c>
      <c r="D11" s="85">
        <v>261913956.81</v>
      </c>
      <c r="E11" s="132">
        <f t="shared" si="0"/>
        <v>247495004.278532</v>
      </c>
    </row>
    <row r="12" spans="1:5" ht="18.75" customHeight="1" x14ac:dyDescent="0.2">
      <c r="A12" s="38" t="s">
        <v>12</v>
      </c>
      <c r="B12" s="42">
        <f>B11/B6</f>
        <v>15737.092494385179</v>
      </c>
      <c r="C12" s="42">
        <f>C11/C6</f>
        <v>18369.685572597344</v>
      </c>
      <c r="D12" s="85">
        <f>D11/D6</f>
        <v>18871.241214064416</v>
      </c>
      <c r="E12" s="132">
        <f t="shared" si="0"/>
        <v>17659.339760348979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87898986.120000005</v>
      </c>
      <c r="C16" s="42">
        <v>87918889.45000039</v>
      </c>
      <c r="D16" s="85">
        <v>84946931.709999993</v>
      </c>
      <c r="E16" s="132">
        <f t="shared" si="0"/>
        <v>86921602.426666796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300</v>
      </c>
      <c r="C18" s="39">
        <v>316</v>
      </c>
      <c r="D18" s="45">
        <v>367</v>
      </c>
      <c r="E18" s="41">
        <f>AVERAGE(B18:D18)</f>
        <v>327.66666666666669</v>
      </c>
    </row>
    <row r="19" spans="1:5" ht="18.75" customHeight="1" x14ac:dyDescent="0.2">
      <c r="A19" s="38" t="s">
        <v>19</v>
      </c>
      <c r="B19" s="42">
        <v>8758246.4399999995</v>
      </c>
      <c r="C19" s="42">
        <v>12504671.819999998</v>
      </c>
      <c r="D19" s="85">
        <v>23103143.98</v>
      </c>
      <c r="E19" s="131">
        <f t="shared" ref="E19:E20" si="1">AVERAGE(B19:D19)</f>
        <v>14788687.413333332</v>
      </c>
    </row>
    <row r="20" spans="1:5" ht="18.75" customHeight="1" x14ac:dyDescent="0.2">
      <c r="A20" s="38" t="s">
        <v>20</v>
      </c>
      <c r="B20" s="42">
        <v>3219275.53</v>
      </c>
      <c r="C20" s="42">
        <v>4544686.5600000024</v>
      </c>
      <c r="D20" s="85">
        <v>6293332.3799999999</v>
      </c>
      <c r="E20" s="131">
        <f t="shared" si="1"/>
        <v>4685764.8233333342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897</v>
      </c>
      <c r="C22" s="39">
        <v>858</v>
      </c>
      <c r="D22" s="45">
        <v>785</v>
      </c>
      <c r="E22" s="41">
        <f>AVERAGE(B22:D22)</f>
        <v>846.66666666666663</v>
      </c>
    </row>
    <row r="23" spans="1:5" ht="18.75" customHeight="1" x14ac:dyDescent="0.2">
      <c r="A23" s="38" t="s">
        <v>22</v>
      </c>
      <c r="B23" s="42">
        <v>115141860.87</v>
      </c>
      <c r="C23" s="42">
        <v>46921119.429999992</v>
      </c>
      <c r="D23" s="85">
        <v>50748272.719999999</v>
      </c>
      <c r="E23" s="131">
        <f t="shared" ref="E23:E25" si="2">AVERAGE(B23:D23)</f>
        <v>70937084.340000004</v>
      </c>
    </row>
    <row r="24" spans="1:5" ht="18.75" customHeight="1" x14ac:dyDescent="0.2">
      <c r="A24" s="38" t="s">
        <v>23</v>
      </c>
      <c r="B24" s="42">
        <v>29700215.829999998</v>
      </c>
      <c r="C24" s="42">
        <v>31048533.700529825</v>
      </c>
      <c r="D24" s="85">
        <v>36308164.409999996</v>
      </c>
      <c r="E24" s="131">
        <f t="shared" si="2"/>
        <v>32352304.646843273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1</v>
      </c>
      <c r="E27" s="41">
        <f>AVERAGE(B27:D27)</f>
        <v>0.33333333333333331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645000</v>
      </c>
      <c r="E28" s="131">
        <f t="shared" ref="E28:E29" si="3">AVERAGE(B28:D28)</f>
        <v>215000</v>
      </c>
    </row>
    <row r="29" spans="1:5" ht="18.75" customHeight="1" x14ac:dyDescent="0.2">
      <c r="A29" s="38" t="s">
        <v>126</v>
      </c>
      <c r="B29" s="42">
        <v>86333.26</v>
      </c>
      <c r="C29" s="42">
        <v>190152.68000000008</v>
      </c>
      <c r="D29" s="85">
        <v>196909.82</v>
      </c>
      <c r="E29" s="131">
        <f t="shared" si="3"/>
        <v>157798.5866666667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6370</v>
      </c>
      <c r="C31" s="39">
        <f>C5+C18+C22+C27</f>
        <v>5659</v>
      </c>
      <c r="D31" s="45">
        <f>D5+D18+D22+D27</f>
        <v>5756</v>
      </c>
      <c r="E31" s="41">
        <f>AVERAGE(B31:D31)</f>
        <v>5928.333333333333</v>
      </c>
    </row>
    <row r="32" spans="1:5" ht="18.75" customHeight="1" x14ac:dyDescent="0.2">
      <c r="A32" s="38" t="s">
        <v>128</v>
      </c>
      <c r="B32" s="42">
        <f>B11+B16+B19+B20+B23+B24+B28+B29</f>
        <v>469027011.90999997</v>
      </c>
      <c r="C32" s="42">
        <f>C11+C16+C19+C20+C23+C24+C28+C29</f>
        <v>439477015.80612618</v>
      </c>
      <c r="D32" s="85">
        <f>D11+D16+D19+D20+D23+D24+D28+D29</f>
        <v>464155711.82999998</v>
      </c>
      <c r="E32" s="131">
        <f t="shared" ref="E32:E35" si="4">AVERAGE(B32:D32)</f>
        <v>457553246.51537538</v>
      </c>
    </row>
    <row r="33" spans="1:5" ht="18.75" customHeight="1" x14ac:dyDescent="0.2">
      <c r="A33" s="38" t="s">
        <v>129</v>
      </c>
      <c r="B33" s="42">
        <v>3712896000</v>
      </c>
      <c r="C33" s="42">
        <v>3924571000</v>
      </c>
      <c r="D33" s="85">
        <v>4103334000</v>
      </c>
      <c r="E33" s="131">
        <f t="shared" si="4"/>
        <v>3913600333.3333335</v>
      </c>
    </row>
    <row r="34" spans="1:5" ht="18.75" customHeight="1" x14ac:dyDescent="0.2">
      <c r="A34" s="38" t="s">
        <v>130</v>
      </c>
      <c r="B34" s="43">
        <f>B32/B33</f>
        <v>0.12632376773009532</v>
      </c>
      <c r="C34" s="43">
        <f>C32/C33</f>
        <v>0.11198090588910894</v>
      </c>
      <c r="D34" s="88">
        <f>D32/D33</f>
        <v>0.11311672699078359</v>
      </c>
      <c r="E34" s="116">
        <f t="shared" si="4"/>
        <v>0.11714046686999595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10</v>
      </c>
      <c r="C65" s="39">
        <v>8</v>
      </c>
      <c r="D65" s="102">
        <v>9</v>
      </c>
      <c r="E65" s="41">
        <f>AVERAGE(B65:D65)</f>
        <v>9</v>
      </c>
    </row>
    <row r="66" spans="1:5" ht="18.75" customHeight="1" x14ac:dyDescent="0.2">
      <c r="A66" s="38" t="s">
        <v>147</v>
      </c>
      <c r="B66" s="39">
        <v>10</v>
      </c>
      <c r="C66" s="39">
        <v>12</v>
      </c>
      <c r="D66" s="39">
        <v>7</v>
      </c>
      <c r="E66" s="41">
        <f t="shared" ref="E66:E72" si="8">AVERAGE(B66:D66)</f>
        <v>9.6666666666666661</v>
      </c>
    </row>
    <row r="67" spans="1:5" ht="18.75" customHeight="1" x14ac:dyDescent="0.2">
      <c r="A67" s="38" t="s">
        <v>148</v>
      </c>
      <c r="B67" s="39">
        <v>6</v>
      </c>
      <c r="C67" s="39">
        <v>6</v>
      </c>
      <c r="D67" s="39">
        <v>5</v>
      </c>
      <c r="E67" s="41">
        <f t="shared" si="8"/>
        <v>5.666666666666667</v>
      </c>
    </row>
    <row r="68" spans="1:5" ht="18.75" customHeight="1" x14ac:dyDescent="0.2">
      <c r="A68" s="38" t="s">
        <v>149</v>
      </c>
      <c r="B68" s="39">
        <v>43</v>
      </c>
      <c r="C68" s="39">
        <v>39</v>
      </c>
      <c r="D68" s="39">
        <v>26</v>
      </c>
      <c r="E68" s="41">
        <f t="shared" si="8"/>
        <v>36</v>
      </c>
    </row>
    <row r="69" spans="1:5" ht="18.75" customHeight="1" x14ac:dyDescent="0.2">
      <c r="A69" s="38" t="s">
        <v>150</v>
      </c>
      <c r="B69" s="39">
        <v>2142</v>
      </c>
      <c r="C69" s="39">
        <v>2013</v>
      </c>
      <c r="D69" s="39">
        <v>1605</v>
      </c>
      <c r="E69" s="41">
        <f t="shared" si="8"/>
        <v>1920</v>
      </c>
    </row>
    <row r="70" spans="1:5" ht="18.75" customHeight="1" x14ac:dyDescent="0.2">
      <c r="A70" s="38" t="s">
        <v>151</v>
      </c>
      <c r="B70" s="39">
        <v>3625</v>
      </c>
      <c r="C70" s="39">
        <v>4579</v>
      </c>
      <c r="D70" s="39">
        <v>3838</v>
      </c>
      <c r="E70" s="41">
        <f t="shared" si="8"/>
        <v>4014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2394</v>
      </c>
      <c r="C72" s="39">
        <v>2981</v>
      </c>
      <c r="D72" s="39">
        <v>2571</v>
      </c>
      <c r="E72" s="41">
        <f t="shared" si="8"/>
        <v>2648.6666666666665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132</v>
      </c>
      <c r="C75" s="45">
        <v>122</v>
      </c>
      <c r="D75" s="39">
        <v>122</v>
      </c>
      <c r="E75" s="41">
        <f>AVERAGE(B75:D75)</f>
        <v>125.33333333333333</v>
      </c>
    </row>
    <row r="76" spans="1:5" ht="18.75" customHeight="1" x14ac:dyDescent="0.2">
      <c r="A76" s="38" t="s">
        <v>155</v>
      </c>
      <c r="B76" s="39">
        <v>65</v>
      </c>
      <c r="C76" s="39">
        <v>49</v>
      </c>
      <c r="D76" s="29">
        <v>52</v>
      </c>
      <c r="E76" s="41">
        <f t="shared" ref="E76:E79" si="9">AVERAGE(B76:D76)</f>
        <v>55.333333333333336</v>
      </c>
    </row>
    <row r="77" spans="1:5" ht="18.75" customHeight="1" x14ac:dyDescent="0.2">
      <c r="A77" s="38" t="s">
        <v>156</v>
      </c>
      <c r="B77" s="42">
        <v>1982794.63</v>
      </c>
      <c r="C77" s="42">
        <v>1701751.82</v>
      </c>
      <c r="D77" s="42">
        <v>1738022.7399999995</v>
      </c>
      <c r="E77" s="131">
        <f t="shared" si="9"/>
        <v>1807523.0633333332</v>
      </c>
    </row>
    <row r="78" spans="1:5" ht="18.75" customHeight="1" x14ac:dyDescent="0.2">
      <c r="A78" s="38" t="s">
        <v>157</v>
      </c>
      <c r="B78" s="42">
        <v>4779925.12</v>
      </c>
      <c r="C78" s="42">
        <v>3188608.38</v>
      </c>
      <c r="D78" s="42">
        <v>1524955.87</v>
      </c>
      <c r="E78" s="131">
        <f t="shared" si="9"/>
        <v>3164496.456666667</v>
      </c>
    </row>
    <row r="79" spans="1:5" ht="18.75" customHeight="1" x14ac:dyDescent="0.2">
      <c r="A79" s="38" t="s">
        <v>158</v>
      </c>
      <c r="B79" s="39">
        <v>42</v>
      </c>
      <c r="C79" s="39">
        <v>38</v>
      </c>
      <c r="D79" s="39">
        <v>38</v>
      </c>
      <c r="E79" s="41">
        <f t="shared" si="9"/>
        <v>39.333333333333336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6" fitToHeight="2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6" tint="0.39997558519241921"/>
    <pageSetUpPr fitToPage="1"/>
  </sheetPr>
  <dimension ref="A1:G80"/>
  <sheetViews>
    <sheetView topLeftCell="A49" zoomScale="85" zoomScaleNormal="85" workbookViewId="0">
      <selection activeCell="E16" sqref="E16"/>
    </sheetView>
  </sheetViews>
  <sheetFormatPr defaultColWidth="9.140625" defaultRowHeight="12.75" customHeight="1" x14ac:dyDescent="0.2"/>
  <cols>
    <col min="1" max="1" width="146.5703125" style="23" bestFit="1" customWidth="1"/>
    <col min="2" max="2" width="19.140625" style="29" customWidth="1"/>
    <col min="3" max="3" width="19.42578125" style="29" customWidth="1"/>
    <col min="4" max="4" width="16.42578125" style="29" customWidth="1"/>
    <col min="5" max="5" width="23.85546875" style="29" bestFit="1" customWidth="1"/>
    <col min="6" max="6" width="9.140625" style="25"/>
    <col min="7" max="7" width="16.140625" style="25" bestFit="1" customWidth="1"/>
    <col min="8" max="16384" width="9.140625" style="25"/>
  </cols>
  <sheetData>
    <row r="1" spans="1:5" s="22" customFormat="1" ht="21" customHeight="1" x14ac:dyDescent="0.2">
      <c r="A1" s="36" t="s">
        <v>102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132</v>
      </c>
      <c r="C5" s="39">
        <v>136</v>
      </c>
      <c r="D5" s="45">
        <v>124</v>
      </c>
      <c r="E5" s="84">
        <f>AVERAGE(B5:D5)</f>
        <v>130.66666666666666</v>
      </c>
    </row>
    <row r="6" spans="1:5" ht="18.75" customHeight="1" x14ac:dyDescent="0.2">
      <c r="A6" s="38" t="s">
        <v>6</v>
      </c>
      <c r="B6" s="39">
        <v>4991</v>
      </c>
      <c r="C6" s="39">
        <v>5115</v>
      </c>
      <c r="D6" s="45">
        <v>5047</v>
      </c>
      <c r="E6" s="84">
        <f t="shared" ref="E6:E16" si="0">AVERAGE(B6:D6)</f>
        <v>5051</v>
      </c>
    </row>
    <row r="7" spans="1:5" ht="18.75" customHeight="1" x14ac:dyDescent="0.2">
      <c r="A7" s="38" t="s">
        <v>7</v>
      </c>
      <c r="B7" s="41">
        <f>B5/B6*100</f>
        <v>2.6447605690242435</v>
      </c>
      <c r="C7" s="41">
        <f>C5/C6*100</f>
        <v>2.6588465298142716</v>
      </c>
      <c r="D7" s="84">
        <f>D5/D6*100</f>
        <v>2.4569050921339408</v>
      </c>
      <c r="E7" s="84">
        <f t="shared" si="0"/>
        <v>2.5868373969908185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8690211.0999999996</v>
      </c>
      <c r="C11" s="42">
        <v>8892914.9205408543</v>
      </c>
      <c r="D11" s="85">
        <v>8876111.9000000004</v>
      </c>
      <c r="E11" s="132">
        <f t="shared" si="0"/>
        <v>8819745.9735136181</v>
      </c>
    </row>
    <row r="12" spans="1:5" ht="18.75" customHeight="1" x14ac:dyDescent="0.2">
      <c r="A12" s="38" t="s">
        <v>12</v>
      </c>
      <c r="B12" s="42">
        <f>B11/B6</f>
        <v>1741.1763374073332</v>
      </c>
      <c r="C12" s="42">
        <f>C11/C6</f>
        <v>1738.5952923833538</v>
      </c>
      <c r="D12" s="85">
        <f>D11/D6</f>
        <v>1758.6906875371508</v>
      </c>
      <c r="E12" s="132">
        <f t="shared" si="0"/>
        <v>1746.1541057759459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284800.84999999998</v>
      </c>
      <c r="C16" s="42">
        <v>425548.80999999982</v>
      </c>
      <c r="D16" s="85">
        <v>405925.48</v>
      </c>
      <c r="E16" s="132">
        <f t="shared" si="0"/>
        <v>372091.7133333332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0</v>
      </c>
      <c r="C18" s="39">
        <v>0</v>
      </c>
      <c r="D18" s="45">
        <v>0</v>
      </c>
      <c r="E18" s="41">
        <f>AVERAGE(B18:D18)</f>
        <v>0</v>
      </c>
    </row>
    <row r="19" spans="1:5" ht="18.75" customHeight="1" x14ac:dyDescent="0.2">
      <c r="A19" s="38" t="s">
        <v>19</v>
      </c>
      <c r="B19" s="42">
        <v>0</v>
      </c>
      <c r="C19" s="42">
        <v>0</v>
      </c>
      <c r="D19" s="85">
        <v>0</v>
      </c>
      <c r="E19" s="131">
        <f t="shared" ref="E19:E20" si="1">AVERAGE(B19:D19)</f>
        <v>0</v>
      </c>
    </row>
    <row r="20" spans="1:5" ht="18.75" customHeight="1" x14ac:dyDescent="0.2">
      <c r="A20" s="38" t="s">
        <v>20</v>
      </c>
      <c r="B20" s="42">
        <v>0</v>
      </c>
      <c r="C20" s="42">
        <v>0</v>
      </c>
      <c r="D20" s="85">
        <v>0</v>
      </c>
      <c r="E20" s="131">
        <f t="shared" si="1"/>
        <v>0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2</v>
      </c>
      <c r="C22" s="39">
        <v>0</v>
      </c>
      <c r="D22" s="45">
        <v>2</v>
      </c>
      <c r="E22" s="41">
        <f>AVERAGE(B22:D22)</f>
        <v>1.3333333333333333</v>
      </c>
    </row>
    <row r="23" spans="1:5" ht="18.75" customHeight="1" x14ac:dyDescent="0.2">
      <c r="A23" s="38" t="s">
        <v>22</v>
      </c>
      <c r="B23" s="42">
        <v>29226.82</v>
      </c>
      <c r="C23" s="42">
        <v>0</v>
      </c>
      <c r="D23" s="85">
        <v>0</v>
      </c>
      <c r="E23" s="131">
        <f t="shared" ref="E23:E25" si="2">AVERAGE(B23:D23)</f>
        <v>9742.2733333333326</v>
      </c>
    </row>
    <row r="24" spans="1:5" ht="18.75" customHeight="1" x14ac:dyDescent="0.2">
      <c r="A24" s="38" t="s">
        <v>23</v>
      </c>
      <c r="B24" s="42">
        <v>30774.75</v>
      </c>
      <c r="C24" s="42">
        <v>34260.909999999996</v>
      </c>
      <c r="D24" s="85">
        <v>41143.279999999999</v>
      </c>
      <c r="E24" s="131">
        <f t="shared" si="2"/>
        <v>35392.980000000003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134</v>
      </c>
      <c r="C31" s="39">
        <f>C5+C18+C22+C27</f>
        <v>136</v>
      </c>
      <c r="D31" s="45">
        <f>D5+D18+D22+D27</f>
        <v>126</v>
      </c>
      <c r="E31" s="41">
        <f>AVERAGE(B31:D31)</f>
        <v>132</v>
      </c>
    </row>
    <row r="32" spans="1:5" ht="18.75" customHeight="1" x14ac:dyDescent="0.2">
      <c r="A32" s="38" t="s">
        <v>128</v>
      </c>
      <c r="B32" s="42">
        <f>B11+B16+B19+B20+B23+B24+B28+B29</f>
        <v>9035013.5199999996</v>
      </c>
      <c r="C32" s="42">
        <f>C11+C16+C19+C20+C23+C24+C28+C29</f>
        <v>9352724.640540855</v>
      </c>
      <c r="D32" s="85">
        <f>D11+D16+D19+D20+D23+D24+D28+D29</f>
        <v>9323180.6600000001</v>
      </c>
      <c r="E32" s="131">
        <f t="shared" ref="E32:E35" si="4">AVERAGE(B32:D32)</f>
        <v>9236972.9401802849</v>
      </c>
    </row>
    <row r="33" spans="1:7" ht="18.75" customHeight="1" x14ac:dyDescent="0.2">
      <c r="A33" s="38" t="s">
        <v>129</v>
      </c>
      <c r="B33" s="42">
        <v>413781000</v>
      </c>
      <c r="C33" s="42">
        <v>424006000</v>
      </c>
      <c r="D33" s="85">
        <v>428189000</v>
      </c>
      <c r="E33" s="131">
        <f t="shared" si="4"/>
        <v>421992000</v>
      </c>
      <c r="G33" s="86"/>
    </row>
    <row r="34" spans="1:7" ht="18.75" customHeight="1" x14ac:dyDescent="0.2">
      <c r="A34" s="38" t="s">
        <v>130</v>
      </c>
      <c r="B34" s="43">
        <f>B32/B33</f>
        <v>2.1835254687866287E-2</v>
      </c>
      <c r="C34" s="43">
        <f>C32/C33</f>
        <v>2.2058000689945085E-2</v>
      </c>
      <c r="D34" s="88">
        <f>D32/D33</f>
        <v>2.1773517442064134E-2</v>
      </c>
      <c r="E34" s="116">
        <f t="shared" si="4"/>
        <v>2.1888924273291838E-2</v>
      </c>
    </row>
    <row r="35" spans="1:7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  <c r="G35" s="87"/>
    </row>
    <row r="36" spans="1:7" x14ac:dyDescent="0.2">
      <c r="A36" s="62" t="s">
        <v>106</v>
      </c>
      <c r="B36" s="64"/>
      <c r="C36" s="64"/>
      <c r="D36" s="64"/>
      <c r="E36" s="63"/>
    </row>
    <row r="37" spans="1:7" x14ac:dyDescent="0.2">
      <c r="A37" s="62" t="s">
        <v>107</v>
      </c>
      <c r="B37" s="64"/>
      <c r="C37" s="64"/>
      <c r="D37" s="64"/>
      <c r="E37" s="63"/>
    </row>
    <row r="38" spans="1:7" x14ac:dyDescent="0.2">
      <c r="A38" s="62" t="s">
        <v>108</v>
      </c>
      <c r="B38" s="64"/>
      <c r="C38" s="64"/>
      <c r="D38" s="64"/>
      <c r="E38" s="63"/>
    </row>
    <row r="39" spans="1:7" x14ac:dyDescent="0.2">
      <c r="A39" s="120" t="s">
        <v>109</v>
      </c>
      <c r="B39" s="120"/>
      <c r="C39" s="120"/>
      <c r="D39" s="120"/>
      <c r="E39" s="120"/>
    </row>
    <row r="40" spans="1:7" s="24" customFormat="1" ht="21" customHeight="1" x14ac:dyDescent="0.2">
      <c r="A40" s="119" t="s">
        <v>34</v>
      </c>
      <c r="B40" s="119"/>
      <c r="C40" s="119"/>
      <c r="D40" s="119"/>
      <c r="E40" s="119"/>
    </row>
    <row r="41" spans="1:7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7" ht="21" customHeight="1" x14ac:dyDescent="0.2">
      <c r="A42" s="21" t="s">
        <v>35</v>
      </c>
      <c r="B42" s="21"/>
      <c r="C42" s="21"/>
      <c r="D42" s="21"/>
      <c r="E42" s="96"/>
    </row>
    <row r="43" spans="1:7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7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7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7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7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7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9</v>
      </c>
      <c r="C65" s="39">
        <v>13</v>
      </c>
      <c r="D65" s="102">
        <v>10</v>
      </c>
      <c r="E65" s="41">
        <f>AVERAGE(B65:D65)</f>
        <v>10.666666666666666</v>
      </c>
    </row>
    <row r="66" spans="1:5" ht="18.75" customHeight="1" x14ac:dyDescent="0.2">
      <c r="A66" s="38" t="s">
        <v>147</v>
      </c>
      <c r="B66" s="39">
        <v>3</v>
      </c>
      <c r="C66" s="39">
        <v>3</v>
      </c>
      <c r="D66" s="39">
        <v>8</v>
      </c>
      <c r="E66" s="41">
        <f t="shared" ref="E66:E72" si="8">AVERAGE(B66:D66)</f>
        <v>4.666666666666667</v>
      </c>
    </row>
    <row r="67" spans="1:5" ht="18.75" customHeight="1" x14ac:dyDescent="0.2">
      <c r="A67" s="38" t="s">
        <v>148</v>
      </c>
      <c r="B67" s="39">
        <v>1</v>
      </c>
      <c r="C67" s="39">
        <v>1</v>
      </c>
      <c r="D67" s="39">
        <v>2</v>
      </c>
      <c r="E67" s="41">
        <f t="shared" si="8"/>
        <v>1.3333333333333333</v>
      </c>
    </row>
    <row r="68" spans="1:5" ht="18.75" customHeight="1" x14ac:dyDescent="0.2">
      <c r="A68" s="38" t="s">
        <v>149</v>
      </c>
      <c r="B68" s="39">
        <v>32</v>
      </c>
      <c r="C68" s="39">
        <v>42</v>
      </c>
      <c r="D68" s="39">
        <v>43</v>
      </c>
      <c r="E68" s="41">
        <f t="shared" si="8"/>
        <v>39</v>
      </c>
    </row>
    <row r="69" spans="1:5" ht="18.75" customHeight="1" x14ac:dyDescent="0.2">
      <c r="A69" s="38" t="s">
        <v>150</v>
      </c>
      <c r="B69" s="39">
        <v>1165</v>
      </c>
      <c r="C69" s="39">
        <v>2043</v>
      </c>
      <c r="D69" s="39">
        <v>2208</v>
      </c>
      <c r="E69" s="41">
        <f t="shared" si="8"/>
        <v>1805.3333333333333</v>
      </c>
    </row>
    <row r="70" spans="1:5" ht="18.75" customHeight="1" x14ac:dyDescent="0.2">
      <c r="A70" s="38" t="s">
        <v>151</v>
      </c>
      <c r="B70" s="39">
        <v>1871</v>
      </c>
      <c r="C70" s="39">
        <v>2933</v>
      </c>
      <c r="D70" s="39">
        <v>3524</v>
      </c>
      <c r="E70" s="41">
        <f t="shared" si="8"/>
        <v>2776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1186</v>
      </c>
      <c r="C72" s="39">
        <v>1890</v>
      </c>
      <c r="D72" s="39">
        <v>2287</v>
      </c>
      <c r="E72" s="41">
        <f t="shared" si="8"/>
        <v>1787.6666666666667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98</v>
      </c>
      <c r="C75" s="45">
        <v>100</v>
      </c>
      <c r="D75" s="45">
        <v>103</v>
      </c>
      <c r="E75" s="41">
        <f>AVERAGE(B75:D75)</f>
        <v>100.33333333333333</v>
      </c>
    </row>
    <row r="76" spans="1:5" ht="18.75" customHeight="1" x14ac:dyDescent="0.2">
      <c r="A76" s="38" t="s">
        <v>155</v>
      </c>
      <c r="B76" s="39">
        <v>30</v>
      </c>
      <c r="C76" s="39">
        <v>31</v>
      </c>
      <c r="D76" s="39">
        <v>45</v>
      </c>
      <c r="E76" s="41">
        <f t="shared" ref="E76:E79" si="9">AVERAGE(B76:D76)</f>
        <v>35.333333333333336</v>
      </c>
    </row>
    <row r="77" spans="1:5" ht="18.75" customHeight="1" x14ac:dyDescent="0.2">
      <c r="A77" s="38" t="s">
        <v>156</v>
      </c>
      <c r="B77" s="42">
        <v>2374888.63</v>
      </c>
      <c r="C77" s="42">
        <v>2016422.19</v>
      </c>
      <c r="D77" s="42">
        <v>1984905.3</v>
      </c>
      <c r="E77" s="131">
        <f t="shared" si="9"/>
        <v>2125405.3733333335</v>
      </c>
    </row>
    <row r="78" spans="1:5" ht="18.75" customHeight="1" x14ac:dyDescent="0.2">
      <c r="A78" s="38" t="s">
        <v>157</v>
      </c>
      <c r="B78" s="42">
        <v>1763255.85</v>
      </c>
      <c r="C78" s="42">
        <v>1622481.15</v>
      </c>
      <c r="D78" s="42">
        <v>2561872.14</v>
      </c>
      <c r="E78" s="131">
        <f t="shared" si="9"/>
        <v>1982536.3800000001</v>
      </c>
    </row>
    <row r="79" spans="1:5" ht="18.75" customHeight="1" x14ac:dyDescent="0.2">
      <c r="A79" s="38" t="s">
        <v>158</v>
      </c>
      <c r="B79" s="39">
        <v>44</v>
      </c>
      <c r="C79" s="39">
        <v>46</v>
      </c>
      <c r="D79" s="39">
        <v>43</v>
      </c>
      <c r="E79" s="41">
        <f t="shared" si="9"/>
        <v>44.333333333333336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7" fitToHeight="2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6" tint="0.39997558519241921"/>
    <pageSetUpPr fitToPage="1"/>
  </sheetPr>
  <dimension ref="A1:F80"/>
  <sheetViews>
    <sheetView topLeftCell="A57" zoomScale="85" zoomScaleNormal="85" workbookViewId="0">
      <selection activeCell="D34" sqref="D34"/>
    </sheetView>
  </sheetViews>
  <sheetFormatPr defaultColWidth="9.140625" defaultRowHeight="12.75" customHeight="1" x14ac:dyDescent="0.2"/>
  <cols>
    <col min="1" max="1" width="146.5703125" style="23" bestFit="1" customWidth="1"/>
    <col min="2" max="3" width="17.42578125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103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7</v>
      </c>
      <c r="C5" s="39">
        <v>11</v>
      </c>
      <c r="D5" s="45">
        <v>5</v>
      </c>
      <c r="E5" s="84">
        <f>AVERAGE(B5:D5)</f>
        <v>7.666666666666667</v>
      </c>
    </row>
    <row r="6" spans="1:5" ht="18.75" customHeight="1" x14ac:dyDescent="0.2">
      <c r="A6" s="38" t="s">
        <v>6</v>
      </c>
      <c r="B6" s="39">
        <v>377</v>
      </c>
      <c r="C6" s="39">
        <v>376</v>
      </c>
      <c r="D6" s="45">
        <v>404</v>
      </c>
      <c r="E6" s="84">
        <f t="shared" ref="E6:E16" si="0">AVERAGE(B6:D6)</f>
        <v>385.66666666666669</v>
      </c>
    </row>
    <row r="7" spans="1:5" ht="18.75" customHeight="1" x14ac:dyDescent="0.2">
      <c r="A7" s="38" t="s">
        <v>7</v>
      </c>
      <c r="B7" s="41">
        <f>B5/B6*100</f>
        <v>1.8567639257294428</v>
      </c>
      <c r="C7" s="41">
        <f>C5/C6*100</f>
        <v>2.9255319148936172</v>
      </c>
      <c r="D7" s="84">
        <f>D5/D6*100</f>
        <v>1.2376237623762376</v>
      </c>
      <c r="E7" s="84">
        <f t="shared" si="0"/>
        <v>2.0066398676664328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552599.69999999995</v>
      </c>
      <c r="C11" s="42">
        <v>336976.2866541688</v>
      </c>
      <c r="D11" s="85">
        <v>502974.6</v>
      </c>
      <c r="E11" s="132">
        <f t="shared" si="0"/>
        <v>464183.52888472285</v>
      </c>
    </row>
    <row r="12" spans="1:5" ht="18.75" customHeight="1" x14ac:dyDescent="0.2">
      <c r="A12" s="38" t="s">
        <v>12</v>
      </c>
      <c r="B12" s="42">
        <f>B11/B6</f>
        <v>1465.7816976127319</v>
      </c>
      <c r="C12" s="42">
        <f>C11/C6</f>
        <v>896.21352833555534</v>
      </c>
      <c r="D12" s="85">
        <f>D11/D6</f>
        <v>1244.9866336633663</v>
      </c>
      <c r="E12" s="132">
        <f t="shared" si="0"/>
        <v>1202.3272865372178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1152.75</v>
      </c>
      <c r="C16" s="42">
        <v>250.35</v>
      </c>
      <c r="D16" s="85">
        <v>25416.37</v>
      </c>
      <c r="E16" s="132">
        <f t="shared" si="0"/>
        <v>8939.8233333333319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38" t="s">
        <v>18</v>
      </c>
      <c r="B18" s="39">
        <v>0</v>
      </c>
      <c r="C18" s="39">
        <v>0</v>
      </c>
      <c r="D18" s="45">
        <v>0</v>
      </c>
      <c r="E18" s="41">
        <f>AVERAGE(B18:D18)</f>
        <v>0</v>
      </c>
    </row>
    <row r="19" spans="1:5" ht="18.75" customHeight="1" x14ac:dyDescent="0.2">
      <c r="A19" s="38" t="s">
        <v>19</v>
      </c>
      <c r="B19" s="42">
        <v>7390.14</v>
      </c>
      <c r="C19" s="42">
        <v>0</v>
      </c>
      <c r="D19" s="85">
        <v>0</v>
      </c>
      <c r="E19" s="131">
        <f t="shared" ref="E19:E20" si="1">AVERAGE(B19:D19)</f>
        <v>2463.38</v>
      </c>
    </row>
    <row r="20" spans="1:5" ht="18.75" customHeight="1" x14ac:dyDescent="0.2">
      <c r="A20" s="38" t="s">
        <v>20</v>
      </c>
      <c r="B20" s="42">
        <v>0</v>
      </c>
      <c r="C20" s="42">
        <v>0</v>
      </c>
      <c r="D20" s="85">
        <v>0</v>
      </c>
      <c r="E20" s="131">
        <f t="shared" si="1"/>
        <v>0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38" t="s">
        <v>119</v>
      </c>
      <c r="B22" s="39">
        <v>40</v>
      </c>
      <c r="C22" s="39">
        <v>26</v>
      </c>
      <c r="D22" s="45">
        <v>33</v>
      </c>
      <c r="E22" s="41">
        <f>AVERAGE(B22:D22)</f>
        <v>33</v>
      </c>
    </row>
    <row r="23" spans="1:5" ht="18.75" customHeight="1" x14ac:dyDescent="0.2">
      <c r="A23" s="38" t="s">
        <v>22</v>
      </c>
      <c r="B23" s="42">
        <v>291595.03999999998</v>
      </c>
      <c r="C23" s="42">
        <v>313915.31</v>
      </c>
      <c r="D23" s="85">
        <v>17628.04</v>
      </c>
      <c r="E23" s="131">
        <f t="shared" ref="E23:E25" si="2">AVERAGE(B23:D23)</f>
        <v>207712.79666666666</v>
      </c>
    </row>
    <row r="24" spans="1:5" ht="18.75" customHeight="1" x14ac:dyDescent="0.2">
      <c r="A24" s="38" t="s">
        <v>23</v>
      </c>
      <c r="B24" s="42">
        <v>454334.34</v>
      </c>
      <c r="C24" s="42">
        <v>676371.84000000078</v>
      </c>
      <c r="D24" s="85">
        <v>438859.13</v>
      </c>
      <c r="E24" s="131">
        <f t="shared" si="2"/>
        <v>523188.436666667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38" t="s">
        <v>127</v>
      </c>
      <c r="B31" s="39">
        <f>B5+B18+B22+B27</f>
        <v>47</v>
      </c>
      <c r="C31" s="39">
        <f>C5+C18+C22+C27</f>
        <v>37</v>
      </c>
      <c r="D31" s="45">
        <f>D5+D18+D22+D27</f>
        <v>38</v>
      </c>
      <c r="E31" s="41">
        <f>AVERAGE(B31:D31)</f>
        <v>40.666666666666664</v>
      </c>
    </row>
    <row r="32" spans="1:5" ht="18.75" customHeight="1" x14ac:dyDescent="0.2">
      <c r="A32" s="38" t="s">
        <v>128</v>
      </c>
      <c r="B32" s="42">
        <f>B11+B16+B19+B20+B23+B24+B28+B29</f>
        <v>1307071.97</v>
      </c>
      <c r="C32" s="42">
        <f>C11+C16+C19+C20+C23+C24+C28+C29</f>
        <v>1327513.7866541697</v>
      </c>
      <c r="D32" s="85">
        <f>D11+D16+D19+D20+D23+D24+D28+D29</f>
        <v>984878.14</v>
      </c>
      <c r="E32" s="131">
        <f t="shared" ref="E32:E35" si="4">AVERAGE(B32:D32)</f>
        <v>1206487.9655513898</v>
      </c>
    </row>
    <row r="33" spans="1:5" ht="18.75" customHeight="1" x14ac:dyDescent="0.2">
      <c r="A33" s="38" t="s">
        <v>129</v>
      </c>
      <c r="B33" s="42">
        <v>94630000</v>
      </c>
      <c r="C33" s="42">
        <v>97137000</v>
      </c>
      <c r="D33" s="85">
        <v>102534000</v>
      </c>
      <c r="E33" s="131">
        <f t="shared" si="4"/>
        <v>98100333.333333328</v>
      </c>
    </row>
    <row r="34" spans="1:5" ht="18.75" customHeight="1" x14ac:dyDescent="0.2">
      <c r="A34" s="38" t="s">
        <v>130</v>
      </c>
      <c r="B34" s="43">
        <f>B32/B33</f>
        <v>1.381244816654338E-2</v>
      </c>
      <c r="C34" s="43">
        <f>C32/C33</f>
        <v>1.3666407101868182E-2</v>
      </c>
      <c r="D34" s="88">
        <f>D32/D33</f>
        <v>9.6053810443365133E-3</v>
      </c>
      <c r="E34" s="116">
        <f t="shared" si="4"/>
        <v>1.2361412104249356E-2</v>
      </c>
    </row>
    <row r="35" spans="1:5" ht="18.75" customHeight="1" x14ac:dyDescent="0.2">
      <c r="A35" s="57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39">
        <v>0</v>
      </c>
      <c r="C65" s="39">
        <v>0</v>
      </c>
      <c r="D65" s="102">
        <v>0</v>
      </c>
      <c r="E65" s="41">
        <f>AVERAGE(B65:D65)</f>
        <v>0</v>
      </c>
    </row>
    <row r="66" spans="1:5" ht="18.75" customHeight="1" x14ac:dyDescent="0.2">
      <c r="A66" s="38" t="s">
        <v>147</v>
      </c>
      <c r="B66" s="39">
        <v>0</v>
      </c>
      <c r="C66" s="39">
        <v>0</v>
      </c>
      <c r="D66" s="39">
        <v>0</v>
      </c>
      <c r="E66" s="41">
        <f t="shared" ref="E66:E72" si="8">AVERAGE(B66:D66)</f>
        <v>0</v>
      </c>
    </row>
    <row r="67" spans="1:5" ht="18.75" customHeight="1" x14ac:dyDescent="0.2">
      <c r="A67" s="38" t="s">
        <v>148</v>
      </c>
      <c r="B67" s="39">
        <v>0</v>
      </c>
      <c r="C67" s="39">
        <v>0</v>
      </c>
      <c r="D67" s="39">
        <v>0</v>
      </c>
      <c r="E67" s="41">
        <f t="shared" si="8"/>
        <v>0</v>
      </c>
    </row>
    <row r="68" spans="1:5" ht="18.75" customHeight="1" x14ac:dyDescent="0.2">
      <c r="A68" s="38" t="s">
        <v>149</v>
      </c>
      <c r="B68" s="39">
        <v>3</v>
      </c>
      <c r="C68" s="39">
        <v>4</v>
      </c>
      <c r="D68" s="39">
        <v>2</v>
      </c>
      <c r="E68" s="41">
        <f t="shared" si="8"/>
        <v>3</v>
      </c>
    </row>
    <row r="69" spans="1:5" ht="18.75" customHeight="1" x14ac:dyDescent="0.2">
      <c r="A69" s="38" t="s">
        <v>150</v>
      </c>
      <c r="B69" s="39">
        <v>118</v>
      </c>
      <c r="C69" s="39">
        <v>169</v>
      </c>
      <c r="D69" s="39">
        <v>25</v>
      </c>
      <c r="E69" s="41">
        <f t="shared" si="8"/>
        <v>104</v>
      </c>
    </row>
    <row r="70" spans="1:5" ht="18.75" customHeight="1" x14ac:dyDescent="0.2">
      <c r="A70" s="38" t="s">
        <v>151</v>
      </c>
      <c r="B70" s="39">
        <v>307</v>
      </c>
      <c r="C70" s="39">
        <v>263</v>
      </c>
      <c r="D70" s="39">
        <v>56</v>
      </c>
      <c r="E70" s="41">
        <f t="shared" si="8"/>
        <v>208.66666666666666</v>
      </c>
    </row>
    <row r="71" spans="1:5" ht="18.75" customHeight="1" x14ac:dyDescent="0.2">
      <c r="A71" s="38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38" t="s">
        <v>153</v>
      </c>
      <c r="B72" s="39">
        <v>199</v>
      </c>
      <c r="C72" s="39">
        <v>173</v>
      </c>
      <c r="D72" s="39">
        <v>25</v>
      </c>
      <c r="E72" s="41">
        <f t="shared" si="8"/>
        <v>132.33333333333334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>
        <v>8</v>
      </c>
      <c r="C75" s="45">
        <v>8</v>
      </c>
      <c r="D75" s="45">
        <v>6</v>
      </c>
      <c r="E75" s="41">
        <f>AVERAGE(B75:D75)</f>
        <v>7.333333333333333</v>
      </c>
    </row>
    <row r="76" spans="1:5" ht="18.75" customHeight="1" x14ac:dyDescent="0.2">
      <c r="A76" s="38" t="s">
        <v>155</v>
      </c>
      <c r="B76" s="39">
        <v>1</v>
      </c>
      <c r="C76" s="39">
        <v>1</v>
      </c>
      <c r="D76" s="39">
        <v>0</v>
      </c>
      <c r="E76" s="41">
        <f t="shared" ref="E76:E79" si="9">AVERAGE(B76:D76)</f>
        <v>0.66666666666666663</v>
      </c>
    </row>
    <row r="77" spans="1:5" ht="18.75" customHeight="1" x14ac:dyDescent="0.2">
      <c r="A77" s="38" t="s">
        <v>156</v>
      </c>
      <c r="B77" s="42">
        <v>176219.49</v>
      </c>
      <c r="C77" s="42">
        <v>143394.82999999999</v>
      </c>
      <c r="D77" s="42">
        <v>131708.28</v>
      </c>
      <c r="E77" s="131">
        <f t="shared" si="9"/>
        <v>150440.86666666667</v>
      </c>
    </row>
    <row r="78" spans="1:5" ht="18.75" customHeight="1" x14ac:dyDescent="0.2">
      <c r="A78" s="38" t="s">
        <v>157</v>
      </c>
      <c r="B78" s="42">
        <v>502415.52</v>
      </c>
      <c r="C78" s="42">
        <v>67201.86</v>
      </c>
      <c r="D78" s="42">
        <v>101477.42000000001</v>
      </c>
      <c r="E78" s="131">
        <f t="shared" si="9"/>
        <v>223698.26666666669</v>
      </c>
    </row>
    <row r="79" spans="1:5" ht="18.75" customHeight="1" x14ac:dyDescent="0.2">
      <c r="A79" s="38" t="s">
        <v>158</v>
      </c>
      <c r="B79" s="39">
        <v>3</v>
      </c>
      <c r="C79" s="39">
        <v>2</v>
      </c>
      <c r="D79" s="39">
        <v>2</v>
      </c>
      <c r="E79" s="41">
        <f t="shared" si="9"/>
        <v>2.3333333333333335</v>
      </c>
    </row>
    <row r="80" spans="1:5" ht="15" x14ac:dyDescent="0.2">
      <c r="A80" s="30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8" fitToHeight="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39997558519241921"/>
    <pageSetUpPr fitToPage="1"/>
  </sheetPr>
  <dimension ref="A1:F80"/>
  <sheetViews>
    <sheetView zoomScale="85" zoomScaleNormal="85" workbookViewId="0">
      <selection activeCell="E16" sqref="E16"/>
    </sheetView>
  </sheetViews>
  <sheetFormatPr defaultColWidth="9.140625" defaultRowHeight="12.75" customHeight="1" x14ac:dyDescent="0.2"/>
  <cols>
    <col min="1" max="1" width="146.5703125" style="25" bestFit="1" customWidth="1"/>
    <col min="2" max="2" width="16.5703125" style="33" customWidth="1"/>
    <col min="3" max="3" width="16.28515625" style="33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48" t="s">
        <v>72</v>
      </c>
      <c r="B1" s="49"/>
      <c r="C1" s="49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50" t="s">
        <v>5</v>
      </c>
      <c r="B5" s="39">
        <v>99</v>
      </c>
      <c r="C5" s="39">
        <v>130</v>
      </c>
      <c r="D5" s="45">
        <v>165</v>
      </c>
      <c r="E5" s="84">
        <f>AVERAGE(B5:D5)</f>
        <v>131.33333333333334</v>
      </c>
    </row>
    <row r="6" spans="1:5" ht="18.75" customHeight="1" x14ac:dyDescent="0.2">
      <c r="A6" s="50" t="s">
        <v>6</v>
      </c>
      <c r="B6" s="39">
        <v>314</v>
      </c>
      <c r="C6" s="39">
        <v>315</v>
      </c>
      <c r="D6" s="45">
        <v>335</v>
      </c>
      <c r="E6" s="84">
        <f t="shared" ref="E6:E16" si="0">AVERAGE(B6:D6)</f>
        <v>321.33333333333331</v>
      </c>
    </row>
    <row r="7" spans="1:5" ht="18.75" customHeight="1" x14ac:dyDescent="0.2">
      <c r="A7" s="50" t="s">
        <v>7</v>
      </c>
      <c r="B7" s="41">
        <f>B5/B6*100</f>
        <v>31.528662420382165</v>
      </c>
      <c r="C7" s="41">
        <f>C5/C6*100</f>
        <v>41.269841269841265</v>
      </c>
      <c r="D7" s="84">
        <f>D5/D6*100</f>
        <v>49.253731343283583</v>
      </c>
      <c r="E7" s="84">
        <f t="shared" si="0"/>
        <v>40.684078344502332</v>
      </c>
    </row>
    <row r="8" spans="1:5" ht="18.75" customHeight="1" x14ac:dyDescent="0.2">
      <c r="A8" s="50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50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50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50" t="s">
        <v>11</v>
      </c>
      <c r="B11" s="42">
        <v>1107949.1200000001</v>
      </c>
      <c r="C11" s="42">
        <v>1155657.9635020986</v>
      </c>
      <c r="D11" s="85">
        <v>1495104.12</v>
      </c>
      <c r="E11" s="132">
        <f t="shared" si="0"/>
        <v>1252903.7345006997</v>
      </c>
    </row>
    <row r="12" spans="1:5" ht="18.75" customHeight="1" x14ac:dyDescent="0.2">
      <c r="A12" s="50" t="s">
        <v>12</v>
      </c>
      <c r="B12" s="42">
        <f>B11/B6</f>
        <v>3528.5003821656055</v>
      </c>
      <c r="C12" s="42">
        <f>C11/C6</f>
        <v>3668.7554396892019</v>
      </c>
      <c r="D12" s="85">
        <f>D11/D6</f>
        <v>4462.9973731343289</v>
      </c>
      <c r="E12" s="132">
        <f t="shared" si="0"/>
        <v>3886.7510649963788</v>
      </c>
    </row>
    <row r="13" spans="1:5" ht="18.75" customHeight="1" x14ac:dyDescent="0.2">
      <c r="A13" s="50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50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50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50" t="s">
        <v>16</v>
      </c>
      <c r="B16" s="42">
        <v>69054.59</v>
      </c>
      <c r="C16" s="42">
        <v>45881.16</v>
      </c>
      <c r="D16" s="85">
        <v>140509.57</v>
      </c>
      <c r="E16" s="132">
        <f t="shared" si="0"/>
        <v>85148.44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50" t="s">
        <v>18</v>
      </c>
      <c r="B18" s="39">
        <v>2</v>
      </c>
      <c r="C18" s="39">
        <v>2</v>
      </c>
      <c r="D18" s="45">
        <v>2</v>
      </c>
      <c r="E18" s="41">
        <f>AVERAGE(B18:D18)</f>
        <v>2</v>
      </c>
    </row>
    <row r="19" spans="1:5" ht="18.75" customHeight="1" x14ac:dyDescent="0.2">
      <c r="A19" s="50" t="s">
        <v>19</v>
      </c>
      <c r="B19" s="42">
        <v>4067.46</v>
      </c>
      <c r="C19" s="42">
        <v>0</v>
      </c>
      <c r="D19" s="85">
        <v>37477.050000000003</v>
      </c>
      <c r="E19" s="131">
        <f t="shared" ref="E19:E20" si="1">AVERAGE(B19:D19)</f>
        <v>13848.17</v>
      </c>
    </row>
    <row r="20" spans="1:5" ht="18.75" customHeight="1" x14ac:dyDescent="0.2">
      <c r="A20" s="50" t="s">
        <v>20</v>
      </c>
      <c r="B20" s="42">
        <v>731.15</v>
      </c>
      <c r="C20" s="42">
        <v>7883.04</v>
      </c>
      <c r="D20" s="85">
        <v>3280</v>
      </c>
      <c r="E20" s="131">
        <f t="shared" si="1"/>
        <v>3964.73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50" t="s">
        <v>119</v>
      </c>
      <c r="B22" s="39">
        <v>8</v>
      </c>
      <c r="C22" s="39">
        <v>23</v>
      </c>
      <c r="D22" s="45">
        <v>10</v>
      </c>
      <c r="E22" s="41">
        <f>AVERAGE(B22:D22)</f>
        <v>13.666666666666666</v>
      </c>
    </row>
    <row r="23" spans="1:5" ht="18.75" customHeight="1" x14ac:dyDescent="0.2">
      <c r="A23" s="50" t="s">
        <v>22</v>
      </c>
      <c r="B23" s="42">
        <v>0</v>
      </c>
      <c r="C23" s="42">
        <v>781</v>
      </c>
      <c r="D23" s="85">
        <v>1178.1600000000001</v>
      </c>
      <c r="E23" s="131">
        <f t="shared" ref="E23:E25" si="2">AVERAGE(B23:D23)</f>
        <v>653.0533333333334</v>
      </c>
    </row>
    <row r="24" spans="1:5" ht="18.75" customHeight="1" x14ac:dyDescent="0.2">
      <c r="A24" s="50" t="s">
        <v>23</v>
      </c>
      <c r="B24" s="42">
        <v>232132.8</v>
      </c>
      <c r="C24" s="42">
        <v>277054.62000000005</v>
      </c>
      <c r="D24" s="85">
        <v>121690.9</v>
      </c>
      <c r="E24" s="131">
        <f t="shared" si="2"/>
        <v>210292.77333333335</v>
      </c>
    </row>
    <row r="25" spans="1:5" ht="18.75" customHeight="1" x14ac:dyDescent="0.2">
      <c r="A25" s="50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50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50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50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50" t="s">
        <v>127</v>
      </c>
      <c r="B31" s="39">
        <f>B5+B18+B22+B27</f>
        <v>109</v>
      </c>
      <c r="C31" s="39">
        <f>C5+C18+C22+C27</f>
        <v>155</v>
      </c>
      <c r="D31" s="45">
        <f>D5+D18+D22+D27</f>
        <v>177</v>
      </c>
      <c r="E31" s="41">
        <f>AVERAGE(B31:D31)</f>
        <v>147</v>
      </c>
    </row>
    <row r="32" spans="1:5" ht="18.75" customHeight="1" x14ac:dyDescent="0.2">
      <c r="A32" s="50" t="s">
        <v>128</v>
      </c>
      <c r="B32" s="42">
        <f>B11+B16+B19+B20+B23+B24+B28+B29</f>
        <v>1413935.12</v>
      </c>
      <c r="C32" s="42">
        <f>C11+C16+C19+C20+C23+C24+C28+C29</f>
        <v>1487257.7835020986</v>
      </c>
      <c r="D32" s="85">
        <f>D11+D16+D19+D20+D23+D24+D28+D29</f>
        <v>1799239.8</v>
      </c>
      <c r="E32" s="131">
        <f t="shared" ref="E32:E35" si="4">AVERAGE(B32:D32)</f>
        <v>1566810.9011673664</v>
      </c>
    </row>
    <row r="33" spans="1:5" ht="18.75" customHeight="1" x14ac:dyDescent="0.2">
      <c r="A33" s="50" t="s">
        <v>129</v>
      </c>
      <c r="B33" s="42">
        <v>62055000</v>
      </c>
      <c r="C33" s="42">
        <v>62135000</v>
      </c>
      <c r="D33" s="85">
        <v>66334000</v>
      </c>
      <c r="E33" s="131">
        <f t="shared" si="4"/>
        <v>63508000</v>
      </c>
    </row>
    <row r="34" spans="1:5" ht="18.75" customHeight="1" x14ac:dyDescent="0.2">
      <c r="A34" s="50" t="s">
        <v>130</v>
      </c>
      <c r="B34" s="43">
        <f>B32/B33</f>
        <v>2.2785192490532593E-2</v>
      </c>
      <c r="C34" s="43">
        <f>C32/C33</f>
        <v>2.3935910251904703E-2</v>
      </c>
      <c r="D34" s="88">
        <f>D32/D33</f>
        <v>2.7123945487985045E-2</v>
      </c>
      <c r="E34" s="116">
        <f t="shared" si="4"/>
        <v>2.4615016076807449E-2</v>
      </c>
    </row>
    <row r="35" spans="1:5" ht="18.75" customHeight="1" x14ac:dyDescent="0.2">
      <c r="A35" s="58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50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50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50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50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50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50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50" t="s">
        <v>136</v>
      </c>
      <c r="B50" s="39"/>
      <c r="C50" s="39"/>
      <c r="D50" s="39"/>
      <c r="E50" s="39" t="e">
        <f>AVERAGE(B50:D50)</f>
        <v>#DIV/0!</v>
      </c>
      <c r="F50" s="28"/>
    </row>
    <row r="51" spans="1:6" ht="18.75" customHeight="1" x14ac:dyDescent="0.2">
      <c r="A51" s="50" t="s">
        <v>137</v>
      </c>
      <c r="B51" s="39"/>
      <c r="C51" s="39"/>
      <c r="D51" s="39"/>
      <c r="E51" s="39" t="e">
        <f t="shared" ref="E51:E54" si="6">AVERAGE(B51:D51)</f>
        <v>#DIV/0!</v>
      </c>
    </row>
    <row r="52" spans="1:6" ht="18.75" customHeight="1" x14ac:dyDescent="0.2">
      <c r="A52" s="50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50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50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50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50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50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50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50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50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50" t="s">
        <v>146</v>
      </c>
      <c r="B65" s="39">
        <v>0</v>
      </c>
      <c r="C65" s="39">
        <v>1</v>
      </c>
      <c r="D65" s="102">
        <v>0</v>
      </c>
      <c r="E65" s="41">
        <f>AVERAGE(B65:D65)</f>
        <v>0.33333333333333331</v>
      </c>
    </row>
    <row r="66" spans="1:5" ht="18.75" customHeight="1" x14ac:dyDescent="0.2">
      <c r="A66" s="50" t="s">
        <v>147</v>
      </c>
      <c r="B66" s="39">
        <v>0</v>
      </c>
      <c r="C66" s="39">
        <v>0</v>
      </c>
      <c r="D66" s="39">
        <v>0</v>
      </c>
      <c r="E66" s="41">
        <f t="shared" ref="E66:E72" si="8">AVERAGE(B66:D66)</f>
        <v>0</v>
      </c>
    </row>
    <row r="67" spans="1:5" ht="18.75" customHeight="1" x14ac:dyDescent="0.2">
      <c r="A67" s="50" t="s">
        <v>148</v>
      </c>
      <c r="B67" s="39">
        <v>0</v>
      </c>
      <c r="C67" s="39">
        <v>0</v>
      </c>
      <c r="D67" s="39">
        <v>0</v>
      </c>
      <c r="E67" s="41">
        <f t="shared" si="8"/>
        <v>0</v>
      </c>
    </row>
    <row r="68" spans="1:5" ht="18.75" customHeight="1" x14ac:dyDescent="0.2">
      <c r="A68" s="50" t="s">
        <v>149</v>
      </c>
      <c r="B68" s="39">
        <v>2</v>
      </c>
      <c r="C68" s="39">
        <v>3</v>
      </c>
      <c r="D68" s="39">
        <v>2</v>
      </c>
      <c r="E68" s="41">
        <f t="shared" si="8"/>
        <v>2.3333333333333335</v>
      </c>
    </row>
    <row r="69" spans="1:5" ht="18.75" customHeight="1" x14ac:dyDescent="0.2">
      <c r="A69" s="50" t="s">
        <v>150</v>
      </c>
      <c r="B69" s="39">
        <v>124</v>
      </c>
      <c r="C69" s="39">
        <v>48</v>
      </c>
      <c r="D69" s="39">
        <v>187</v>
      </c>
      <c r="E69" s="41">
        <f t="shared" si="8"/>
        <v>119.66666666666667</v>
      </c>
    </row>
    <row r="70" spans="1:5" ht="18.75" customHeight="1" x14ac:dyDescent="0.2">
      <c r="A70" s="50" t="s">
        <v>151</v>
      </c>
      <c r="B70" s="39">
        <v>187</v>
      </c>
      <c r="C70" s="39">
        <v>99</v>
      </c>
      <c r="D70" s="39">
        <v>335</v>
      </c>
      <c r="E70" s="41">
        <f t="shared" si="8"/>
        <v>207</v>
      </c>
    </row>
    <row r="71" spans="1:5" ht="18.75" customHeight="1" x14ac:dyDescent="0.2">
      <c r="A71" s="50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50" t="s">
        <v>153</v>
      </c>
      <c r="B72" s="39">
        <v>124</v>
      </c>
      <c r="C72" s="39">
        <v>61</v>
      </c>
      <c r="D72" s="39">
        <v>219</v>
      </c>
      <c r="E72" s="41">
        <f t="shared" si="8"/>
        <v>134.66666666666666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50" t="s">
        <v>154</v>
      </c>
      <c r="B75" s="45">
        <v>8</v>
      </c>
      <c r="C75" s="45">
        <v>9</v>
      </c>
      <c r="D75" s="45">
        <v>7</v>
      </c>
      <c r="E75" s="41">
        <f>AVERAGE(B75:D75)</f>
        <v>8</v>
      </c>
    </row>
    <row r="76" spans="1:5" ht="18.75" customHeight="1" x14ac:dyDescent="0.2">
      <c r="A76" s="50" t="s">
        <v>155</v>
      </c>
      <c r="B76" s="39">
        <v>5</v>
      </c>
      <c r="C76" s="39">
        <v>3</v>
      </c>
      <c r="D76" s="39">
        <v>4</v>
      </c>
      <c r="E76" s="41">
        <f t="shared" ref="E76:E79" si="9">AVERAGE(B76:D76)</f>
        <v>4</v>
      </c>
    </row>
    <row r="77" spans="1:5" ht="18.75" customHeight="1" x14ac:dyDescent="0.2">
      <c r="A77" s="50" t="s">
        <v>156</v>
      </c>
      <c r="B77" s="42">
        <v>92339.65</v>
      </c>
      <c r="C77" s="42">
        <v>103133.75999999999</v>
      </c>
      <c r="D77" s="42">
        <v>47733.78</v>
      </c>
      <c r="E77" s="131">
        <f t="shared" si="9"/>
        <v>81069.063333333324</v>
      </c>
    </row>
    <row r="78" spans="1:5" ht="18.75" customHeight="1" x14ac:dyDescent="0.2">
      <c r="A78" s="50" t="s">
        <v>157</v>
      </c>
      <c r="B78" s="42">
        <v>0</v>
      </c>
      <c r="C78" s="42">
        <v>33844.160000000003</v>
      </c>
      <c r="D78" s="42">
        <v>265885.08</v>
      </c>
      <c r="E78" s="131">
        <f t="shared" si="9"/>
        <v>99909.746666666659</v>
      </c>
    </row>
    <row r="79" spans="1:5" ht="18.75" customHeight="1" x14ac:dyDescent="0.2">
      <c r="A79" s="50" t="s">
        <v>158</v>
      </c>
      <c r="B79" s="39">
        <v>3</v>
      </c>
      <c r="C79" s="39">
        <v>3</v>
      </c>
      <c r="D79" s="39">
        <v>3</v>
      </c>
      <c r="E79" s="41">
        <f t="shared" si="9"/>
        <v>3</v>
      </c>
    </row>
    <row r="80" spans="1:5" ht="15" x14ac:dyDescent="0.2">
      <c r="A80" s="34"/>
      <c r="B80" s="35"/>
      <c r="C80" s="35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8" fitToHeight="2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16E5F-D8EF-4B00-A608-9C8EB8467E9C}">
  <sheetPr>
    <tabColor theme="6" tint="0.39997558519241921"/>
    <pageSetUpPr fitToPage="1"/>
  </sheetPr>
  <dimension ref="A1:XFC79"/>
  <sheetViews>
    <sheetView zoomScale="85" zoomScaleNormal="85" workbookViewId="0">
      <selection activeCell="E1" sqref="E1:E1048576"/>
    </sheetView>
  </sheetViews>
  <sheetFormatPr defaultColWidth="9.140625" defaultRowHeight="12.75" customHeight="1" x14ac:dyDescent="0.2"/>
  <cols>
    <col min="1" max="1" width="146.5703125" style="3" bestFit="1" customWidth="1"/>
    <col min="2" max="2" width="17.5703125" style="73" customWidth="1"/>
    <col min="3" max="3" width="17.5703125" style="91" customWidth="1"/>
    <col min="4" max="4" width="16.42578125" style="29" customWidth="1"/>
    <col min="5" max="5" width="23.85546875" style="29" bestFit="1" customWidth="1"/>
  </cols>
  <sheetData>
    <row r="1" spans="1:5" s="15" customFormat="1" ht="21" customHeight="1" x14ac:dyDescent="0.2">
      <c r="A1" s="36" t="s">
        <v>117</v>
      </c>
      <c r="B1" s="37"/>
      <c r="C1" s="37"/>
      <c r="D1" s="37"/>
      <c r="E1" s="37"/>
    </row>
    <row r="2" spans="1:5" s="3" customFormat="1" ht="24.75" customHeight="1" x14ac:dyDescent="0.2">
      <c r="A2" s="119" t="s">
        <v>105</v>
      </c>
      <c r="B2" s="119"/>
      <c r="C2" s="119"/>
      <c r="D2" s="119"/>
      <c r="E2" s="119"/>
    </row>
    <row r="3" spans="1:5" s="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3" customFormat="1" ht="24.75" customHeight="1" x14ac:dyDescent="0.2">
      <c r="A4" s="74" t="s">
        <v>4</v>
      </c>
      <c r="B4" s="74"/>
      <c r="C4" s="74"/>
      <c r="D4" s="21"/>
      <c r="E4" s="21"/>
    </row>
    <row r="5" spans="1:5" ht="18.75" customHeight="1" x14ac:dyDescent="0.2">
      <c r="A5" s="38" t="s">
        <v>5</v>
      </c>
      <c r="B5" s="39"/>
      <c r="C5" s="39"/>
      <c r="D5" s="45"/>
      <c r="E5" s="83" t="e">
        <f>AVERAGE(B5:D5)</f>
        <v>#DIV/0!</v>
      </c>
    </row>
    <row r="6" spans="1:5" ht="18.75" customHeight="1" x14ac:dyDescent="0.2">
      <c r="A6" s="38" t="s">
        <v>6</v>
      </c>
      <c r="B6" s="39"/>
      <c r="C6" s="39"/>
      <c r="D6" s="45"/>
      <c r="E6" s="83" t="e">
        <f t="shared" ref="E6:E16" si="0">AVERAGE(B6:D6)</f>
        <v>#DIV/0!</v>
      </c>
    </row>
    <row r="7" spans="1:5" ht="18.75" customHeight="1" x14ac:dyDescent="0.2">
      <c r="A7" s="38" t="s">
        <v>7</v>
      </c>
      <c r="B7" s="80"/>
      <c r="C7" s="80"/>
      <c r="D7" s="84" t="e">
        <f>D5/D6*100</f>
        <v>#DIV/0!</v>
      </c>
      <c r="E7" s="83" t="e">
        <f t="shared" si="0"/>
        <v>#DIV/0!</v>
      </c>
    </row>
    <row r="8" spans="1:5" ht="18.75" customHeight="1" x14ac:dyDescent="0.2">
      <c r="A8" s="38" t="s">
        <v>8</v>
      </c>
      <c r="B8" s="41"/>
      <c r="C8" s="41"/>
      <c r="D8" s="84"/>
      <c r="E8" s="83" t="e">
        <f t="shared" si="0"/>
        <v>#DIV/0!</v>
      </c>
    </row>
    <row r="9" spans="1:5" ht="18.75" customHeight="1" x14ac:dyDescent="0.2">
      <c r="A9" s="38" t="s">
        <v>9</v>
      </c>
      <c r="B9" s="41"/>
      <c r="C9" s="41"/>
      <c r="D9" s="84"/>
      <c r="E9" s="83" t="e">
        <f t="shared" si="0"/>
        <v>#DIV/0!</v>
      </c>
    </row>
    <row r="10" spans="1:5" ht="18.75" customHeight="1" x14ac:dyDescent="0.2">
      <c r="A10" s="38" t="s">
        <v>10</v>
      </c>
      <c r="B10" s="41"/>
      <c r="C10" s="41"/>
      <c r="D10" s="84"/>
      <c r="E10" s="83" t="e">
        <f t="shared" si="0"/>
        <v>#DIV/0!</v>
      </c>
    </row>
    <row r="11" spans="1:5" ht="18.75" customHeight="1" x14ac:dyDescent="0.2">
      <c r="A11" s="38" t="s">
        <v>11</v>
      </c>
      <c r="B11" s="42"/>
      <c r="C11" s="42"/>
      <c r="D11" s="85"/>
      <c r="E11" s="83" t="e">
        <f t="shared" si="0"/>
        <v>#DIV/0!</v>
      </c>
    </row>
    <row r="12" spans="1:5" ht="18.75" customHeight="1" x14ac:dyDescent="0.2">
      <c r="A12" s="38" t="s">
        <v>12</v>
      </c>
      <c r="B12" s="42"/>
      <c r="C12" s="42"/>
      <c r="D12" s="85" t="e">
        <f>D11/D6</f>
        <v>#DIV/0!</v>
      </c>
      <c r="E12" s="83" t="e">
        <f t="shared" si="0"/>
        <v>#DIV/0!</v>
      </c>
    </row>
    <row r="13" spans="1:5" ht="18.75" customHeight="1" x14ac:dyDescent="0.2">
      <c r="A13" s="38" t="s">
        <v>13</v>
      </c>
      <c r="B13" s="42"/>
      <c r="C13" s="42"/>
      <c r="D13" s="85"/>
      <c r="E13" s="83" t="e">
        <f t="shared" si="0"/>
        <v>#DIV/0!</v>
      </c>
    </row>
    <row r="14" spans="1:5" ht="18.75" customHeight="1" x14ac:dyDescent="0.2">
      <c r="A14" s="38" t="s">
        <v>14</v>
      </c>
      <c r="B14" s="42"/>
      <c r="C14" s="42"/>
      <c r="D14" s="85"/>
      <c r="E14" s="83" t="e">
        <f t="shared" si="0"/>
        <v>#DIV/0!</v>
      </c>
    </row>
    <row r="15" spans="1:5" ht="18.75" customHeight="1" x14ac:dyDescent="0.2">
      <c r="A15" s="38" t="s">
        <v>15</v>
      </c>
      <c r="B15" s="42"/>
      <c r="C15" s="42"/>
      <c r="D15" s="85"/>
      <c r="E15" s="83" t="e">
        <f t="shared" si="0"/>
        <v>#DIV/0!</v>
      </c>
    </row>
    <row r="16" spans="1:5" ht="18.75" customHeight="1" x14ac:dyDescent="0.2">
      <c r="A16" s="38" t="s">
        <v>16</v>
      </c>
      <c r="B16" s="42"/>
      <c r="C16" s="42"/>
      <c r="D16" s="85"/>
      <c r="E16" s="83" t="e">
        <f t="shared" si="0"/>
        <v>#DIV/0!</v>
      </c>
    </row>
    <row r="17" spans="1:16383" ht="21" customHeight="1" x14ac:dyDescent="0.2">
      <c r="A17" s="74" t="s">
        <v>17</v>
      </c>
      <c r="B17" s="74"/>
      <c r="C17" s="74"/>
      <c r="D17" s="21"/>
      <c r="E17" s="21"/>
    </row>
    <row r="18" spans="1:16383" ht="18.75" customHeight="1" x14ac:dyDescent="0.2">
      <c r="A18" s="38" t="s">
        <v>18</v>
      </c>
      <c r="B18" s="39"/>
      <c r="C18" s="39"/>
      <c r="D18" s="45"/>
      <c r="E18" s="40" t="e">
        <f>AVERAGE(B18:D18)</f>
        <v>#DIV/0!</v>
      </c>
    </row>
    <row r="19" spans="1:16383" ht="18.75" customHeight="1" x14ac:dyDescent="0.2">
      <c r="A19" s="38" t="s">
        <v>19</v>
      </c>
      <c r="B19" s="42"/>
      <c r="C19" s="42"/>
      <c r="D19" s="85"/>
      <c r="E19" s="40" t="e">
        <f t="shared" ref="E19:E20" si="1">AVERAGE(B19:D19)</f>
        <v>#DIV/0!</v>
      </c>
    </row>
    <row r="20" spans="1:16383" ht="18.75" customHeight="1" x14ac:dyDescent="0.2">
      <c r="A20" s="38" t="s">
        <v>20</v>
      </c>
      <c r="B20" s="42"/>
      <c r="C20" s="42"/>
      <c r="D20" s="85"/>
      <c r="E20" s="40" t="e">
        <f t="shared" si="1"/>
        <v>#DIV/0!</v>
      </c>
    </row>
    <row r="21" spans="1:16383" ht="21" customHeight="1" x14ac:dyDescent="0.2">
      <c r="A21" s="74" t="s">
        <v>21</v>
      </c>
      <c r="B21" s="74"/>
      <c r="C21" s="74"/>
      <c r="D21" s="21"/>
      <c r="E21" s="21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5"/>
      <c r="BA21" s="75"/>
      <c r="BB21" s="75"/>
      <c r="BC21" s="75"/>
      <c r="BD21" s="75"/>
      <c r="BE21" s="75"/>
      <c r="BF21" s="75"/>
      <c r="BG21" s="75"/>
      <c r="BH21" s="75"/>
      <c r="BI21" s="75"/>
      <c r="BJ21" s="75"/>
      <c r="BK21" s="75"/>
      <c r="BL21" s="75"/>
      <c r="BM21" s="75"/>
      <c r="BN21" s="75"/>
      <c r="BO21" s="75"/>
      <c r="BP21" s="75"/>
      <c r="BQ21" s="75"/>
      <c r="BR21" s="75"/>
      <c r="BS21" s="75"/>
      <c r="BT21" s="75"/>
      <c r="BU21" s="75"/>
      <c r="BV21" s="75"/>
      <c r="BW21" s="75"/>
      <c r="BX21" s="75"/>
      <c r="BY21" s="75"/>
      <c r="BZ21" s="75"/>
      <c r="CA21" s="75"/>
      <c r="CB21" s="75"/>
      <c r="CC21" s="75"/>
      <c r="CD21" s="75"/>
      <c r="CE21" s="75"/>
      <c r="CF21" s="75"/>
      <c r="CG21" s="75"/>
      <c r="CH21" s="75"/>
      <c r="CI21" s="75"/>
      <c r="CJ21" s="75"/>
      <c r="CK21" s="75"/>
      <c r="CL21" s="75"/>
      <c r="CM21" s="75"/>
      <c r="CN21" s="75"/>
      <c r="CO21" s="75"/>
      <c r="CP21" s="75"/>
      <c r="CQ21" s="75"/>
      <c r="CR21" s="75"/>
      <c r="CS21" s="75"/>
      <c r="CT21" s="75"/>
      <c r="CU21" s="75"/>
      <c r="CV21" s="75"/>
      <c r="CW21" s="75"/>
      <c r="CX21" s="75"/>
      <c r="CY21" s="75"/>
      <c r="CZ21" s="75"/>
      <c r="DA21" s="75"/>
      <c r="DB21" s="75"/>
      <c r="DC21" s="75"/>
      <c r="DD21" s="75"/>
      <c r="DE21" s="75"/>
      <c r="DF21" s="75"/>
      <c r="DG21" s="75"/>
      <c r="DH21" s="75"/>
      <c r="DI21" s="75"/>
      <c r="DJ21" s="75"/>
      <c r="DK21" s="75"/>
      <c r="DL21" s="75"/>
      <c r="DM21" s="75"/>
      <c r="DN21" s="75"/>
      <c r="DO21" s="75"/>
      <c r="DP21" s="75"/>
      <c r="DQ21" s="75"/>
      <c r="DR21" s="75"/>
      <c r="DS21" s="75"/>
      <c r="DT21" s="75"/>
      <c r="DU21" s="75"/>
      <c r="DV21" s="75"/>
      <c r="DW21" s="75"/>
      <c r="DX21" s="75"/>
      <c r="DY21" s="75"/>
      <c r="DZ21" s="75"/>
      <c r="EA21" s="75"/>
      <c r="EB21" s="75"/>
      <c r="EC21" s="75"/>
      <c r="ED21" s="75"/>
      <c r="EE21" s="75"/>
      <c r="EF21" s="75"/>
      <c r="EG21" s="75"/>
      <c r="EH21" s="75"/>
      <c r="EI21" s="75"/>
      <c r="EJ21" s="75"/>
      <c r="EK21" s="75"/>
      <c r="EL21" s="75"/>
      <c r="EM21" s="75"/>
      <c r="EN21" s="75"/>
      <c r="EO21" s="75"/>
      <c r="EP21" s="75"/>
      <c r="EQ21" s="75"/>
      <c r="ER21" s="75"/>
      <c r="ES21" s="75"/>
      <c r="ET21" s="75"/>
      <c r="EU21" s="75"/>
      <c r="EV21" s="75"/>
      <c r="EW21" s="75"/>
      <c r="EX21" s="75"/>
      <c r="EY21" s="75"/>
      <c r="EZ21" s="75"/>
      <c r="FA21" s="75"/>
      <c r="FB21" s="75"/>
      <c r="FC21" s="75"/>
      <c r="FD21" s="75"/>
      <c r="FE21" s="75"/>
      <c r="FF21" s="75"/>
      <c r="FG21" s="75"/>
      <c r="FH21" s="75"/>
      <c r="FI21" s="75"/>
      <c r="FJ21" s="75"/>
      <c r="FK21" s="75"/>
      <c r="FL21" s="75"/>
      <c r="FM21" s="75"/>
      <c r="FN21" s="75"/>
      <c r="FO21" s="75"/>
      <c r="FP21" s="75"/>
      <c r="FQ21" s="75"/>
      <c r="FR21" s="75"/>
      <c r="FS21" s="75"/>
      <c r="FT21" s="75"/>
      <c r="FU21" s="75"/>
      <c r="FV21" s="75"/>
      <c r="FW21" s="75"/>
      <c r="FX21" s="75"/>
      <c r="FY21" s="75"/>
      <c r="FZ21" s="75"/>
      <c r="GA21" s="75"/>
      <c r="GB21" s="75"/>
      <c r="GC21" s="75"/>
      <c r="GD21" s="75"/>
      <c r="GE21" s="75"/>
      <c r="GF21" s="75"/>
      <c r="GG21" s="75"/>
      <c r="GH21" s="75"/>
      <c r="GI21" s="75"/>
      <c r="GJ21" s="75"/>
      <c r="GK21" s="75"/>
      <c r="GL21" s="75"/>
      <c r="GM21" s="75"/>
      <c r="GN21" s="75"/>
      <c r="GO21" s="75"/>
      <c r="GP21" s="75"/>
      <c r="GQ21" s="75"/>
      <c r="GR21" s="75"/>
      <c r="GS21" s="75"/>
      <c r="GT21" s="75"/>
      <c r="GU21" s="75"/>
      <c r="GV21" s="75"/>
      <c r="GW21" s="75"/>
      <c r="GX21" s="75"/>
      <c r="GY21" s="75"/>
      <c r="GZ21" s="75"/>
      <c r="HA21" s="75"/>
      <c r="HB21" s="75"/>
      <c r="HC21" s="75"/>
      <c r="HD21" s="75"/>
      <c r="HE21" s="75"/>
      <c r="HF21" s="75"/>
      <c r="HG21" s="75"/>
      <c r="HH21" s="75"/>
      <c r="HI21" s="75"/>
      <c r="HJ21" s="75"/>
      <c r="HK21" s="75"/>
      <c r="HL21" s="75"/>
      <c r="HM21" s="75"/>
      <c r="HN21" s="75"/>
      <c r="HO21" s="75"/>
      <c r="HP21" s="75"/>
      <c r="HQ21" s="75"/>
      <c r="HR21" s="75"/>
      <c r="HS21" s="75"/>
      <c r="HT21" s="75"/>
      <c r="HU21" s="75"/>
      <c r="HV21" s="75"/>
      <c r="HW21" s="75"/>
      <c r="HX21" s="75"/>
      <c r="HY21" s="75"/>
      <c r="HZ21" s="75"/>
      <c r="IA21" s="75"/>
      <c r="IB21" s="75"/>
      <c r="IC21" s="75"/>
      <c r="ID21" s="75"/>
      <c r="IE21" s="75"/>
      <c r="IF21" s="75"/>
      <c r="IG21" s="75"/>
      <c r="IH21" s="75"/>
      <c r="II21" s="75"/>
      <c r="IJ21" s="75"/>
      <c r="IK21" s="75"/>
      <c r="IL21" s="75"/>
      <c r="IM21" s="75"/>
      <c r="IN21" s="75"/>
      <c r="IO21" s="75"/>
      <c r="IP21" s="75"/>
      <c r="IQ21" s="75"/>
      <c r="IR21" s="75"/>
      <c r="IS21" s="75"/>
      <c r="IT21" s="75"/>
      <c r="IU21" s="75"/>
      <c r="IV21" s="75"/>
      <c r="IW21" s="75"/>
      <c r="IX21" s="75"/>
      <c r="IY21" s="75"/>
      <c r="IZ21" s="75"/>
      <c r="JA21" s="75"/>
      <c r="JB21" s="75"/>
      <c r="JC21" s="75"/>
      <c r="JD21" s="75"/>
      <c r="JE21" s="75"/>
      <c r="JF21" s="75"/>
      <c r="JG21" s="75"/>
      <c r="JH21" s="75"/>
      <c r="JI21" s="75"/>
      <c r="JJ21" s="75"/>
      <c r="JK21" s="75"/>
      <c r="JL21" s="75"/>
      <c r="JM21" s="75"/>
      <c r="JN21" s="75"/>
      <c r="JO21" s="75"/>
      <c r="JP21" s="75"/>
      <c r="JQ21" s="75"/>
      <c r="JR21" s="75"/>
      <c r="JS21" s="75"/>
      <c r="JT21" s="75"/>
      <c r="JU21" s="75"/>
      <c r="JV21" s="75"/>
      <c r="JW21" s="75"/>
      <c r="JX21" s="75"/>
      <c r="JY21" s="75"/>
      <c r="JZ21" s="75"/>
      <c r="KA21" s="75"/>
      <c r="KB21" s="75"/>
      <c r="KC21" s="75"/>
      <c r="KD21" s="75"/>
      <c r="KE21" s="75"/>
      <c r="KF21" s="75"/>
      <c r="KG21" s="75"/>
      <c r="KH21" s="75"/>
      <c r="KI21" s="75"/>
      <c r="KJ21" s="75"/>
      <c r="KK21" s="75"/>
      <c r="KL21" s="75"/>
      <c r="KM21" s="75"/>
      <c r="KN21" s="75"/>
      <c r="KO21" s="75"/>
      <c r="KP21" s="75"/>
      <c r="KQ21" s="75"/>
      <c r="KR21" s="75"/>
      <c r="KS21" s="75"/>
      <c r="KT21" s="75"/>
      <c r="KU21" s="75"/>
      <c r="KV21" s="75"/>
      <c r="KW21" s="75"/>
      <c r="KX21" s="75"/>
      <c r="KY21" s="75"/>
      <c r="KZ21" s="75"/>
      <c r="LA21" s="75"/>
      <c r="LB21" s="75"/>
      <c r="LC21" s="75"/>
      <c r="LD21" s="75"/>
      <c r="LE21" s="75"/>
      <c r="LF21" s="75"/>
      <c r="LG21" s="75"/>
      <c r="LH21" s="75"/>
      <c r="LI21" s="75"/>
      <c r="LJ21" s="75"/>
      <c r="LK21" s="75"/>
      <c r="LL21" s="75"/>
      <c r="LM21" s="75"/>
      <c r="LN21" s="75"/>
      <c r="LO21" s="75"/>
      <c r="LP21" s="75"/>
      <c r="LQ21" s="75"/>
      <c r="LR21" s="75"/>
      <c r="LS21" s="75"/>
      <c r="LT21" s="75"/>
      <c r="LU21" s="75"/>
      <c r="LV21" s="75"/>
      <c r="LW21" s="75"/>
      <c r="LX21" s="75"/>
      <c r="LY21" s="75"/>
      <c r="LZ21" s="75"/>
      <c r="MA21" s="75"/>
      <c r="MB21" s="75"/>
      <c r="MC21" s="75"/>
      <c r="MD21" s="75"/>
      <c r="ME21" s="75"/>
      <c r="MF21" s="75"/>
      <c r="MG21" s="75"/>
      <c r="MH21" s="75"/>
      <c r="MI21" s="75"/>
      <c r="MJ21" s="75"/>
      <c r="MK21" s="75"/>
      <c r="ML21" s="75"/>
      <c r="MM21" s="75"/>
      <c r="MN21" s="75"/>
      <c r="MO21" s="75"/>
      <c r="MP21" s="75"/>
      <c r="MQ21" s="75"/>
      <c r="MR21" s="75"/>
      <c r="MS21" s="75"/>
      <c r="MT21" s="75"/>
      <c r="MU21" s="75"/>
      <c r="MV21" s="75"/>
      <c r="MW21" s="75"/>
      <c r="MX21" s="75"/>
      <c r="MY21" s="75"/>
      <c r="MZ21" s="75"/>
      <c r="NA21" s="75"/>
      <c r="NB21" s="75"/>
      <c r="NC21" s="75"/>
      <c r="ND21" s="75"/>
      <c r="NE21" s="75"/>
      <c r="NF21" s="75"/>
      <c r="NG21" s="75"/>
      <c r="NH21" s="75"/>
      <c r="NI21" s="75"/>
      <c r="NJ21" s="75"/>
      <c r="NK21" s="75"/>
      <c r="NL21" s="75"/>
      <c r="NM21" s="75"/>
      <c r="NN21" s="75"/>
      <c r="NO21" s="75"/>
      <c r="NP21" s="75"/>
      <c r="NQ21" s="75"/>
      <c r="NR21" s="75"/>
      <c r="NS21" s="75"/>
      <c r="NT21" s="75"/>
      <c r="NU21" s="75"/>
      <c r="NV21" s="75"/>
      <c r="NW21" s="75"/>
      <c r="NX21" s="75"/>
      <c r="NY21" s="75"/>
      <c r="NZ21" s="75"/>
      <c r="OA21" s="75"/>
      <c r="OB21" s="75"/>
      <c r="OC21" s="75"/>
      <c r="OD21" s="75"/>
      <c r="OE21" s="75"/>
      <c r="OF21" s="75"/>
      <c r="OG21" s="75"/>
      <c r="OH21" s="75"/>
      <c r="OI21" s="75"/>
      <c r="OJ21" s="75"/>
      <c r="OK21" s="75"/>
      <c r="OL21" s="75"/>
      <c r="OM21" s="75"/>
      <c r="ON21" s="75"/>
      <c r="OO21" s="75"/>
      <c r="OP21" s="75"/>
      <c r="OQ21" s="75"/>
      <c r="OR21" s="75"/>
      <c r="OS21" s="75"/>
      <c r="OT21" s="75"/>
      <c r="OU21" s="75"/>
      <c r="OV21" s="75"/>
      <c r="OW21" s="75"/>
      <c r="OX21" s="75"/>
      <c r="OY21" s="75"/>
      <c r="OZ21" s="75"/>
      <c r="PA21" s="75"/>
      <c r="PB21" s="75"/>
      <c r="PC21" s="75"/>
      <c r="PD21" s="75"/>
      <c r="PE21" s="75"/>
      <c r="PF21" s="75"/>
      <c r="PG21" s="75"/>
      <c r="PH21" s="75"/>
      <c r="PI21" s="75"/>
      <c r="PJ21" s="75"/>
      <c r="PK21" s="75"/>
      <c r="PL21" s="75"/>
      <c r="PM21" s="75"/>
      <c r="PN21" s="75"/>
      <c r="PO21" s="75"/>
      <c r="PP21" s="75"/>
      <c r="PQ21" s="75"/>
      <c r="PR21" s="75"/>
      <c r="PS21" s="75"/>
      <c r="PT21" s="75"/>
      <c r="PU21" s="75"/>
      <c r="PV21" s="75"/>
      <c r="PW21" s="75"/>
      <c r="PX21" s="75"/>
      <c r="PY21" s="75"/>
      <c r="PZ21" s="75"/>
      <c r="QA21" s="75"/>
      <c r="QB21" s="75"/>
      <c r="QC21" s="75"/>
      <c r="QD21" s="75"/>
      <c r="QE21" s="75"/>
      <c r="QF21" s="75"/>
      <c r="QG21" s="75"/>
      <c r="QH21" s="75"/>
      <c r="QI21" s="75"/>
      <c r="QJ21" s="75"/>
      <c r="QK21" s="75"/>
      <c r="QL21" s="75"/>
      <c r="QM21" s="75"/>
      <c r="QN21" s="75"/>
      <c r="QO21" s="75"/>
      <c r="QP21" s="75"/>
      <c r="QQ21" s="75"/>
      <c r="QR21" s="75"/>
      <c r="QS21" s="75"/>
      <c r="QT21" s="75"/>
      <c r="QU21" s="75"/>
      <c r="QV21" s="75"/>
      <c r="QW21" s="75"/>
      <c r="QX21" s="75"/>
      <c r="QY21" s="75"/>
      <c r="QZ21" s="75"/>
      <c r="RA21" s="75"/>
      <c r="RB21" s="75"/>
      <c r="RC21" s="75"/>
      <c r="RD21" s="75"/>
      <c r="RE21" s="75"/>
      <c r="RF21" s="75"/>
      <c r="RG21" s="75"/>
      <c r="RH21" s="75"/>
      <c r="RI21" s="75"/>
      <c r="RJ21" s="75"/>
      <c r="RK21" s="75"/>
      <c r="RL21" s="75"/>
      <c r="RM21" s="75"/>
      <c r="RN21" s="75"/>
      <c r="RO21" s="75"/>
      <c r="RP21" s="75"/>
      <c r="RQ21" s="75"/>
      <c r="RR21" s="75"/>
      <c r="RS21" s="75"/>
      <c r="RT21" s="75"/>
      <c r="RU21" s="75"/>
      <c r="RV21" s="75"/>
      <c r="RW21" s="75"/>
      <c r="RX21" s="75"/>
      <c r="RY21" s="75"/>
      <c r="RZ21" s="75"/>
      <c r="SA21" s="75"/>
      <c r="SB21" s="75"/>
      <c r="SC21" s="75"/>
      <c r="SD21" s="75"/>
      <c r="SE21" s="75"/>
      <c r="SF21" s="75"/>
      <c r="SG21" s="75"/>
      <c r="SH21" s="75"/>
      <c r="SI21" s="75"/>
      <c r="SJ21" s="75"/>
      <c r="SK21" s="75"/>
      <c r="SL21" s="75"/>
      <c r="SM21" s="75"/>
      <c r="SN21" s="75"/>
      <c r="SO21" s="75"/>
      <c r="SP21" s="75"/>
      <c r="SQ21" s="75"/>
      <c r="SR21" s="75"/>
      <c r="SS21" s="75"/>
      <c r="ST21" s="75"/>
      <c r="SU21" s="75"/>
      <c r="SV21" s="75"/>
      <c r="SW21" s="75"/>
      <c r="SX21" s="75"/>
      <c r="SY21" s="75"/>
      <c r="SZ21" s="75"/>
      <c r="TA21" s="75"/>
      <c r="TB21" s="75"/>
      <c r="TC21" s="75"/>
      <c r="TD21" s="75"/>
      <c r="TE21" s="75"/>
      <c r="TF21" s="75"/>
      <c r="TG21" s="75"/>
      <c r="TH21" s="75"/>
      <c r="TI21" s="75"/>
      <c r="TJ21" s="75"/>
      <c r="TK21" s="75"/>
      <c r="TL21" s="75"/>
      <c r="TM21" s="75"/>
      <c r="TN21" s="75"/>
      <c r="TO21" s="75"/>
      <c r="TP21" s="75"/>
      <c r="TQ21" s="75"/>
      <c r="TR21" s="75"/>
      <c r="TS21" s="75"/>
      <c r="TT21" s="75"/>
      <c r="TU21" s="75"/>
      <c r="TV21" s="75"/>
      <c r="TW21" s="75"/>
      <c r="TX21" s="75"/>
      <c r="TY21" s="75"/>
      <c r="TZ21" s="75"/>
      <c r="UA21" s="75"/>
      <c r="UB21" s="75"/>
      <c r="UC21" s="75"/>
      <c r="UD21" s="75"/>
      <c r="UE21" s="75"/>
      <c r="UF21" s="75"/>
      <c r="UG21" s="75"/>
      <c r="UH21" s="75"/>
      <c r="UI21" s="75"/>
      <c r="UJ21" s="75"/>
      <c r="UK21" s="75"/>
      <c r="UL21" s="75"/>
      <c r="UM21" s="75"/>
      <c r="UN21" s="75"/>
      <c r="UO21" s="75"/>
      <c r="UP21" s="75"/>
      <c r="UQ21" s="75"/>
      <c r="UR21" s="75"/>
      <c r="US21" s="75"/>
      <c r="UT21" s="75"/>
      <c r="UU21" s="75"/>
      <c r="UV21" s="75"/>
      <c r="UW21" s="75"/>
      <c r="UX21" s="75"/>
      <c r="UY21" s="75"/>
      <c r="UZ21" s="75"/>
      <c r="VA21" s="75"/>
      <c r="VB21" s="75"/>
      <c r="VC21" s="75"/>
      <c r="VD21" s="75"/>
      <c r="VE21" s="75"/>
      <c r="VF21" s="75"/>
      <c r="VG21" s="75"/>
      <c r="VH21" s="75"/>
      <c r="VI21" s="75"/>
      <c r="VJ21" s="75"/>
      <c r="VK21" s="75"/>
      <c r="VL21" s="75"/>
      <c r="VM21" s="75"/>
      <c r="VN21" s="75"/>
      <c r="VO21" s="75"/>
      <c r="VP21" s="75"/>
      <c r="VQ21" s="75"/>
      <c r="VR21" s="75"/>
      <c r="VS21" s="75"/>
      <c r="VT21" s="75"/>
      <c r="VU21" s="75"/>
      <c r="VV21" s="75"/>
      <c r="VW21" s="75"/>
      <c r="VX21" s="75"/>
      <c r="VY21" s="75"/>
      <c r="VZ21" s="75"/>
      <c r="WA21" s="75"/>
      <c r="WB21" s="75"/>
      <c r="WC21" s="75"/>
      <c r="WD21" s="75"/>
      <c r="WE21" s="75"/>
      <c r="WF21" s="75"/>
      <c r="WG21" s="75"/>
      <c r="WH21" s="75"/>
      <c r="WI21" s="75"/>
      <c r="WJ21" s="75"/>
      <c r="WK21" s="75"/>
      <c r="WL21" s="75"/>
      <c r="WM21" s="75"/>
      <c r="WN21" s="75"/>
      <c r="WO21" s="75"/>
      <c r="WP21" s="75"/>
      <c r="WQ21" s="75"/>
      <c r="WR21" s="75"/>
      <c r="WS21" s="75"/>
      <c r="WT21" s="75"/>
      <c r="WU21" s="75"/>
      <c r="WV21" s="75"/>
      <c r="WW21" s="75"/>
      <c r="WX21" s="75"/>
      <c r="WY21" s="75"/>
      <c r="WZ21" s="75"/>
      <c r="XA21" s="75"/>
      <c r="XB21" s="75"/>
      <c r="XC21" s="75"/>
      <c r="XD21" s="75"/>
      <c r="XE21" s="75"/>
      <c r="XF21" s="75"/>
      <c r="XG21" s="75"/>
      <c r="XH21" s="75"/>
      <c r="XI21" s="75"/>
      <c r="XJ21" s="75"/>
      <c r="XK21" s="75"/>
      <c r="XL21" s="75"/>
      <c r="XM21" s="75"/>
      <c r="XN21" s="75"/>
      <c r="XO21" s="75"/>
      <c r="XP21" s="75"/>
      <c r="XQ21" s="75"/>
      <c r="XR21" s="75"/>
      <c r="XS21" s="75"/>
      <c r="XT21" s="75"/>
      <c r="XU21" s="75"/>
      <c r="XV21" s="75"/>
      <c r="XW21" s="75"/>
      <c r="XX21" s="75"/>
      <c r="XY21" s="75"/>
      <c r="XZ21" s="75"/>
      <c r="YA21" s="75"/>
      <c r="YB21" s="75"/>
      <c r="YC21" s="75"/>
      <c r="YD21" s="75"/>
      <c r="YE21" s="75"/>
      <c r="YF21" s="75"/>
      <c r="YG21" s="75"/>
      <c r="YH21" s="75"/>
      <c r="YI21" s="75"/>
      <c r="YJ21" s="75"/>
      <c r="YK21" s="75"/>
      <c r="YL21" s="75"/>
      <c r="YM21" s="75"/>
      <c r="YN21" s="75"/>
      <c r="YO21" s="75"/>
      <c r="YP21" s="75"/>
      <c r="YQ21" s="75"/>
      <c r="YR21" s="75"/>
      <c r="YS21" s="75"/>
      <c r="YT21" s="75"/>
      <c r="YU21" s="75"/>
      <c r="YV21" s="75"/>
      <c r="YW21" s="75"/>
      <c r="YX21" s="75"/>
      <c r="YY21" s="75"/>
      <c r="YZ21" s="75"/>
      <c r="ZA21" s="75"/>
      <c r="ZB21" s="75"/>
      <c r="ZC21" s="75"/>
      <c r="ZD21" s="75"/>
      <c r="ZE21" s="75"/>
      <c r="ZF21" s="75"/>
      <c r="ZG21" s="75"/>
      <c r="ZH21" s="75"/>
      <c r="ZI21" s="75"/>
      <c r="ZJ21" s="75"/>
      <c r="ZK21" s="75"/>
      <c r="ZL21" s="75"/>
      <c r="ZM21" s="75"/>
      <c r="ZN21" s="75"/>
      <c r="ZO21" s="75"/>
      <c r="ZP21" s="75"/>
      <c r="ZQ21" s="75"/>
      <c r="ZR21" s="75"/>
      <c r="ZS21" s="75"/>
      <c r="ZT21" s="75"/>
      <c r="ZU21" s="75"/>
      <c r="ZV21" s="75"/>
      <c r="ZW21" s="75"/>
      <c r="ZX21" s="75"/>
      <c r="ZY21" s="75"/>
      <c r="ZZ21" s="75"/>
      <c r="AAA21" s="75"/>
      <c r="AAB21" s="75"/>
      <c r="AAC21" s="75"/>
      <c r="AAD21" s="75"/>
      <c r="AAE21" s="75"/>
      <c r="AAF21" s="75"/>
      <c r="AAG21" s="75"/>
      <c r="AAH21" s="75"/>
      <c r="AAI21" s="75"/>
      <c r="AAJ21" s="75"/>
      <c r="AAK21" s="75"/>
      <c r="AAL21" s="75"/>
      <c r="AAM21" s="75"/>
      <c r="AAN21" s="75"/>
      <c r="AAO21" s="75"/>
      <c r="AAP21" s="75"/>
      <c r="AAQ21" s="75"/>
      <c r="AAR21" s="75"/>
      <c r="AAS21" s="75"/>
      <c r="AAT21" s="75"/>
      <c r="AAU21" s="75"/>
      <c r="AAV21" s="75"/>
      <c r="AAW21" s="75"/>
      <c r="AAX21" s="75"/>
      <c r="AAY21" s="75"/>
      <c r="AAZ21" s="75"/>
      <c r="ABA21" s="75"/>
      <c r="ABB21" s="75"/>
      <c r="ABC21" s="75"/>
      <c r="ABD21" s="75"/>
      <c r="ABE21" s="75"/>
      <c r="ABF21" s="75"/>
      <c r="ABG21" s="75"/>
      <c r="ABH21" s="75"/>
      <c r="ABI21" s="75"/>
      <c r="ABJ21" s="75"/>
      <c r="ABK21" s="75"/>
      <c r="ABL21" s="75"/>
      <c r="ABM21" s="75"/>
      <c r="ABN21" s="75"/>
      <c r="ABO21" s="75"/>
      <c r="ABP21" s="75"/>
      <c r="ABQ21" s="75"/>
      <c r="ABR21" s="75"/>
      <c r="ABS21" s="75"/>
      <c r="ABT21" s="75"/>
      <c r="ABU21" s="75"/>
      <c r="ABV21" s="75"/>
      <c r="ABW21" s="75"/>
      <c r="ABX21" s="75"/>
      <c r="ABY21" s="75"/>
      <c r="ABZ21" s="75"/>
      <c r="ACA21" s="75"/>
      <c r="ACB21" s="75"/>
      <c r="ACC21" s="75"/>
      <c r="ACD21" s="75"/>
      <c r="ACE21" s="75"/>
      <c r="ACF21" s="75"/>
      <c r="ACG21" s="75"/>
      <c r="ACH21" s="75"/>
      <c r="ACI21" s="75"/>
      <c r="ACJ21" s="75"/>
      <c r="ACK21" s="75"/>
      <c r="ACL21" s="75"/>
      <c r="ACM21" s="75"/>
      <c r="ACN21" s="75"/>
      <c r="ACO21" s="75"/>
      <c r="ACP21" s="75"/>
      <c r="ACQ21" s="75"/>
      <c r="ACR21" s="75"/>
      <c r="ACS21" s="75"/>
      <c r="ACT21" s="75"/>
      <c r="ACU21" s="75"/>
      <c r="ACV21" s="75"/>
      <c r="ACW21" s="75"/>
      <c r="ACX21" s="75"/>
      <c r="ACY21" s="75"/>
      <c r="ACZ21" s="75"/>
      <c r="ADA21" s="75"/>
      <c r="ADB21" s="75"/>
      <c r="ADC21" s="75"/>
      <c r="ADD21" s="75"/>
      <c r="ADE21" s="75"/>
      <c r="ADF21" s="75"/>
      <c r="ADG21" s="75"/>
      <c r="ADH21" s="75"/>
      <c r="ADI21" s="75"/>
      <c r="ADJ21" s="75"/>
      <c r="ADK21" s="75"/>
      <c r="ADL21" s="75"/>
      <c r="ADM21" s="75"/>
      <c r="ADN21" s="75"/>
      <c r="ADO21" s="75"/>
      <c r="ADP21" s="75"/>
      <c r="ADQ21" s="75"/>
      <c r="ADR21" s="75"/>
      <c r="ADS21" s="75"/>
      <c r="ADT21" s="75"/>
      <c r="ADU21" s="75"/>
      <c r="ADV21" s="75"/>
      <c r="ADW21" s="75"/>
      <c r="ADX21" s="75"/>
      <c r="ADY21" s="75"/>
      <c r="ADZ21" s="75"/>
      <c r="AEA21" s="75"/>
      <c r="AEB21" s="75"/>
      <c r="AEC21" s="75"/>
      <c r="AED21" s="75"/>
      <c r="AEE21" s="75"/>
      <c r="AEF21" s="75"/>
      <c r="AEG21" s="75"/>
      <c r="AEH21" s="75"/>
      <c r="AEI21" s="75"/>
      <c r="AEJ21" s="75"/>
      <c r="AEK21" s="75"/>
      <c r="AEL21" s="75"/>
      <c r="AEM21" s="75"/>
      <c r="AEN21" s="75"/>
      <c r="AEO21" s="75"/>
      <c r="AEP21" s="75"/>
      <c r="AEQ21" s="75"/>
      <c r="AER21" s="75"/>
      <c r="AES21" s="75"/>
      <c r="AET21" s="75"/>
      <c r="AEU21" s="75"/>
      <c r="AEV21" s="75"/>
      <c r="AEW21" s="75"/>
      <c r="AEX21" s="75"/>
      <c r="AEY21" s="75"/>
      <c r="AEZ21" s="75"/>
      <c r="AFA21" s="75"/>
      <c r="AFB21" s="75"/>
      <c r="AFC21" s="75"/>
      <c r="AFD21" s="75"/>
      <c r="AFE21" s="75"/>
      <c r="AFF21" s="75"/>
      <c r="AFG21" s="75"/>
      <c r="AFH21" s="75"/>
      <c r="AFI21" s="75"/>
      <c r="AFJ21" s="75"/>
      <c r="AFK21" s="75"/>
      <c r="AFL21" s="75"/>
      <c r="AFM21" s="75"/>
      <c r="AFN21" s="75"/>
      <c r="AFO21" s="75"/>
      <c r="AFP21" s="75"/>
      <c r="AFQ21" s="75"/>
      <c r="AFR21" s="75"/>
      <c r="AFS21" s="75"/>
      <c r="AFT21" s="75"/>
      <c r="AFU21" s="75"/>
      <c r="AFV21" s="75"/>
      <c r="AFW21" s="75"/>
      <c r="AFX21" s="75"/>
      <c r="AFY21" s="75"/>
      <c r="AFZ21" s="75"/>
      <c r="AGA21" s="75"/>
      <c r="AGB21" s="75"/>
      <c r="AGC21" s="75"/>
      <c r="AGD21" s="75"/>
      <c r="AGE21" s="75"/>
      <c r="AGF21" s="75"/>
      <c r="AGG21" s="75"/>
      <c r="AGH21" s="75"/>
      <c r="AGI21" s="75"/>
      <c r="AGJ21" s="75"/>
      <c r="AGK21" s="75"/>
      <c r="AGL21" s="75"/>
      <c r="AGM21" s="75"/>
      <c r="AGN21" s="75"/>
      <c r="AGO21" s="75"/>
      <c r="AGP21" s="75"/>
      <c r="AGQ21" s="75"/>
      <c r="AGR21" s="75"/>
      <c r="AGS21" s="75"/>
      <c r="AGT21" s="75"/>
      <c r="AGU21" s="75"/>
      <c r="AGV21" s="75"/>
      <c r="AGW21" s="75"/>
      <c r="AGX21" s="75"/>
      <c r="AGY21" s="75"/>
      <c r="AGZ21" s="75"/>
      <c r="AHA21" s="75"/>
      <c r="AHB21" s="75"/>
      <c r="AHC21" s="75"/>
      <c r="AHD21" s="75"/>
      <c r="AHE21" s="75"/>
      <c r="AHF21" s="75"/>
      <c r="AHG21" s="75"/>
      <c r="AHH21" s="75"/>
      <c r="AHI21" s="75"/>
      <c r="AHJ21" s="75"/>
      <c r="AHK21" s="75"/>
      <c r="AHL21" s="75"/>
      <c r="AHM21" s="75"/>
      <c r="AHN21" s="75"/>
      <c r="AHO21" s="75"/>
      <c r="AHP21" s="75"/>
      <c r="AHQ21" s="75"/>
      <c r="AHR21" s="75"/>
      <c r="AHS21" s="75"/>
      <c r="AHT21" s="75"/>
      <c r="AHU21" s="75"/>
      <c r="AHV21" s="75"/>
      <c r="AHW21" s="75"/>
      <c r="AHX21" s="75"/>
      <c r="AHY21" s="75"/>
      <c r="AHZ21" s="75"/>
      <c r="AIA21" s="75"/>
      <c r="AIB21" s="75"/>
      <c r="AIC21" s="75"/>
      <c r="AID21" s="75"/>
      <c r="AIE21" s="75"/>
      <c r="AIF21" s="75"/>
      <c r="AIG21" s="75"/>
      <c r="AIH21" s="75"/>
      <c r="AII21" s="75"/>
      <c r="AIJ21" s="75"/>
      <c r="AIK21" s="75"/>
      <c r="AIL21" s="75"/>
      <c r="AIM21" s="75"/>
      <c r="AIN21" s="75"/>
      <c r="AIO21" s="75"/>
      <c r="AIP21" s="75"/>
      <c r="AIQ21" s="75"/>
      <c r="AIR21" s="75"/>
      <c r="AIS21" s="75"/>
      <c r="AIT21" s="75"/>
      <c r="AIU21" s="75"/>
      <c r="AIV21" s="75"/>
      <c r="AIW21" s="75"/>
      <c r="AIX21" s="75"/>
      <c r="AIY21" s="75"/>
      <c r="AIZ21" s="75"/>
      <c r="AJA21" s="75"/>
      <c r="AJB21" s="75"/>
      <c r="AJC21" s="75"/>
      <c r="AJD21" s="75"/>
      <c r="AJE21" s="75"/>
      <c r="AJF21" s="75"/>
      <c r="AJG21" s="75"/>
      <c r="AJH21" s="75"/>
      <c r="AJI21" s="75"/>
      <c r="AJJ21" s="75"/>
      <c r="AJK21" s="75"/>
      <c r="AJL21" s="75"/>
      <c r="AJM21" s="75"/>
      <c r="AJN21" s="75"/>
      <c r="AJO21" s="75"/>
      <c r="AJP21" s="75"/>
      <c r="AJQ21" s="75"/>
      <c r="AJR21" s="75"/>
      <c r="AJS21" s="75"/>
      <c r="AJT21" s="75"/>
      <c r="AJU21" s="75"/>
      <c r="AJV21" s="75"/>
      <c r="AJW21" s="75"/>
      <c r="AJX21" s="75"/>
      <c r="AJY21" s="75"/>
      <c r="AJZ21" s="75"/>
      <c r="AKA21" s="75"/>
      <c r="AKB21" s="75"/>
      <c r="AKC21" s="75"/>
      <c r="AKD21" s="75"/>
      <c r="AKE21" s="75"/>
      <c r="AKF21" s="75"/>
      <c r="AKG21" s="75"/>
      <c r="AKH21" s="75"/>
      <c r="AKI21" s="75"/>
      <c r="AKJ21" s="75"/>
      <c r="AKK21" s="75"/>
      <c r="AKL21" s="75"/>
      <c r="AKM21" s="75"/>
      <c r="AKN21" s="75"/>
      <c r="AKO21" s="75"/>
      <c r="AKP21" s="75"/>
      <c r="AKQ21" s="75"/>
      <c r="AKR21" s="75"/>
      <c r="AKS21" s="75"/>
      <c r="AKT21" s="75"/>
      <c r="AKU21" s="75"/>
      <c r="AKV21" s="75"/>
      <c r="AKW21" s="75"/>
      <c r="AKX21" s="75"/>
      <c r="AKY21" s="75"/>
      <c r="AKZ21" s="75"/>
      <c r="ALA21" s="75"/>
      <c r="ALB21" s="75"/>
      <c r="ALC21" s="75"/>
      <c r="ALD21" s="75"/>
      <c r="ALE21" s="75"/>
      <c r="ALF21" s="75"/>
      <c r="ALG21" s="75"/>
      <c r="ALH21" s="75"/>
      <c r="ALI21" s="75"/>
      <c r="ALJ21" s="75"/>
      <c r="ALK21" s="75"/>
      <c r="ALL21" s="75"/>
      <c r="ALM21" s="75"/>
      <c r="ALN21" s="75"/>
      <c r="ALO21" s="75"/>
      <c r="ALP21" s="75"/>
      <c r="ALQ21" s="75"/>
      <c r="ALR21" s="75"/>
      <c r="ALS21" s="75"/>
      <c r="ALT21" s="75"/>
      <c r="ALU21" s="75"/>
      <c r="ALV21" s="75"/>
      <c r="ALW21" s="75"/>
      <c r="ALX21" s="75"/>
      <c r="ALY21" s="75"/>
      <c r="ALZ21" s="75"/>
      <c r="AMA21" s="75"/>
      <c r="AMB21" s="75"/>
      <c r="AMC21" s="75"/>
      <c r="AMD21" s="75"/>
      <c r="AME21" s="75"/>
      <c r="AMF21" s="75"/>
      <c r="AMG21" s="75"/>
      <c r="AMH21" s="75"/>
      <c r="AMI21" s="75"/>
      <c r="AMJ21" s="75"/>
      <c r="AMK21" s="75"/>
      <c r="AML21" s="75"/>
      <c r="AMM21" s="75"/>
      <c r="AMN21" s="75"/>
      <c r="AMO21" s="75"/>
      <c r="AMP21" s="75"/>
      <c r="AMQ21" s="75"/>
      <c r="AMR21" s="75"/>
      <c r="AMS21" s="75"/>
      <c r="AMT21" s="75"/>
      <c r="AMU21" s="75"/>
      <c r="AMV21" s="75"/>
      <c r="AMW21" s="75"/>
      <c r="AMX21" s="75"/>
      <c r="AMY21" s="75"/>
      <c r="AMZ21" s="75"/>
      <c r="ANA21" s="75"/>
      <c r="ANB21" s="75"/>
      <c r="ANC21" s="75"/>
      <c r="AND21" s="75"/>
      <c r="ANE21" s="75"/>
      <c r="ANF21" s="75"/>
      <c r="ANG21" s="75"/>
      <c r="ANH21" s="75"/>
      <c r="ANI21" s="75"/>
      <c r="ANJ21" s="75"/>
      <c r="ANK21" s="75"/>
      <c r="ANL21" s="75"/>
      <c r="ANM21" s="75"/>
      <c r="ANN21" s="75"/>
      <c r="ANO21" s="75"/>
      <c r="ANP21" s="75"/>
      <c r="ANQ21" s="75"/>
      <c r="ANR21" s="75"/>
      <c r="ANS21" s="75"/>
      <c r="ANT21" s="75"/>
      <c r="ANU21" s="75"/>
      <c r="ANV21" s="75"/>
      <c r="ANW21" s="75"/>
      <c r="ANX21" s="75"/>
      <c r="ANY21" s="75"/>
      <c r="ANZ21" s="75"/>
      <c r="AOA21" s="75"/>
      <c r="AOB21" s="75"/>
      <c r="AOC21" s="75"/>
      <c r="AOD21" s="75"/>
      <c r="AOE21" s="75"/>
      <c r="AOF21" s="75"/>
      <c r="AOG21" s="75"/>
      <c r="AOH21" s="75"/>
      <c r="AOI21" s="75"/>
      <c r="AOJ21" s="75"/>
      <c r="AOK21" s="75"/>
      <c r="AOL21" s="75"/>
      <c r="AOM21" s="75"/>
      <c r="AON21" s="75"/>
      <c r="AOO21" s="75"/>
      <c r="AOP21" s="75"/>
      <c r="AOQ21" s="75"/>
      <c r="AOR21" s="75"/>
      <c r="AOS21" s="75"/>
      <c r="AOT21" s="75"/>
      <c r="AOU21" s="75"/>
      <c r="AOV21" s="75"/>
      <c r="AOW21" s="75"/>
      <c r="AOX21" s="75"/>
      <c r="AOY21" s="75"/>
      <c r="AOZ21" s="75"/>
      <c r="APA21" s="75"/>
      <c r="APB21" s="75"/>
      <c r="APC21" s="75"/>
      <c r="APD21" s="75"/>
      <c r="APE21" s="75"/>
      <c r="APF21" s="75"/>
      <c r="APG21" s="75"/>
      <c r="APH21" s="75"/>
      <c r="API21" s="75"/>
      <c r="APJ21" s="75"/>
      <c r="APK21" s="75"/>
      <c r="APL21" s="75"/>
      <c r="APM21" s="75"/>
      <c r="APN21" s="75"/>
      <c r="APO21" s="75"/>
      <c r="APP21" s="75"/>
      <c r="APQ21" s="75"/>
      <c r="APR21" s="75"/>
      <c r="APS21" s="75"/>
      <c r="APT21" s="75"/>
      <c r="APU21" s="75"/>
      <c r="APV21" s="75"/>
      <c r="APW21" s="75"/>
      <c r="APX21" s="75"/>
      <c r="APY21" s="75"/>
      <c r="APZ21" s="75"/>
      <c r="AQA21" s="75"/>
      <c r="AQB21" s="75"/>
      <c r="AQC21" s="75"/>
      <c r="AQD21" s="75"/>
      <c r="AQE21" s="75"/>
      <c r="AQF21" s="75"/>
      <c r="AQG21" s="75"/>
      <c r="AQH21" s="75"/>
      <c r="AQI21" s="75"/>
      <c r="AQJ21" s="75"/>
      <c r="AQK21" s="75"/>
      <c r="AQL21" s="75"/>
      <c r="AQM21" s="75"/>
      <c r="AQN21" s="75"/>
      <c r="AQO21" s="75"/>
      <c r="AQP21" s="75"/>
      <c r="AQQ21" s="75"/>
      <c r="AQR21" s="75"/>
      <c r="AQS21" s="75"/>
      <c r="AQT21" s="75"/>
      <c r="AQU21" s="75"/>
      <c r="AQV21" s="75"/>
      <c r="AQW21" s="75"/>
      <c r="AQX21" s="75"/>
      <c r="AQY21" s="75"/>
      <c r="AQZ21" s="75"/>
      <c r="ARA21" s="75"/>
      <c r="ARB21" s="75"/>
      <c r="ARC21" s="75"/>
      <c r="ARD21" s="75"/>
      <c r="ARE21" s="75"/>
      <c r="ARF21" s="75"/>
      <c r="ARG21" s="75"/>
      <c r="ARH21" s="75"/>
      <c r="ARI21" s="75"/>
      <c r="ARJ21" s="75"/>
      <c r="ARK21" s="75"/>
      <c r="ARL21" s="75"/>
      <c r="ARM21" s="75"/>
      <c r="ARN21" s="75"/>
      <c r="ARO21" s="75"/>
      <c r="ARP21" s="75"/>
      <c r="ARQ21" s="75"/>
      <c r="ARR21" s="75"/>
      <c r="ARS21" s="75"/>
      <c r="ART21" s="75"/>
      <c r="ARU21" s="75"/>
      <c r="ARV21" s="75"/>
      <c r="ARW21" s="75"/>
      <c r="ARX21" s="75"/>
      <c r="ARY21" s="75"/>
      <c r="ARZ21" s="75"/>
      <c r="ASA21" s="75"/>
      <c r="ASB21" s="75"/>
      <c r="ASC21" s="75"/>
      <c r="ASD21" s="75"/>
      <c r="ASE21" s="75"/>
      <c r="ASF21" s="75"/>
      <c r="ASG21" s="75"/>
      <c r="ASH21" s="75"/>
      <c r="ASI21" s="75"/>
      <c r="ASJ21" s="75"/>
      <c r="ASK21" s="75"/>
      <c r="ASL21" s="75"/>
      <c r="ASM21" s="75"/>
      <c r="ASN21" s="75"/>
      <c r="ASO21" s="75"/>
      <c r="ASP21" s="75"/>
      <c r="ASQ21" s="75"/>
      <c r="ASR21" s="75"/>
      <c r="ASS21" s="75"/>
      <c r="AST21" s="75"/>
      <c r="ASU21" s="75"/>
      <c r="ASV21" s="75"/>
      <c r="ASW21" s="75"/>
      <c r="ASX21" s="75"/>
      <c r="ASY21" s="75"/>
      <c r="ASZ21" s="75"/>
      <c r="ATA21" s="75"/>
      <c r="ATB21" s="75"/>
      <c r="ATC21" s="75"/>
      <c r="ATD21" s="75"/>
      <c r="ATE21" s="75"/>
      <c r="ATF21" s="75"/>
      <c r="ATG21" s="75"/>
      <c r="ATH21" s="75"/>
      <c r="ATI21" s="75"/>
      <c r="ATJ21" s="75"/>
      <c r="ATK21" s="75"/>
      <c r="ATL21" s="75"/>
      <c r="ATM21" s="75"/>
      <c r="ATN21" s="75"/>
      <c r="ATO21" s="75"/>
      <c r="ATP21" s="75"/>
      <c r="ATQ21" s="75"/>
      <c r="ATR21" s="75"/>
      <c r="ATS21" s="75"/>
      <c r="ATT21" s="75"/>
      <c r="ATU21" s="75"/>
      <c r="ATV21" s="75"/>
      <c r="ATW21" s="75"/>
      <c r="ATX21" s="75"/>
      <c r="ATY21" s="75"/>
      <c r="ATZ21" s="75"/>
      <c r="AUA21" s="75"/>
      <c r="AUB21" s="75"/>
      <c r="AUC21" s="75"/>
      <c r="AUD21" s="75"/>
      <c r="AUE21" s="75"/>
      <c r="AUF21" s="75"/>
      <c r="AUG21" s="75"/>
      <c r="AUH21" s="75"/>
      <c r="AUI21" s="75"/>
      <c r="AUJ21" s="75"/>
      <c r="AUK21" s="75"/>
      <c r="AUL21" s="75"/>
      <c r="AUM21" s="75"/>
      <c r="AUN21" s="75"/>
      <c r="AUO21" s="75"/>
      <c r="AUP21" s="75"/>
      <c r="AUQ21" s="75"/>
      <c r="AUR21" s="75"/>
      <c r="AUS21" s="75"/>
      <c r="AUT21" s="75"/>
      <c r="AUU21" s="75"/>
      <c r="AUV21" s="75"/>
      <c r="AUW21" s="75"/>
      <c r="AUX21" s="75"/>
      <c r="AUY21" s="75"/>
      <c r="AUZ21" s="75"/>
      <c r="AVA21" s="75"/>
      <c r="AVB21" s="75"/>
      <c r="AVC21" s="75"/>
      <c r="AVD21" s="75"/>
      <c r="AVE21" s="75"/>
      <c r="AVF21" s="75"/>
      <c r="AVG21" s="75"/>
      <c r="AVH21" s="75"/>
      <c r="AVI21" s="75"/>
      <c r="AVJ21" s="75"/>
      <c r="AVK21" s="75"/>
      <c r="AVL21" s="75"/>
      <c r="AVM21" s="75"/>
      <c r="AVN21" s="75"/>
      <c r="AVO21" s="75"/>
      <c r="AVP21" s="75"/>
      <c r="AVQ21" s="75"/>
      <c r="AVR21" s="75"/>
      <c r="AVS21" s="75"/>
      <c r="AVT21" s="75"/>
      <c r="AVU21" s="75"/>
      <c r="AVV21" s="75"/>
      <c r="AVW21" s="75"/>
      <c r="AVX21" s="75"/>
      <c r="AVY21" s="75"/>
      <c r="AVZ21" s="75"/>
      <c r="AWA21" s="75"/>
      <c r="AWB21" s="75"/>
      <c r="AWC21" s="75"/>
      <c r="AWD21" s="75"/>
      <c r="AWE21" s="75"/>
      <c r="AWF21" s="75"/>
      <c r="AWG21" s="75"/>
      <c r="AWH21" s="75"/>
      <c r="AWI21" s="75"/>
      <c r="AWJ21" s="75"/>
      <c r="AWK21" s="75"/>
      <c r="AWL21" s="75"/>
      <c r="AWM21" s="75"/>
      <c r="AWN21" s="75"/>
      <c r="AWO21" s="75"/>
      <c r="AWP21" s="75"/>
      <c r="AWQ21" s="75"/>
      <c r="AWR21" s="75"/>
      <c r="AWS21" s="75"/>
      <c r="AWT21" s="75"/>
      <c r="AWU21" s="75"/>
      <c r="AWV21" s="75"/>
      <c r="AWW21" s="75"/>
      <c r="AWX21" s="75"/>
      <c r="AWY21" s="75"/>
      <c r="AWZ21" s="75"/>
      <c r="AXA21" s="75"/>
      <c r="AXB21" s="75"/>
      <c r="AXC21" s="75"/>
      <c r="AXD21" s="75"/>
      <c r="AXE21" s="75"/>
      <c r="AXF21" s="75"/>
      <c r="AXG21" s="75"/>
      <c r="AXH21" s="75"/>
      <c r="AXI21" s="75"/>
      <c r="AXJ21" s="75"/>
      <c r="AXK21" s="75"/>
      <c r="AXL21" s="75"/>
      <c r="AXM21" s="75"/>
      <c r="AXN21" s="75"/>
      <c r="AXO21" s="75"/>
      <c r="AXP21" s="75"/>
      <c r="AXQ21" s="75"/>
      <c r="AXR21" s="75"/>
      <c r="AXS21" s="75"/>
      <c r="AXT21" s="75"/>
      <c r="AXU21" s="75"/>
      <c r="AXV21" s="75"/>
      <c r="AXW21" s="75"/>
      <c r="AXX21" s="75"/>
      <c r="AXY21" s="75"/>
      <c r="AXZ21" s="75"/>
      <c r="AYA21" s="75"/>
      <c r="AYB21" s="75"/>
      <c r="AYC21" s="75"/>
      <c r="AYD21" s="75"/>
      <c r="AYE21" s="75"/>
      <c r="AYF21" s="75"/>
      <c r="AYG21" s="75"/>
      <c r="AYH21" s="75"/>
      <c r="AYI21" s="75"/>
      <c r="AYJ21" s="75"/>
      <c r="AYK21" s="75"/>
      <c r="AYL21" s="75"/>
      <c r="AYM21" s="75"/>
      <c r="AYN21" s="75"/>
      <c r="AYO21" s="75"/>
      <c r="AYP21" s="75"/>
      <c r="AYQ21" s="75"/>
      <c r="AYR21" s="75"/>
      <c r="AYS21" s="75"/>
      <c r="AYT21" s="75"/>
      <c r="AYU21" s="75"/>
      <c r="AYV21" s="75"/>
      <c r="AYW21" s="75"/>
      <c r="AYX21" s="75"/>
      <c r="AYY21" s="75"/>
      <c r="AYZ21" s="75"/>
      <c r="AZA21" s="75"/>
      <c r="AZB21" s="75"/>
      <c r="AZC21" s="75"/>
      <c r="AZD21" s="75"/>
      <c r="AZE21" s="75"/>
      <c r="AZF21" s="75"/>
      <c r="AZG21" s="75"/>
      <c r="AZH21" s="75"/>
      <c r="AZI21" s="75"/>
      <c r="AZJ21" s="75"/>
      <c r="AZK21" s="75"/>
      <c r="AZL21" s="75"/>
      <c r="AZM21" s="75"/>
      <c r="AZN21" s="75"/>
      <c r="AZO21" s="75"/>
      <c r="AZP21" s="75"/>
      <c r="AZQ21" s="75"/>
      <c r="AZR21" s="75"/>
      <c r="AZS21" s="75"/>
      <c r="AZT21" s="75"/>
      <c r="AZU21" s="75"/>
      <c r="AZV21" s="75"/>
      <c r="AZW21" s="75"/>
      <c r="AZX21" s="75"/>
      <c r="AZY21" s="75"/>
      <c r="AZZ21" s="75"/>
      <c r="BAA21" s="75"/>
      <c r="BAB21" s="75"/>
      <c r="BAC21" s="75"/>
      <c r="BAD21" s="75"/>
      <c r="BAE21" s="75"/>
      <c r="BAF21" s="75"/>
      <c r="BAG21" s="75"/>
      <c r="BAH21" s="75"/>
      <c r="BAI21" s="75"/>
      <c r="BAJ21" s="75"/>
      <c r="BAK21" s="75"/>
      <c r="BAL21" s="75"/>
      <c r="BAM21" s="75"/>
      <c r="BAN21" s="75"/>
      <c r="BAO21" s="75"/>
      <c r="BAP21" s="75"/>
      <c r="BAQ21" s="75"/>
      <c r="BAR21" s="75"/>
      <c r="BAS21" s="75"/>
      <c r="BAT21" s="75"/>
      <c r="BAU21" s="75"/>
      <c r="BAV21" s="75"/>
      <c r="BAW21" s="75"/>
      <c r="BAX21" s="75"/>
      <c r="BAY21" s="75"/>
      <c r="BAZ21" s="75"/>
      <c r="BBA21" s="75"/>
      <c r="BBB21" s="75"/>
      <c r="BBC21" s="75"/>
      <c r="BBD21" s="75"/>
      <c r="BBE21" s="75"/>
      <c r="BBF21" s="75"/>
      <c r="BBG21" s="75"/>
      <c r="BBH21" s="75"/>
      <c r="BBI21" s="75"/>
      <c r="BBJ21" s="75"/>
      <c r="BBK21" s="75"/>
      <c r="BBL21" s="75"/>
      <c r="BBM21" s="75"/>
      <c r="BBN21" s="75"/>
      <c r="BBO21" s="75"/>
      <c r="BBP21" s="75"/>
      <c r="BBQ21" s="75"/>
      <c r="BBR21" s="75"/>
      <c r="BBS21" s="75"/>
      <c r="BBT21" s="75"/>
      <c r="BBU21" s="75"/>
      <c r="BBV21" s="75"/>
      <c r="BBW21" s="75"/>
      <c r="BBX21" s="75"/>
      <c r="BBY21" s="75"/>
      <c r="BBZ21" s="75"/>
      <c r="BCA21" s="75"/>
      <c r="BCB21" s="75"/>
      <c r="BCC21" s="75"/>
      <c r="BCD21" s="75"/>
      <c r="BCE21" s="75"/>
      <c r="BCF21" s="75"/>
      <c r="BCG21" s="75"/>
      <c r="BCH21" s="75"/>
      <c r="BCI21" s="75"/>
      <c r="BCJ21" s="75"/>
      <c r="BCK21" s="75"/>
      <c r="BCL21" s="75"/>
      <c r="BCM21" s="75"/>
      <c r="BCN21" s="75"/>
      <c r="BCO21" s="75"/>
      <c r="BCP21" s="75"/>
      <c r="BCQ21" s="75"/>
      <c r="BCR21" s="75"/>
      <c r="BCS21" s="75"/>
      <c r="BCT21" s="75"/>
      <c r="BCU21" s="75"/>
      <c r="BCV21" s="75"/>
      <c r="BCW21" s="75"/>
      <c r="BCX21" s="75"/>
      <c r="BCY21" s="75"/>
      <c r="BCZ21" s="75"/>
      <c r="BDA21" s="75"/>
      <c r="BDB21" s="75"/>
      <c r="BDC21" s="75"/>
      <c r="BDD21" s="75"/>
      <c r="BDE21" s="75"/>
      <c r="BDF21" s="75"/>
      <c r="BDG21" s="75"/>
      <c r="BDH21" s="75"/>
      <c r="BDI21" s="75"/>
      <c r="BDJ21" s="75"/>
      <c r="BDK21" s="75"/>
      <c r="BDL21" s="75"/>
      <c r="BDM21" s="75"/>
      <c r="BDN21" s="75"/>
      <c r="BDO21" s="75"/>
      <c r="BDP21" s="75"/>
      <c r="BDQ21" s="75"/>
      <c r="BDR21" s="75"/>
      <c r="BDS21" s="75"/>
      <c r="BDT21" s="75"/>
      <c r="BDU21" s="75"/>
      <c r="BDV21" s="75"/>
      <c r="BDW21" s="75"/>
      <c r="BDX21" s="75"/>
      <c r="BDY21" s="75"/>
      <c r="BDZ21" s="75"/>
      <c r="BEA21" s="75"/>
      <c r="BEB21" s="75"/>
      <c r="BEC21" s="75"/>
      <c r="BED21" s="75"/>
      <c r="BEE21" s="75"/>
      <c r="BEF21" s="75"/>
      <c r="BEG21" s="75"/>
      <c r="BEH21" s="75"/>
      <c r="BEI21" s="75"/>
      <c r="BEJ21" s="75"/>
      <c r="BEK21" s="75"/>
      <c r="BEL21" s="75"/>
      <c r="BEM21" s="75"/>
      <c r="BEN21" s="75"/>
      <c r="BEO21" s="75"/>
      <c r="BEP21" s="75"/>
      <c r="BEQ21" s="75"/>
      <c r="BER21" s="75"/>
      <c r="BES21" s="75"/>
      <c r="BET21" s="75"/>
      <c r="BEU21" s="75"/>
      <c r="BEV21" s="75"/>
      <c r="BEW21" s="75"/>
      <c r="BEX21" s="75"/>
      <c r="BEY21" s="75"/>
      <c r="BEZ21" s="75"/>
      <c r="BFA21" s="75"/>
      <c r="BFB21" s="75"/>
      <c r="BFC21" s="75"/>
      <c r="BFD21" s="75"/>
      <c r="BFE21" s="75"/>
      <c r="BFF21" s="75"/>
      <c r="BFG21" s="75"/>
      <c r="BFH21" s="75"/>
      <c r="BFI21" s="75"/>
      <c r="BFJ21" s="75"/>
      <c r="BFK21" s="75"/>
      <c r="BFL21" s="75"/>
      <c r="BFM21" s="75"/>
      <c r="BFN21" s="75"/>
      <c r="BFO21" s="75"/>
      <c r="BFP21" s="75"/>
      <c r="BFQ21" s="75"/>
      <c r="BFR21" s="75"/>
      <c r="BFS21" s="75"/>
      <c r="BFT21" s="75"/>
      <c r="BFU21" s="75"/>
      <c r="BFV21" s="75"/>
      <c r="BFW21" s="75"/>
      <c r="BFX21" s="75"/>
      <c r="BFY21" s="75"/>
      <c r="BFZ21" s="75"/>
      <c r="BGA21" s="75"/>
      <c r="BGB21" s="75"/>
      <c r="BGC21" s="75"/>
      <c r="BGD21" s="75"/>
      <c r="BGE21" s="75"/>
      <c r="BGF21" s="75"/>
      <c r="BGG21" s="75"/>
      <c r="BGH21" s="75"/>
      <c r="BGI21" s="75"/>
      <c r="BGJ21" s="75"/>
      <c r="BGK21" s="75"/>
      <c r="BGL21" s="75"/>
      <c r="BGM21" s="75"/>
      <c r="BGN21" s="75"/>
      <c r="BGO21" s="75"/>
      <c r="BGP21" s="75"/>
      <c r="BGQ21" s="75"/>
      <c r="BGR21" s="75"/>
      <c r="BGS21" s="75"/>
      <c r="BGT21" s="75"/>
      <c r="BGU21" s="75"/>
      <c r="BGV21" s="75"/>
      <c r="BGW21" s="75"/>
      <c r="BGX21" s="75"/>
      <c r="BGY21" s="75"/>
      <c r="BGZ21" s="75"/>
      <c r="BHA21" s="75"/>
      <c r="BHB21" s="75"/>
      <c r="BHC21" s="75"/>
      <c r="BHD21" s="75"/>
      <c r="BHE21" s="75"/>
      <c r="BHF21" s="75"/>
      <c r="BHG21" s="75"/>
      <c r="BHH21" s="75"/>
      <c r="BHI21" s="75"/>
      <c r="BHJ21" s="75"/>
      <c r="BHK21" s="75"/>
      <c r="BHL21" s="75"/>
      <c r="BHM21" s="75"/>
      <c r="BHN21" s="75"/>
      <c r="BHO21" s="75"/>
      <c r="BHP21" s="75"/>
      <c r="BHQ21" s="75"/>
      <c r="BHR21" s="75"/>
      <c r="BHS21" s="75"/>
      <c r="BHT21" s="75"/>
      <c r="BHU21" s="75"/>
      <c r="BHV21" s="75"/>
      <c r="BHW21" s="75"/>
      <c r="BHX21" s="75"/>
      <c r="BHY21" s="75"/>
      <c r="BHZ21" s="75"/>
      <c r="BIA21" s="75"/>
      <c r="BIB21" s="75"/>
      <c r="BIC21" s="75"/>
      <c r="BID21" s="75"/>
      <c r="BIE21" s="75"/>
      <c r="BIF21" s="75"/>
      <c r="BIG21" s="75"/>
      <c r="BIH21" s="75"/>
      <c r="BII21" s="75"/>
      <c r="BIJ21" s="75"/>
      <c r="BIK21" s="75"/>
      <c r="BIL21" s="75"/>
      <c r="BIM21" s="75"/>
      <c r="BIN21" s="75"/>
      <c r="BIO21" s="75"/>
      <c r="BIP21" s="75"/>
      <c r="BIQ21" s="75"/>
      <c r="BIR21" s="75"/>
      <c r="BIS21" s="75"/>
      <c r="BIT21" s="75"/>
      <c r="BIU21" s="75"/>
      <c r="BIV21" s="75"/>
      <c r="BIW21" s="75"/>
      <c r="BIX21" s="75"/>
      <c r="BIY21" s="75"/>
      <c r="BIZ21" s="75"/>
      <c r="BJA21" s="75"/>
      <c r="BJB21" s="75"/>
      <c r="BJC21" s="75"/>
      <c r="BJD21" s="75"/>
      <c r="BJE21" s="75"/>
      <c r="BJF21" s="75"/>
      <c r="BJG21" s="75"/>
      <c r="BJH21" s="75"/>
      <c r="BJI21" s="75"/>
      <c r="BJJ21" s="75"/>
      <c r="BJK21" s="75"/>
      <c r="BJL21" s="75"/>
      <c r="BJM21" s="75"/>
      <c r="BJN21" s="75"/>
      <c r="BJO21" s="75"/>
      <c r="BJP21" s="75"/>
      <c r="BJQ21" s="75"/>
      <c r="BJR21" s="75"/>
      <c r="BJS21" s="75"/>
      <c r="BJT21" s="75"/>
      <c r="BJU21" s="75"/>
      <c r="BJV21" s="75"/>
      <c r="BJW21" s="75"/>
      <c r="BJX21" s="75"/>
      <c r="BJY21" s="75"/>
      <c r="BJZ21" s="75"/>
      <c r="BKA21" s="75"/>
      <c r="BKB21" s="75"/>
      <c r="BKC21" s="75"/>
      <c r="BKD21" s="75"/>
      <c r="BKE21" s="75"/>
      <c r="BKF21" s="75"/>
      <c r="BKG21" s="75"/>
      <c r="BKH21" s="75"/>
      <c r="BKI21" s="75"/>
      <c r="BKJ21" s="75"/>
      <c r="BKK21" s="75"/>
      <c r="BKL21" s="75"/>
      <c r="BKM21" s="75"/>
      <c r="BKN21" s="75"/>
      <c r="BKO21" s="75"/>
      <c r="BKP21" s="75"/>
      <c r="BKQ21" s="75"/>
      <c r="BKR21" s="75"/>
      <c r="BKS21" s="75"/>
      <c r="BKT21" s="75"/>
      <c r="BKU21" s="75"/>
      <c r="BKV21" s="75"/>
      <c r="BKW21" s="75"/>
      <c r="BKX21" s="75"/>
      <c r="BKY21" s="75"/>
      <c r="BKZ21" s="75"/>
      <c r="BLA21" s="75"/>
      <c r="BLB21" s="75"/>
      <c r="BLC21" s="75"/>
      <c r="BLD21" s="75"/>
      <c r="BLE21" s="75"/>
      <c r="BLF21" s="75"/>
      <c r="BLG21" s="75"/>
      <c r="BLH21" s="75"/>
      <c r="BLI21" s="75"/>
      <c r="BLJ21" s="75"/>
      <c r="BLK21" s="75"/>
      <c r="BLL21" s="75"/>
      <c r="BLM21" s="75"/>
      <c r="BLN21" s="75"/>
      <c r="BLO21" s="75"/>
      <c r="BLP21" s="75"/>
      <c r="BLQ21" s="75"/>
      <c r="BLR21" s="75"/>
      <c r="BLS21" s="75"/>
      <c r="BLT21" s="75"/>
      <c r="BLU21" s="75"/>
      <c r="BLV21" s="75"/>
      <c r="BLW21" s="75"/>
      <c r="BLX21" s="75"/>
      <c r="BLY21" s="75"/>
      <c r="BLZ21" s="75"/>
      <c r="BMA21" s="75"/>
      <c r="BMB21" s="75"/>
      <c r="BMC21" s="75"/>
      <c r="BMD21" s="75"/>
      <c r="BME21" s="75"/>
      <c r="BMF21" s="75"/>
      <c r="BMG21" s="75"/>
      <c r="BMH21" s="75"/>
      <c r="BMI21" s="75"/>
      <c r="BMJ21" s="75"/>
      <c r="BMK21" s="75"/>
      <c r="BML21" s="75"/>
      <c r="BMM21" s="75"/>
      <c r="BMN21" s="75"/>
      <c r="BMO21" s="75"/>
      <c r="BMP21" s="75"/>
      <c r="BMQ21" s="75"/>
      <c r="BMR21" s="75"/>
      <c r="BMS21" s="75"/>
      <c r="BMT21" s="75"/>
      <c r="BMU21" s="75"/>
      <c r="BMV21" s="75"/>
      <c r="BMW21" s="75"/>
      <c r="BMX21" s="75"/>
      <c r="BMY21" s="75"/>
      <c r="BMZ21" s="75"/>
      <c r="BNA21" s="75"/>
      <c r="BNB21" s="75"/>
      <c r="BNC21" s="75"/>
      <c r="BND21" s="75"/>
      <c r="BNE21" s="75"/>
      <c r="BNF21" s="75"/>
      <c r="BNG21" s="75"/>
      <c r="BNH21" s="75"/>
      <c r="BNI21" s="75"/>
      <c r="BNJ21" s="75"/>
      <c r="BNK21" s="75"/>
      <c r="BNL21" s="75"/>
      <c r="BNM21" s="75"/>
      <c r="BNN21" s="75"/>
      <c r="BNO21" s="75"/>
      <c r="BNP21" s="75"/>
      <c r="BNQ21" s="75"/>
      <c r="BNR21" s="75"/>
      <c r="BNS21" s="75"/>
      <c r="BNT21" s="75"/>
      <c r="BNU21" s="75"/>
      <c r="BNV21" s="75"/>
      <c r="BNW21" s="75"/>
      <c r="BNX21" s="75"/>
      <c r="BNY21" s="75"/>
      <c r="BNZ21" s="75"/>
      <c r="BOA21" s="75"/>
      <c r="BOB21" s="75"/>
      <c r="BOC21" s="75"/>
      <c r="BOD21" s="75"/>
      <c r="BOE21" s="75"/>
      <c r="BOF21" s="75"/>
      <c r="BOG21" s="75"/>
      <c r="BOH21" s="75"/>
      <c r="BOI21" s="75"/>
      <c r="BOJ21" s="75"/>
      <c r="BOK21" s="75"/>
      <c r="BOL21" s="75"/>
      <c r="BOM21" s="75"/>
      <c r="BON21" s="75"/>
      <c r="BOO21" s="75"/>
      <c r="BOP21" s="75"/>
      <c r="BOQ21" s="75"/>
      <c r="BOR21" s="75"/>
      <c r="BOS21" s="75"/>
      <c r="BOT21" s="75"/>
      <c r="BOU21" s="75"/>
      <c r="BOV21" s="75"/>
      <c r="BOW21" s="75"/>
      <c r="BOX21" s="75"/>
      <c r="BOY21" s="75"/>
      <c r="BOZ21" s="75"/>
      <c r="BPA21" s="75"/>
      <c r="BPB21" s="75"/>
      <c r="BPC21" s="75"/>
      <c r="BPD21" s="75"/>
      <c r="BPE21" s="75"/>
      <c r="BPF21" s="75"/>
      <c r="BPG21" s="75"/>
      <c r="BPH21" s="75"/>
      <c r="BPI21" s="75"/>
      <c r="BPJ21" s="75"/>
      <c r="BPK21" s="75"/>
      <c r="BPL21" s="75"/>
      <c r="BPM21" s="75"/>
      <c r="BPN21" s="75"/>
      <c r="BPO21" s="75"/>
      <c r="BPP21" s="75"/>
      <c r="BPQ21" s="75"/>
      <c r="BPR21" s="75"/>
      <c r="BPS21" s="75"/>
      <c r="BPT21" s="75"/>
      <c r="BPU21" s="75"/>
      <c r="BPV21" s="75"/>
      <c r="BPW21" s="75"/>
      <c r="BPX21" s="75"/>
      <c r="BPY21" s="75"/>
      <c r="BPZ21" s="75"/>
      <c r="BQA21" s="75"/>
      <c r="BQB21" s="75"/>
      <c r="BQC21" s="75"/>
      <c r="BQD21" s="75"/>
      <c r="BQE21" s="75"/>
      <c r="BQF21" s="75"/>
      <c r="BQG21" s="75"/>
      <c r="BQH21" s="75"/>
      <c r="BQI21" s="75"/>
      <c r="BQJ21" s="75"/>
      <c r="BQK21" s="75"/>
      <c r="BQL21" s="75"/>
      <c r="BQM21" s="75"/>
      <c r="BQN21" s="75"/>
      <c r="BQO21" s="75"/>
      <c r="BQP21" s="75"/>
      <c r="BQQ21" s="75"/>
      <c r="BQR21" s="75"/>
      <c r="BQS21" s="75"/>
      <c r="BQT21" s="75"/>
      <c r="BQU21" s="75"/>
      <c r="BQV21" s="75"/>
      <c r="BQW21" s="75"/>
      <c r="BQX21" s="75"/>
      <c r="BQY21" s="75"/>
      <c r="BQZ21" s="75"/>
      <c r="BRA21" s="75"/>
      <c r="BRB21" s="75"/>
      <c r="BRC21" s="75"/>
      <c r="BRD21" s="75"/>
      <c r="BRE21" s="75"/>
      <c r="BRF21" s="75"/>
      <c r="BRG21" s="75"/>
      <c r="BRH21" s="75"/>
      <c r="BRI21" s="75"/>
      <c r="BRJ21" s="75"/>
      <c r="BRK21" s="75"/>
      <c r="BRL21" s="75"/>
      <c r="BRM21" s="75"/>
      <c r="BRN21" s="75"/>
      <c r="BRO21" s="75"/>
      <c r="BRP21" s="75"/>
      <c r="BRQ21" s="75"/>
      <c r="BRR21" s="75"/>
      <c r="BRS21" s="75"/>
      <c r="BRT21" s="75"/>
      <c r="BRU21" s="75"/>
      <c r="BRV21" s="75"/>
      <c r="BRW21" s="75"/>
      <c r="BRX21" s="75"/>
      <c r="BRY21" s="75"/>
      <c r="BRZ21" s="75"/>
      <c r="BSA21" s="75"/>
      <c r="BSB21" s="75"/>
      <c r="BSC21" s="75"/>
      <c r="BSD21" s="75"/>
      <c r="BSE21" s="75"/>
      <c r="BSF21" s="75"/>
      <c r="BSG21" s="75"/>
      <c r="BSH21" s="75"/>
      <c r="BSI21" s="75"/>
      <c r="BSJ21" s="75"/>
      <c r="BSK21" s="75"/>
      <c r="BSL21" s="75"/>
      <c r="BSM21" s="75"/>
      <c r="BSN21" s="75"/>
      <c r="BSO21" s="75"/>
      <c r="BSP21" s="75"/>
      <c r="BSQ21" s="75"/>
      <c r="BSR21" s="75"/>
      <c r="BSS21" s="75"/>
      <c r="BST21" s="75"/>
      <c r="BSU21" s="75"/>
      <c r="BSV21" s="75"/>
      <c r="BSW21" s="75"/>
      <c r="BSX21" s="75"/>
      <c r="BSY21" s="75"/>
      <c r="BSZ21" s="75"/>
      <c r="BTA21" s="75"/>
      <c r="BTB21" s="75"/>
      <c r="BTC21" s="75"/>
      <c r="BTD21" s="75"/>
      <c r="BTE21" s="75"/>
      <c r="BTF21" s="75"/>
      <c r="BTG21" s="75"/>
      <c r="BTH21" s="75"/>
      <c r="BTI21" s="75"/>
      <c r="BTJ21" s="75"/>
      <c r="BTK21" s="75"/>
      <c r="BTL21" s="75"/>
      <c r="BTM21" s="75"/>
      <c r="BTN21" s="75"/>
      <c r="BTO21" s="75"/>
      <c r="BTP21" s="75"/>
      <c r="BTQ21" s="75"/>
      <c r="BTR21" s="75"/>
      <c r="BTS21" s="75"/>
      <c r="BTT21" s="75"/>
      <c r="BTU21" s="75"/>
      <c r="BTV21" s="75"/>
      <c r="BTW21" s="75"/>
      <c r="BTX21" s="75"/>
      <c r="BTY21" s="75"/>
      <c r="BTZ21" s="75"/>
      <c r="BUA21" s="75"/>
      <c r="BUB21" s="75"/>
      <c r="BUC21" s="75"/>
      <c r="BUD21" s="75"/>
      <c r="BUE21" s="75"/>
      <c r="BUF21" s="75"/>
      <c r="BUG21" s="75"/>
      <c r="BUH21" s="75"/>
      <c r="BUI21" s="75"/>
      <c r="BUJ21" s="75"/>
      <c r="BUK21" s="75"/>
      <c r="BUL21" s="75"/>
      <c r="BUM21" s="75"/>
      <c r="BUN21" s="75"/>
      <c r="BUO21" s="75"/>
      <c r="BUP21" s="75"/>
      <c r="BUQ21" s="75"/>
      <c r="BUR21" s="75"/>
      <c r="BUS21" s="75"/>
      <c r="BUT21" s="75"/>
      <c r="BUU21" s="75"/>
      <c r="BUV21" s="75"/>
      <c r="BUW21" s="75"/>
      <c r="BUX21" s="75"/>
      <c r="BUY21" s="75"/>
      <c r="BUZ21" s="75"/>
      <c r="BVA21" s="75"/>
      <c r="BVB21" s="75"/>
      <c r="BVC21" s="75"/>
      <c r="BVD21" s="75"/>
      <c r="BVE21" s="75"/>
      <c r="BVF21" s="75"/>
      <c r="BVG21" s="75"/>
      <c r="BVH21" s="75"/>
      <c r="BVI21" s="75"/>
      <c r="BVJ21" s="75"/>
      <c r="BVK21" s="75"/>
      <c r="BVL21" s="75"/>
      <c r="BVM21" s="75"/>
      <c r="BVN21" s="75"/>
      <c r="BVO21" s="75"/>
      <c r="BVP21" s="75"/>
      <c r="BVQ21" s="75"/>
      <c r="BVR21" s="75"/>
      <c r="BVS21" s="75"/>
      <c r="BVT21" s="75"/>
      <c r="BVU21" s="75"/>
      <c r="BVV21" s="75"/>
      <c r="BVW21" s="75"/>
      <c r="BVX21" s="75"/>
      <c r="BVY21" s="75"/>
      <c r="BVZ21" s="75"/>
      <c r="BWA21" s="75"/>
      <c r="BWB21" s="75"/>
      <c r="BWC21" s="75"/>
      <c r="BWD21" s="75"/>
      <c r="BWE21" s="75"/>
      <c r="BWF21" s="75"/>
      <c r="BWG21" s="75"/>
      <c r="BWH21" s="75"/>
      <c r="BWI21" s="75"/>
      <c r="BWJ21" s="75"/>
      <c r="BWK21" s="75"/>
      <c r="BWL21" s="75"/>
      <c r="BWM21" s="75"/>
      <c r="BWN21" s="75"/>
      <c r="BWO21" s="75"/>
      <c r="BWP21" s="75"/>
      <c r="BWQ21" s="75"/>
      <c r="BWR21" s="75"/>
      <c r="BWS21" s="75"/>
      <c r="BWT21" s="75"/>
      <c r="BWU21" s="75"/>
      <c r="BWV21" s="75"/>
      <c r="BWW21" s="75"/>
      <c r="BWX21" s="75"/>
      <c r="BWY21" s="75"/>
      <c r="BWZ21" s="75"/>
      <c r="BXA21" s="75"/>
      <c r="BXB21" s="75"/>
      <c r="BXC21" s="75"/>
      <c r="BXD21" s="75"/>
      <c r="BXE21" s="75"/>
      <c r="BXF21" s="75"/>
      <c r="BXG21" s="75"/>
      <c r="BXH21" s="75"/>
      <c r="BXI21" s="75"/>
      <c r="BXJ21" s="75"/>
      <c r="BXK21" s="75"/>
      <c r="BXL21" s="75"/>
      <c r="BXM21" s="75"/>
      <c r="BXN21" s="75"/>
      <c r="BXO21" s="75"/>
      <c r="BXP21" s="75"/>
      <c r="BXQ21" s="75"/>
      <c r="BXR21" s="75"/>
      <c r="BXS21" s="75"/>
      <c r="BXT21" s="75"/>
      <c r="BXU21" s="75"/>
      <c r="BXV21" s="75"/>
      <c r="BXW21" s="75"/>
      <c r="BXX21" s="75"/>
      <c r="BXY21" s="75"/>
      <c r="BXZ21" s="75"/>
      <c r="BYA21" s="75"/>
      <c r="BYB21" s="75"/>
      <c r="BYC21" s="75"/>
      <c r="BYD21" s="75"/>
      <c r="BYE21" s="75"/>
      <c r="BYF21" s="75"/>
      <c r="BYG21" s="75"/>
      <c r="BYH21" s="75"/>
      <c r="BYI21" s="75"/>
      <c r="BYJ21" s="75"/>
      <c r="BYK21" s="75"/>
      <c r="BYL21" s="75"/>
      <c r="BYM21" s="75"/>
      <c r="BYN21" s="75"/>
      <c r="BYO21" s="75"/>
      <c r="BYP21" s="75"/>
      <c r="BYQ21" s="75"/>
      <c r="BYR21" s="75"/>
      <c r="BYS21" s="75"/>
      <c r="BYT21" s="75"/>
      <c r="BYU21" s="75"/>
      <c r="BYV21" s="75"/>
      <c r="BYW21" s="75"/>
      <c r="BYX21" s="75"/>
      <c r="BYY21" s="75"/>
      <c r="BYZ21" s="75"/>
      <c r="BZA21" s="75"/>
      <c r="BZB21" s="75"/>
      <c r="BZC21" s="75"/>
      <c r="BZD21" s="75"/>
      <c r="BZE21" s="75"/>
      <c r="BZF21" s="75"/>
      <c r="BZG21" s="75"/>
      <c r="BZH21" s="75"/>
      <c r="BZI21" s="75"/>
      <c r="BZJ21" s="75"/>
      <c r="BZK21" s="75"/>
      <c r="BZL21" s="75"/>
      <c r="BZM21" s="75"/>
      <c r="BZN21" s="75"/>
      <c r="BZO21" s="75"/>
      <c r="BZP21" s="75"/>
      <c r="BZQ21" s="75"/>
      <c r="BZR21" s="75"/>
      <c r="BZS21" s="75"/>
      <c r="BZT21" s="75"/>
      <c r="BZU21" s="75"/>
      <c r="BZV21" s="75"/>
      <c r="BZW21" s="75"/>
      <c r="BZX21" s="75"/>
      <c r="BZY21" s="75"/>
      <c r="BZZ21" s="75"/>
      <c r="CAA21" s="75"/>
      <c r="CAB21" s="75"/>
      <c r="CAC21" s="75"/>
      <c r="CAD21" s="75"/>
      <c r="CAE21" s="75"/>
      <c r="CAF21" s="75"/>
      <c r="CAG21" s="75"/>
      <c r="CAH21" s="75"/>
      <c r="CAI21" s="75"/>
      <c r="CAJ21" s="75"/>
      <c r="CAK21" s="75"/>
      <c r="CAL21" s="75"/>
      <c r="CAM21" s="75"/>
      <c r="CAN21" s="75"/>
      <c r="CAO21" s="75"/>
      <c r="CAP21" s="75"/>
      <c r="CAQ21" s="75"/>
      <c r="CAR21" s="75"/>
      <c r="CAS21" s="75"/>
      <c r="CAT21" s="75"/>
      <c r="CAU21" s="75"/>
      <c r="CAV21" s="75"/>
      <c r="CAW21" s="75"/>
      <c r="CAX21" s="75"/>
      <c r="CAY21" s="75"/>
      <c r="CAZ21" s="75"/>
      <c r="CBA21" s="75"/>
      <c r="CBB21" s="75"/>
      <c r="CBC21" s="75"/>
      <c r="CBD21" s="75"/>
      <c r="CBE21" s="75"/>
      <c r="CBF21" s="75"/>
      <c r="CBG21" s="75"/>
      <c r="CBH21" s="75"/>
      <c r="CBI21" s="75"/>
      <c r="CBJ21" s="75"/>
      <c r="CBK21" s="75"/>
      <c r="CBL21" s="75"/>
      <c r="CBM21" s="75"/>
      <c r="CBN21" s="75"/>
      <c r="CBO21" s="75"/>
      <c r="CBP21" s="75"/>
      <c r="CBQ21" s="75"/>
      <c r="CBR21" s="75"/>
      <c r="CBS21" s="75"/>
      <c r="CBT21" s="75"/>
      <c r="CBU21" s="75"/>
      <c r="CBV21" s="75"/>
      <c r="CBW21" s="75"/>
      <c r="CBX21" s="75"/>
      <c r="CBY21" s="75"/>
      <c r="CBZ21" s="75"/>
      <c r="CCA21" s="75"/>
      <c r="CCB21" s="75"/>
      <c r="CCC21" s="75"/>
      <c r="CCD21" s="75"/>
      <c r="CCE21" s="75"/>
      <c r="CCF21" s="75"/>
      <c r="CCG21" s="75"/>
      <c r="CCH21" s="75"/>
      <c r="CCI21" s="75"/>
      <c r="CCJ21" s="75"/>
      <c r="CCK21" s="75"/>
      <c r="CCL21" s="75"/>
      <c r="CCM21" s="75"/>
      <c r="CCN21" s="75"/>
      <c r="CCO21" s="75"/>
      <c r="CCP21" s="75"/>
      <c r="CCQ21" s="75"/>
      <c r="CCR21" s="75"/>
      <c r="CCS21" s="75"/>
      <c r="CCT21" s="75"/>
      <c r="CCU21" s="75"/>
      <c r="CCV21" s="75"/>
      <c r="CCW21" s="75"/>
      <c r="CCX21" s="75"/>
      <c r="CCY21" s="75"/>
      <c r="CCZ21" s="75"/>
      <c r="CDA21" s="75"/>
      <c r="CDB21" s="75"/>
      <c r="CDC21" s="75"/>
      <c r="CDD21" s="75"/>
      <c r="CDE21" s="75"/>
      <c r="CDF21" s="75"/>
      <c r="CDG21" s="75"/>
      <c r="CDH21" s="75"/>
      <c r="CDI21" s="75"/>
      <c r="CDJ21" s="75"/>
      <c r="CDK21" s="75"/>
      <c r="CDL21" s="75"/>
      <c r="CDM21" s="75"/>
      <c r="CDN21" s="75"/>
      <c r="CDO21" s="75"/>
      <c r="CDP21" s="75"/>
      <c r="CDQ21" s="75"/>
      <c r="CDR21" s="75"/>
      <c r="CDS21" s="75"/>
      <c r="CDT21" s="75"/>
      <c r="CDU21" s="75"/>
      <c r="CDV21" s="75"/>
      <c r="CDW21" s="75"/>
      <c r="CDX21" s="75"/>
      <c r="CDY21" s="75"/>
      <c r="CDZ21" s="75"/>
      <c r="CEA21" s="75"/>
      <c r="CEB21" s="75"/>
      <c r="CEC21" s="75"/>
      <c r="CED21" s="75"/>
      <c r="CEE21" s="75"/>
      <c r="CEF21" s="75"/>
      <c r="CEG21" s="75"/>
      <c r="CEH21" s="75"/>
      <c r="CEI21" s="75"/>
      <c r="CEJ21" s="75"/>
      <c r="CEK21" s="75"/>
      <c r="CEL21" s="75"/>
      <c r="CEM21" s="75"/>
      <c r="CEN21" s="75"/>
      <c r="CEO21" s="75"/>
      <c r="CEP21" s="75"/>
      <c r="CEQ21" s="75"/>
      <c r="CER21" s="75"/>
      <c r="CES21" s="75"/>
      <c r="CET21" s="75"/>
      <c r="CEU21" s="75"/>
      <c r="CEV21" s="75"/>
      <c r="CEW21" s="75"/>
      <c r="CEX21" s="75"/>
      <c r="CEY21" s="75"/>
      <c r="CEZ21" s="75"/>
      <c r="CFA21" s="75"/>
      <c r="CFB21" s="75"/>
      <c r="CFC21" s="75"/>
      <c r="CFD21" s="75"/>
      <c r="CFE21" s="75"/>
      <c r="CFF21" s="75"/>
      <c r="CFG21" s="75"/>
      <c r="CFH21" s="75"/>
      <c r="CFI21" s="75"/>
      <c r="CFJ21" s="75"/>
      <c r="CFK21" s="75"/>
      <c r="CFL21" s="75"/>
      <c r="CFM21" s="75"/>
      <c r="CFN21" s="75"/>
      <c r="CFO21" s="75"/>
      <c r="CFP21" s="75"/>
      <c r="CFQ21" s="75"/>
      <c r="CFR21" s="75"/>
      <c r="CFS21" s="75"/>
      <c r="CFT21" s="75"/>
      <c r="CFU21" s="75"/>
      <c r="CFV21" s="75"/>
      <c r="CFW21" s="75"/>
      <c r="CFX21" s="75"/>
      <c r="CFY21" s="75"/>
      <c r="CFZ21" s="75"/>
      <c r="CGA21" s="75"/>
      <c r="CGB21" s="75"/>
      <c r="CGC21" s="75"/>
      <c r="CGD21" s="75"/>
      <c r="CGE21" s="75"/>
      <c r="CGF21" s="75"/>
      <c r="CGG21" s="75"/>
      <c r="CGH21" s="75"/>
      <c r="CGI21" s="75"/>
      <c r="CGJ21" s="75"/>
      <c r="CGK21" s="75"/>
      <c r="CGL21" s="75"/>
      <c r="CGM21" s="75"/>
      <c r="CGN21" s="75"/>
      <c r="CGO21" s="75"/>
      <c r="CGP21" s="75"/>
      <c r="CGQ21" s="75"/>
      <c r="CGR21" s="75"/>
      <c r="CGS21" s="75"/>
      <c r="CGT21" s="75"/>
      <c r="CGU21" s="75"/>
      <c r="CGV21" s="75"/>
      <c r="CGW21" s="75"/>
      <c r="CGX21" s="75"/>
      <c r="CGY21" s="75"/>
      <c r="CGZ21" s="75"/>
      <c r="CHA21" s="75"/>
      <c r="CHB21" s="75"/>
      <c r="CHC21" s="75"/>
      <c r="CHD21" s="75"/>
      <c r="CHE21" s="75"/>
      <c r="CHF21" s="75"/>
      <c r="CHG21" s="75"/>
      <c r="CHH21" s="75"/>
      <c r="CHI21" s="75"/>
      <c r="CHJ21" s="75"/>
      <c r="CHK21" s="75"/>
      <c r="CHL21" s="75"/>
      <c r="CHM21" s="75"/>
      <c r="CHN21" s="75"/>
      <c r="CHO21" s="75"/>
      <c r="CHP21" s="75"/>
      <c r="CHQ21" s="75"/>
      <c r="CHR21" s="75"/>
      <c r="CHS21" s="75"/>
      <c r="CHT21" s="75"/>
      <c r="CHU21" s="75"/>
      <c r="CHV21" s="75"/>
      <c r="CHW21" s="75"/>
      <c r="CHX21" s="75"/>
      <c r="CHY21" s="75"/>
      <c r="CHZ21" s="75"/>
      <c r="CIA21" s="75"/>
      <c r="CIB21" s="75"/>
      <c r="CIC21" s="75"/>
      <c r="CID21" s="75"/>
      <c r="CIE21" s="75"/>
      <c r="CIF21" s="75"/>
      <c r="CIG21" s="75"/>
      <c r="CIH21" s="75"/>
      <c r="CII21" s="75"/>
      <c r="CIJ21" s="75"/>
      <c r="CIK21" s="75"/>
      <c r="CIL21" s="75"/>
      <c r="CIM21" s="75"/>
      <c r="CIN21" s="75"/>
      <c r="CIO21" s="75"/>
      <c r="CIP21" s="75"/>
      <c r="CIQ21" s="75"/>
      <c r="CIR21" s="75"/>
      <c r="CIS21" s="75"/>
      <c r="CIT21" s="75"/>
      <c r="CIU21" s="75"/>
      <c r="CIV21" s="75"/>
      <c r="CIW21" s="75"/>
      <c r="CIX21" s="75"/>
      <c r="CIY21" s="75"/>
      <c r="CIZ21" s="75"/>
      <c r="CJA21" s="75"/>
      <c r="CJB21" s="75"/>
      <c r="CJC21" s="75"/>
      <c r="CJD21" s="75"/>
      <c r="CJE21" s="75"/>
      <c r="CJF21" s="75"/>
      <c r="CJG21" s="75"/>
      <c r="CJH21" s="75"/>
      <c r="CJI21" s="75"/>
      <c r="CJJ21" s="75"/>
      <c r="CJK21" s="75"/>
      <c r="CJL21" s="75"/>
      <c r="CJM21" s="75"/>
      <c r="CJN21" s="75"/>
      <c r="CJO21" s="75"/>
      <c r="CJP21" s="75"/>
      <c r="CJQ21" s="75"/>
      <c r="CJR21" s="75"/>
      <c r="CJS21" s="75"/>
      <c r="CJT21" s="75"/>
      <c r="CJU21" s="75"/>
      <c r="CJV21" s="75"/>
      <c r="CJW21" s="75"/>
      <c r="CJX21" s="75"/>
      <c r="CJY21" s="75"/>
      <c r="CJZ21" s="75"/>
      <c r="CKA21" s="75"/>
      <c r="CKB21" s="75"/>
      <c r="CKC21" s="75"/>
      <c r="CKD21" s="75"/>
      <c r="CKE21" s="75"/>
      <c r="CKF21" s="75"/>
      <c r="CKG21" s="75"/>
      <c r="CKH21" s="75"/>
      <c r="CKI21" s="75"/>
      <c r="CKJ21" s="75"/>
      <c r="CKK21" s="75"/>
      <c r="CKL21" s="75"/>
      <c r="CKM21" s="75"/>
      <c r="CKN21" s="75"/>
      <c r="CKO21" s="75"/>
      <c r="CKP21" s="75"/>
      <c r="CKQ21" s="75"/>
      <c r="CKR21" s="75"/>
      <c r="CKS21" s="75"/>
      <c r="CKT21" s="75"/>
      <c r="CKU21" s="75"/>
      <c r="CKV21" s="75"/>
      <c r="CKW21" s="75"/>
      <c r="CKX21" s="75"/>
      <c r="CKY21" s="75"/>
      <c r="CKZ21" s="75"/>
      <c r="CLA21" s="75"/>
      <c r="CLB21" s="75"/>
      <c r="CLC21" s="75"/>
      <c r="CLD21" s="75"/>
      <c r="CLE21" s="75"/>
      <c r="CLF21" s="75"/>
      <c r="CLG21" s="75"/>
      <c r="CLH21" s="75"/>
      <c r="CLI21" s="75"/>
      <c r="CLJ21" s="75"/>
      <c r="CLK21" s="75"/>
      <c r="CLL21" s="75"/>
      <c r="CLM21" s="75"/>
      <c r="CLN21" s="75"/>
      <c r="CLO21" s="75"/>
      <c r="CLP21" s="75"/>
      <c r="CLQ21" s="75"/>
      <c r="CLR21" s="75"/>
      <c r="CLS21" s="75"/>
      <c r="CLT21" s="75"/>
      <c r="CLU21" s="75"/>
      <c r="CLV21" s="75"/>
      <c r="CLW21" s="75"/>
      <c r="CLX21" s="75"/>
      <c r="CLY21" s="75"/>
      <c r="CLZ21" s="75"/>
      <c r="CMA21" s="75"/>
      <c r="CMB21" s="75"/>
      <c r="CMC21" s="75"/>
      <c r="CMD21" s="75"/>
      <c r="CME21" s="75"/>
      <c r="CMF21" s="75"/>
      <c r="CMG21" s="75"/>
      <c r="CMH21" s="75"/>
      <c r="CMI21" s="75"/>
      <c r="CMJ21" s="75"/>
      <c r="CMK21" s="75"/>
      <c r="CML21" s="75"/>
      <c r="CMM21" s="75"/>
      <c r="CMN21" s="75"/>
      <c r="CMO21" s="75"/>
      <c r="CMP21" s="75"/>
      <c r="CMQ21" s="75"/>
      <c r="CMR21" s="75"/>
      <c r="CMS21" s="75"/>
      <c r="CMT21" s="75"/>
      <c r="CMU21" s="75"/>
      <c r="CMV21" s="75"/>
      <c r="CMW21" s="75"/>
      <c r="CMX21" s="75"/>
      <c r="CMY21" s="75"/>
      <c r="CMZ21" s="75"/>
      <c r="CNA21" s="75"/>
      <c r="CNB21" s="75"/>
      <c r="CNC21" s="75"/>
      <c r="CND21" s="75"/>
      <c r="CNE21" s="75"/>
      <c r="CNF21" s="75"/>
      <c r="CNG21" s="75"/>
      <c r="CNH21" s="75"/>
      <c r="CNI21" s="75"/>
      <c r="CNJ21" s="75"/>
      <c r="CNK21" s="75"/>
      <c r="CNL21" s="75"/>
      <c r="CNM21" s="75"/>
      <c r="CNN21" s="75"/>
      <c r="CNO21" s="75"/>
      <c r="CNP21" s="75"/>
      <c r="CNQ21" s="75"/>
      <c r="CNR21" s="75"/>
      <c r="CNS21" s="75"/>
      <c r="CNT21" s="75"/>
      <c r="CNU21" s="75"/>
      <c r="CNV21" s="75"/>
      <c r="CNW21" s="75"/>
      <c r="CNX21" s="75"/>
      <c r="CNY21" s="75"/>
      <c r="CNZ21" s="75"/>
      <c r="COA21" s="75"/>
      <c r="COB21" s="75"/>
      <c r="COC21" s="75"/>
      <c r="COD21" s="75"/>
      <c r="COE21" s="75"/>
      <c r="COF21" s="75"/>
      <c r="COG21" s="75"/>
      <c r="COH21" s="75"/>
      <c r="COI21" s="75"/>
      <c r="COJ21" s="75"/>
      <c r="COK21" s="75"/>
      <c r="COL21" s="75"/>
      <c r="COM21" s="75"/>
      <c r="CON21" s="75"/>
      <c r="COO21" s="75"/>
      <c r="COP21" s="75"/>
      <c r="COQ21" s="75"/>
      <c r="COR21" s="75"/>
      <c r="COS21" s="75"/>
      <c r="COT21" s="75"/>
      <c r="COU21" s="75"/>
      <c r="COV21" s="75"/>
      <c r="COW21" s="75"/>
      <c r="COX21" s="75"/>
      <c r="COY21" s="75"/>
      <c r="COZ21" s="75"/>
      <c r="CPA21" s="75"/>
      <c r="CPB21" s="75"/>
      <c r="CPC21" s="75"/>
      <c r="CPD21" s="75"/>
      <c r="CPE21" s="75"/>
      <c r="CPF21" s="75"/>
      <c r="CPG21" s="75"/>
      <c r="CPH21" s="75"/>
      <c r="CPI21" s="75"/>
      <c r="CPJ21" s="75"/>
      <c r="CPK21" s="75"/>
      <c r="CPL21" s="75"/>
      <c r="CPM21" s="75"/>
      <c r="CPN21" s="75"/>
      <c r="CPO21" s="75"/>
      <c r="CPP21" s="75"/>
      <c r="CPQ21" s="75"/>
      <c r="CPR21" s="75"/>
      <c r="CPS21" s="75"/>
      <c r="CPT21" s="75"/>
      <c r="CPU21" s="75"/>
      <c r="CPV21" s="75"/>
      <c r="CPW21" s="75"/>
      <c r="CPX21" s="75"/>
      <c r="CPY21" s="75"/>
      <c r="CPZ21" s="75"/>
      <c r="CQA21" s="75"/>
      <c r="CQB21" s="75"/>
      <c r="CQC21" s="75"/>
      <c r="CQD21" s="75"/>
      <c r="CQE21" s="75"/>
      <c r="CQF21" s="75"/>
      <c r="CQG21" s="75"/>
      <c r="CQH21" s="75"/>
      <c r="CQI21" s="75"/>
      <c r="CQJ21" s="75"/>
      <c r="CQK21" s="75"/>
      <c r="CQL21" s="75"/>
      <c r="CQM21" s="75"/>
      <c r="CQN21" s="75"/>
      <c r="CQO21" s="75"/>
      <c r="CQP21" s="75"/>
      <c r="CQQ21" s="75"/>
      <c r="CQR21" s="75"/>
      <c r="CQS21" s="75"/>
      <c r="CQT21" s="75"/>
      <c r="CQU21" s="75"/>
      <c r="CQV21" s="75"/>
      <c r="CQW21" s="75"/>
      <c r="CQX21" s="75"/>
      <c r="CQY21" s="75"/>
      <c r="CQZ21" s="75"/>
      <c r="CRA21" s="75"/>
      <c r="CRB21" s="75"/>
      <c r="CRC21" s="75"/>
      <c r="CRD21" s="75"/>
      <c r="CRE21" s="75"/>
      <c r="CRF21" s="75"/>
      <c r="CRG21" s="75"/>
      <c r="CRH21" s="75"/>
      <c r="CRI21" s="75"/>
      <c r="CRJ21" s="75"/>
      <c r="CRK21" s="75"/>
      <c r="CRL21" s="75"/>
      <c r="CRM21" s="75"/>
      <c r="CRN21" s="75"/>
      <c r="CRO21" s="75"/>
      <c r="CRP21" s="75"/>
      <c r="CRQ21" s="75"/>
      <c r="CRR21" s="75"/>
      <c r="CRS21" s="75"/>
      <c r="CRT21" s="75"/>
      <c r="CRU21" s="75"/>
      <c r="CRV21" s="75"/>
      <c r="CRW21" s="75"/>
      <c r="CRX21" s="75"/>
      <c r="CRY21" s="75"/>
      <c r="CRZ21" s="75"/>
      <c r="CSA21" s="75"/>
      <c r="CSB21" s="75"/>
      <c r="CSC21" s="75"/>
      <c r="CSD21" s="75"/>
      <c r="CSE21" s="75"/>
      <c r="CSF21" s="75"/>
      <c r="CSG21" s="75"/>
      <c r="CSH21" s="75"/>
      <c r="CSI21" s="75"/>
      <c r="CSJ21" s="75"/>
      <c r="CSK21" s="75"/>
      <c r="CSL21" s="75"/>
      <c r="CSM21" s="75"/>
      <c r="CSN21" s="75"/>
      <c r="CSO21" s="75"/>
      <c r="CSP21" s="75"/>
      <c r="CSQ21" s="75"/>
      <c r="CSR21" s="75"/>
      <c r="CSS21" s="75"/>
      <c r="CST21" s="75"/>
      <c r="CSU21" s="75"/>
      <c r="CSV21" s="75"/>
      <c r="CSW21" s="75"/>
      <c r="CSX21" s="75"/>
      <c r="CSY21" s="75"/>
      <c r="CSZ21" s="75"/>
      <c r="CTA21" s="75"/>
      <c r="CTB21" s="75"/>
      <c r="CTC21" s="75"/>
      <c r="CTD21" s="75"/>
      <c r="CTE21" s="75"/>
      <c r="CTF21" s="75"/>
      <c r="CTG21" s="75"/>
      <c r="CTH21" s="75"/>
      <c r="CTI21" s="75"/>
      <c r="CTJ21" s="75"/>
      <c r="CTK21" s="75"/>
      <c r="CTL21" s="75"/>
      <c r="CTM21" s="75"/>
      <c r="CTN21" s="75"/>
      <c r="CTO21" s="75"/>
      <c r="CTP21" s="75"/>
      <c r="CTQ21" s="75"/>
      <c r="CTR21" s="75"/>
      <c r="CTS21" s="75"/>
      <c r="CTT21" s="75"/>
      <c r="CTU21" s="75"/>
      <c r="CTV21" s="75"/>
      <c r="CTW21" s="75"/>
      <c r="CTX21" s="75"/>
      <c r="CTY21" s="75"/>
      <c r="CTZ21" s="75"/>
      <c r="CUA21" s="75"/>
      <c r="CUB21" s="75"/>
      <c r="CUC21" s="75"/>
      <c r="CUD21" s="75"/>
      <c r="CUE21" s="75"/>
      <c r="CUF21" s="75"/>
      <c r="CUG21" s="75"/>
      <c r="CUH21" s="75"/>
      <c r="CUI21" s="75"/>
      <c r="CUJ21" s="75"/>
      <c r="CUK21" s="75"/>
      <c r="CUL21" s="75"/>
      <c r="CUM21" s="75"/>
      <c r="CUN21" s="75"/>
      <c r="CUO21" s="75"/>
      <c r="CUP21" s="75"/>
      <c r="CUQ21" s="75"/>
      <c r="CUR21" s="75"/>
      <c r="CUS21" s="75"/>
      <c r="CUT21" s="75"/>
      <c r="CUU21" s="75"/>
      <c r="CUV21" s="75"/>
      <c r="CUW21" s="75"/>
      <c r="CUX21" s="75"/>
      <c r="CUY21" s="75"/>
      <c r="CUZ21" s="75"/>
      <c r="CVA21" s="75"/>
      <c r="CVB21" s="75"/>
      <c r="CVC21" s="75"/>
      <c r="CVD21" s="75"/>
      <c r="CVE21" s="75"/>
      <c r="CVF21" s="75"/>
      <c r="CVG21" s="75"/>
      <c r="CVH21" s="75"/>
      <c r="CVI21" s="75"/>
      <c r="CVJ21" s="75"/>
      <c r="CVK21" s="75"/>
      <c r="CVL21" s="75"/>
      <c r="CVM21" s="75"/>
      <c r="CVN21" s="75"/>
      <c r="CVO21" s="75"/>
      <c r="CVP21" s="75"/>
      <c r="CVQ21" s="75"/>
      <c r="CVR21" s="75"/>
      <c r="CVS21" s="75"/>
      <c r="CVT21" s="75"/>
      <c r="CVU21" s="75"/>
      <c r="CVV21" s="75"/>
      <c r="CVW21" s="75"/>
      <c r="CVX21" s="75"/>
      <c r="CVY21" s="75"/>
      <c r="CVZ21" s="75"/>
      <c r="CWA21" s="75"/>
      <c r="CWB21" s="75"/>
      <c r="CWC21" s="75"/>
      <c r="CWD21" s="75"/>
      <c r="CWE21" s="75"/>
      <c r="CWF21" s="75"/>
      <c r="CWG21" s="75"/>
      <c r="CWH21" s="75"/>
      <c r="CWI21" s="75"/>
      <c r="CWJ21" s="75"/>
      <c r="CWK21" s="75"/>
      <c r="CWL21" s="75"/>
      <c r="CWM21" s="75"/>
      <c r="CWN21" s="75"/>
      <c r="CWO21" s="75"/>
      <c r="CWP21" s="75"/>
      <c r="CWQ21" s="75"/>
      <c r="CWR21" s="75"/>
      <c r="CWS21" s="75"/>
      <c r="CWT21" s="75"/>
      <c r="CWU21" s="75"/>
      <c r="CWV21" s="75"/>
      <c r="CWW21" s="75"/>
      <c r="CWX21" s="75"/>
      <c r="CWY21" s="75"/>
      <c r="CWZ21" s="75"/>
      <c r="CXA21" s="75"/>
      <c r="CXB21" s="75"/>
      <c r="CXC21" s="75"/>
      <c r="CXD21" s="75"/>
      <c r="CXE21" s="75"/>
      <c r="CXF21" s="75"/>
      <c r="CXG21" s="75"/>
      <c r="CXH21" s="75"/>
      <c r="CXI21" s="75"/>
      <c r="CXJ21" s="75"/>
      <c r="CXK21" s="75"/>
      <c r="CXL21" s="75"/>
      <c r="CXM21" s="75"/>
      <c r="CXN21" s="75"/>
      <c r="CXO21" s="75"/>
      <c r="CXP21" s="75"/>
      <c r="CXQ21" s="75"/>
      <c r="CXR21" s="75"/>
      <c r="CXS21" s="75"/>
      <c r="CXT21" s="75"/>
      <c r="CXU21" s="75"/>
      <c r="CXV21" s="75"/>
      <c r="CXW21" s="75"/>
      <c r="CXX21" s="75"/>
      <c r="CXY21" s="75"/>
      <c r="CXZ21" s="75"/>
      <c r="CYA21" s="75"/>
      <c r="CYB21" s="75"/>
      <c r="CYC21" s="75"/>
      <c r="CYD21" s="75"/>
      <c r="CYE21" s="75"/>
      <c r="CYF21" s="75"/>
      <c r="CYG21" s="75"/>
      <c r="CYH21" s="75"/>
      <c r="CYI21" s="75"/>
      <c r="CYJ21" s="75"/>
      <c r="CYK21" s="75"/>
      <c r="CYL21" s="75"/>
      <c r="CYM21" s="75"/>
      <c r="CYN21" s="75"/>
      <c r="CYO21" s="75"/>
      <c r="CYP21" s="75"/>
      <c r="CYQ21" s="75"/>
      <c r="CYR21" s="75"/>
      <c r="CYS21" s="75"/>
      <c r="CYT21" s="75"/>
      <c r="CYU21" s="75"/>
      <c r="CYV21" s="75"/>
      <c r="CYW21" s="75"/>
      <c r="CYX21" s="75"/>
      <c r="CYY21" s="75"/>
      <c r="CYZ21" s="75"/>
      <c r="CZA21" s="75"/>
      <c r="CZB21" s="75"/>
      <c r="CZC21" s="75"/>
      <c r="CZD21" s="75"/>
      <c r="CZE21" s="75"/>
      <c r="CZF21" s="75"/>
      <c r="CZG21" s="75"/>
      <c r="CZH21" s="75"/>
      <c r="CZI21" s="75"/>
      <c r="CZJ21" s="75"/>
      <c r="CZK21" s="75"/>
      <c r="CZL21" s="75"/>
      <c r="CZM21" s="75"/>
      <c r="CZN21" s="75"/>
      <c r="CZO21" s="75"/>
      <c r="CZP21" s="75"/>
      <c r="CZQ21" s="75"/>
      <c r="CZR21" s="75"/>
      <c r="CZS21" s="75"/>
      <c r="CZT21" s="75"/>
      <c r="CZU21" s="75"/>
      <c r="CZV21" s="75"/>
      <c r="CZW21" s="75"/>
      <c r="CZX21" s="75"/>
      <c r="CZY21" s="75"/>
      <c r="CZZ21" s="75"/>
      <c r="DAA21" s="75"/>
      <c r="DAB21" s="75"/>
      <c r="DAC21" s="75"/>
      <c r="DAD21" s="75"/>
      <c r="DAE21" s="75"/>
      <c r="DAF21" s="75"/>
      <c r="DAG21" s="75"/>
      <c r="DAH21" s="75"/>
      <c r="DAI21" s="75"/>
      <c r="DAJ21" s="75"/>
      <c r="DAK21" s="75"/>
      <c r="DAL21" s="75"/>
      <c r="DAM21" s="75"/>
      <c r="DAN21" s="75"/>
      <c r="DAO21" s="75"/>
      <c r="DAP21" s="75"/>
      <c r="DAQ21" s="75"/>
      <c r="DAR21" s="75"/>
      <c r="DAS21" s="75"/>
      <c r="DAT21" s="75"/>
      <c r="DAU21" s="75"/>
      <c r="DAV21" s="75"/>
      <c r="DAW21" s="75"/>
      <c r="DAX21" s="75"/>
      <c r="DAY21" s="75"/>
      <c r="DAZ21" s="75"/>
      <c r="DBA21" s="75"/>
      <c r="DBB21" s="75"/>
      <c r="DBC21" s="75"/>
      <c r="DBD21" s="75"/>
      <c r="DBE21" s="75"/>
      <c r="DBF21" s="75"/>
      <c r="DBG21" s="75"/>
      <c r="DBH21" s="75"/>
      <c r="DBI21" s="75"/>
      <c r="DBJ21" s="75"/>
      <c r="DBK21" s="75"/>
      <c r="DBL21" s="75"/>
      <c r="DBM21" s="75"/>
      <c r="DBN21" s="75"/>
      <c r="DBO21" s="75"/>
      <c r="DBP21" s="75"/>
      <c r="DBQ21" s="75"/>
      <c r="DBR21" s="75"/>
      <c r="DBS21" s="75"/>
      <c r="DBT21" s="75"/>
      <c r="DBU21" s="75"/>
      <c r="DBV21" s="75"/>
      <c r="DBW21" s="75"/>
      <c r="DBX21" s="75"/>
      <c r="DBY21" s="75"/>
      <c r="DBZ21" s="75"/>
      <c r="DCA21" s="75"/>
      <c r="DCB21" s="75"/>
      <c r="DCC21" s="75"/>
      <c r="DCD21" s="75"/>
      <c r="DCE21" s="75"/>
      <c r="DCF21" s="75"/>
      <c r="DCG21" s="75"/>
      <c r="DCH21" s="75"/>
      <c r="DCI21" s="75"/>
      <c r="DCJ21" s="75"/>
      <c r="DCK21" s="75"/>
      <c r="DCL21" s="75"/>
      <c r="DCM21" s="75"/>
      <c r="DCN21" s="75"/>
      <c r="DCO21" s="75"/>
      <c r="DCP21" s="75"/>
      <c r="DCQ21" s="75"/>
      <c r="DCR21" s="75"/>
      <c r="DCS21" s="75"/>
      <c r="DCT21" s="75"/>
      <c r="DCU21" s="75"/>
      <c r="DCV21" s="75"/>
      <c r="DCW21" s="75"/>
      <c r="DCX21" s="75"/>
      <c r="DCY21" s="75"/>
      <c r="DCZ21" s="75"/>
      <c r="DDA21" s="75"/>
      <c r="DDB21" s="75"/>
      <c r="DDC21" s="75"/>
      <c r="DDD21" s="75"/>
      <c r="DDE21" s="75"/>
      <c r="DDF21" s="75"/>
      <c r="DDG21" s="75"/>
      <c r="DDH21" s="75"/>
      <c r="DDI21" s="75"/>
      <c r="DDJ21" s="75"/>
      <c r="DDK21" s="75"/>
      <c r="DDL21" s="75"/>
      <c r="DDM21" s="75"/>
      <c r="DDN21" s="75"/>
      <c r="DDO21" s="75"/>
      <c r="DDP21" s="75"/>
      <c r="DDQ21" s="75"/>
      <c r="DDR21" s="75"/>
      <c r="DDS21" s="75"/>
      <c r="DDT21" s="75"/>
      <c r="DDU21" s="75"/>
      <c r="DDV21" s="75"/>
      <c r="DDW21" s="75"/>
      <c r="DDX21" s="75"/>
      <c r="DDY21" s="75"/>
      <c r="DDZ21" s="75"/>
      <c r="DEA21" s="75"/>
      <c r="DEB21" s="75"/>
      <c r="DEC21" s="75"/>
      <c r="DED21" s="75"/>
      <c r="DEE21" s="75"/>
      <c r="DEF21" s="75"/>
      <c r="DEG21" s="75"/>
      <c r="DEH21" s="75"/>
      <c r="DEI21" s="75"/>
      <c r="DEJ21" s="75"/>
      <c r="DEK21" s="75"/>
      <c r="DEL21" s="75"/>
      <c r="DEM21" s="75"/>
      <c r="DEN21" s="75"/>
      <c r="DEO21" s="75"/>
      <c r="DEP21" s="75"/>
      <c r="DEQ21" s="75"/>
      <c r="DER21" s="75"/>
      <c r="DES21" s="75"/>
      <c r="DET21" s="75"/>
      <c r="DEU21" s="75"/>
      <c r="DEV21" s="75"/>
      <c r="DEW21" s="75"/>
      <c r="DEX21" s="75"/>
      <c r="DEY21" s="75"/>
      <c r="DEZ21" s="75"/>
      <c r="DFA21" s="75"/>
      <c r="DFB21" s="75"/>
      <c r="DFC21" s="75"/>
      <c r="DFD21" s="75"/>
      <c r="DFE21" s="75"/>
      <c r="DFF21" s="75"/>
      <c r="DFG21" s="75"/>
      <c r="DFH21" s="75"/>
      <c r="DFI21" s="75"/>
      <c r="DFJ21" s="75"/>
      <c r="DFK21" s="75"/>
      <c r="DFL21" s="75"/>
      <c r="DFM21" s="75"/>
      <c r="DFN21" s="75"/>
      <c r="DFO21" s="75"/>
      <c r="DFP21" s="75"/>
      <c r="DFQ21" s="75"/>
      <c r="DFR21" s="75"/>
      <c r="DFS21" s="75"/>
      <c r="DFT21" s="75"/>
      <c r="DFU21" s="75"/>
      <c r="DFV21" s="75"/>
      <c r="DFW21" s="75"/>
      <c r="DFX21" s="75"/>
      <c r="DFY21" s="75"/>
      <c r="DFZ21" s="75"/>
      <c r="DGA21" s="75"/>
      <c r="DGB21" s="75"/>
      <c r="DGC21" s="75"/>
      <c r="DGD21" s="75"/>
      <c r="DGE21" s="75"/>
      <c r="DGF21" s="75"/>
      <c r="DGG21" s="75"/>
      <c r="DGH21" s="75"/>
      <c r="DGI21" s="75"/>
      <c r="DGJ21" s="75"/>
      <c r="DGK21" s="75"/>
      <c r="DGL21" s="75"/>
      <c r="DGM21" s="75"/>
      <c r="DGN21" s="75"/>
      <c r="DGO21" s="75"/>
      <c r="DGP21" s="75"/>
      <c r="DGQ21" s="75"/>
      <c r="DGR21" s="75"/>
      <c r="DGS21" s="75"/>
      <c r="DGT21" s="75"/>
      <c r="DGU21" s="75"/>
      <c r="DGV21" s="75"/>
      <c r="DGW21" s="75"/>
      <c r="DGX21" s="75"/>
      <c r="DGY21" s="75"/>
      <c r="DGZ21" s="75"/>
      <c r="DHA21" s="75"/>
      <c r="DHB21" s="75"/>
      <c r="DHC21" s="75"/>
      <c r="DHD21" s="75"/>
      <c r="DHE21" s="75"/>
      <c r="DHF21" s="75"/>
      <c r="DHG21" s="75"/>
      <c r="DHH21" s="75"/>
      <c r="DHI21" s="75"/>
      <c r="DHJ21" s="75"/>
      <c r="DHK21" s="75"/>
      <c r="DHL21" s="75"/>
      <c r="DHM21" s="75"/>
      <c r="DHN21" s="75"/>
      <c r="DHO21" s="75"/>
      <c r="DHP21" s="75"/>
      <c r="DHQ21" s="75"/>
      <c r="DHR21" s="75"/>
      <c r="DHS21" s="75"/>
      <c r="DHT21" s="75"/>
      <c r="DHU21" s="75"/>
      <c r="DHV21" s="75"/>
      <c r="DHW21" s="75"/>
      <c r="DHX21" s="75"/>
      <c r="DHY21" s="75"/>
      <c r="DHZ21" s="75"/>
      <c r="DIA21" s="75"/>
      <c r="DIB21" s="75"/>
      <c r="DIC21" s="75"/>
      <c r="DID21" s="75"/>
      <c r="DIE21" s="75"/>
      <c r="DIF21" s="75"/>
      <c r="DIG21" s="75"/>
      <c r="DIH21" s="75"/>
      <c r="DII21" s="75"/>
      <c r="DIJ21" s="75"/>
      <c r="DIK21" s="75"/>
      <c r="DIL21" s="75"/>
      <c r="DIM21" s="75"/>
      <c r="DIN21" s="75"/>
      <c r="DIO21" s="75"/>
      <c r="DIP21" s="75"/>
      <c r="DIQ21" s="75"/>
      <c r="DIR21" s="75"/>
      <c r="DIS21" s="75"/>
      <c r="DIT21" s="75"/>
      <c r="DIU21" s="75"/>
      <c r="DIV21" s="75"/>
      <c r="DIW21" s="75"/>
      <c r="DIX21" s="75"/>
      <c r="DIY21" s="75"/>
      <c r="DIZ21" s="75"/>
      <c r="DJA21" s="75"/>
      <c r="DJB21" s="75"/>
      <c r="DJC21" s="75"/>
      <c r="DJD21" s="75"/>
      <c r="DJE21" s="75"/>
      <c r="DJF21" s="75"/>
      <c r="DJG21" s="75"/>
      <c r="DJH21" s="75"/>
      <c r="DJI21" s="75"/>
      <c r="DJJ21" s="75"/>
      <c r="DJK21" s="75"/>
      <c r="DJL21" s="75"/>
      <c r="DJM21" s="75"/>
      <c r="DJN21" s="75"/>
      <c r="DJO21" s="75"/>
      <c r="DJP21" s="75"/>
      <c r="DJQ21" s="75"/>
      <c r="DJR21" s="75"/>
      <c r="DJS21" s="75"/>
      <c r="DJT21" s="75"/>
      <c r="DJU21" s="75"/>
      <c r="DJV21" s="75"/>
      <c r="DJW21" s="75"/>
      <c r="DJX21" s="75"/>
      <c r="DJY21" s="75"/>
      <c r="DJZ21" s="75"/>
      <c r="DKA21" s="75"/>
      <c r="DKB21" s="75"/>
      <c r="DKC21" s="75"/>
      <c r="DKD21" s="75"/>
      <c r="DKE21" s="75"/>
      <c r="DKF21" s="75"/>
      <c r="DKG21" s="75"/>
      <c r="DKH21" s="75"/>
      <c r="DKI21" s="75"/>
      <c r="DKJ21" s="75"/>
      <c r="DKK21" s="75"/>
      <c r="DKL21" s="75"/>
      <c r="DKM21" s="75"/>
      <c r="DKN21" s="75"/>
      <c r="DKO21" s="75"/>
      <c r="DKP21" s="75"/>
      <c r="DKQ21" s="75"/>
      <c r="DKR21" s="75"/>
      <c r="DKS21" s="75"/>
      <c r="DKT21" s="75"/>
      <c r="DKU21" s="75"/>
      <c r="DKV21" s="75"/>
      <c r="DKW21" s="75"/>
      <c r="DKX21" s="75"/>
      <c r="DKY21" s="75"/>
      <c r="DKZ21" s="75"/>
      <c r="DLA21" s="75"/>
      <c r="DLB21" s="75"/>
      <c r="DLC21" s="75"/>
      <c r="DLD21" s="75"/>
      <c r="DLE21" s="75"/>
      <c r="DLF21" s="75"/>
      <c r="DLG21" s="75"/>
      <c r="DLH21" s="75"/>
      <c r="DLI21" s="75"/>
      <c r="DLJ21" s="75"/>
      <c r="DLK21" s="75"/>
      <c r="DLL21" s="75"/>
      <c r="DLM21" s="75"/>
      <c r="DLN21" s="75"/>
      <c r="DLO21" s="75"/>
      <c r="DLP21" s="75"/>
      <c r="DLQ21" s="75"/>
      <c r="DLR21" s="75"/>
      <c r="DLS21" s="75"/>
      <c r="DLT21" s="75"/>
      <c r="DLU21" s="75"/>
      <c r="DLV21" s="75"/>
      <c r="DLW21" s="75"/>
      <c r="DLX21" s="75"/>
      <c r="DLY21" s="75"/>
      <c r="DLZ21" s="75"/>
      <c r="DMA21" s="75"/>
      <c r="DMB21" s="75"/>
      <c r="DMC21" s="75"/>
      <c r="DMD21" s="75"/>
      <c r="DME21" s="75"/>
      <c r="DMF21" s="75"/>
      <c r="DMG21" s="75"/>
      <c r="DMH21" s="75"/>
      <c r="DMI21" s="75"/>
      <c r="DMJ21" s="75"/>
      <c r="DMK21" s="75"/>
      <c r="DML21" s="75"/>
      <c r="DMM21" s="75"/>
      <c r="DMN21" s="75"/>
      <c r="DMO21" s="75"/>
      <c r="DMP21" s="75"/>
      <c r="DMQ21" s="75"/>
      <c r="DMR21" s="75"/>
      <c r="DMS21" s="75"/>
      <c r="DMT21" s="75"/>
      <c r="DMU21" s="75"/>
      <c r="DMV21" s="75"/>
      <c r="DMW21" s="75"/>
      <c r="DMX21" s="75"/>
      <c r="DMY21" s="75"/>
      <c r="DMZ21" s="75"/>
      <c r="DNA21" s="75"/>
      <c r="DNB21" s="75"/>
      <c r="DNC21" s="75"/>
      <c r="DND21" s="75"/>
      <c r="DNE21" s="75"/>
      <c r="DNF21" s="75"/>
      <c r="DNG21" s="75"/>
      <c r="DNH21" s="75"/>
      <c r="DNI21" s="75"/>
      <c r="DNJ21" s="75"/>
      <c r="DNK21" s="75"/>
      <c r="DNL21" s="75"/>
      <c r="DNM21" s="75"/>
      <c r="DNN21" s="75"/>
      <c r="DNO21" s="75"/>
      <c r="DNP21" s="75"/>
      <c r="DNQ21" s="75"/>
      <c r="DNR21" s="75"/>
      <c r="DNS21" s="75"/>
      <c r="DNT21" s="75"/>
      <c r="DNU21" s="75"/>
      <c r="DNV21" s="75"/>
      <c r="DNW21" s="75"/>
      <c r="DNX21" s="75"/>
      <c r="DNY21" s="75"/>
      <c r="DNZ21" s="75"/>
      <c r="DOA21" s="75"/>
      <c r="DOB21" s="75"/>
      <c r="DOC21" s="75"/>
      <c r="DOD21" s="75"/>
      <c r="DOE21" s="75"/>
      <c r="DOF21" s="75"/>
      <c r="DOG21" s="75"/>
      <c r="DOH21" s="75"/>
      <c r="DOI21" s="75"/>
      <c r="DOJ21" s="75"/>
      <c r="DOK21" s="75"/>
      <c r="DOL21" s="75"/>
      <c r="DOM21" s="75"/>
      <c r="DON21" s="75"/>
      <c r="DOO21" s="75"/>
      <c r="DOP21" s="75"/>
      <c r="DOQ21" s="75"/>
      <c r="DOR21" s="75"/>
      <c r="DOS21" s="75"/>
      <c r="DOT21" s="75"/>
      <c r="DOU21" s="75"/>
      <c r="DOV21" s="75"/>
      <c r="DOW21" s="75"/>
      <c r="DOX21" s="75"/>
      <c r="DOY21" s="75"/>
      <c r="DOZ21" s="75"/>
      <c r="DPA21" s="75"/>
      <c r="DPB21" s="75"/>
      <c r="DPC21" s="75"/>
      <c r="DPD21" s="75"/>
      <c r="DPE21" s="75"/>
      <c r="DPF21" s="75"/>
      <c r="DPG21" s="75"/>
      <c r="DPH21" s="75"/>
      <c r="DPI21" s="75"/>
      <c r="DPJ21" s="75"/>
      <c r="DPK21" s="75"/>
      <c r="DPL21" s="75"/>
      <c r="DPM21" s="75"/>
      <c r="DPN21" s="75"/>
      <c r="DPO21" s="75"/>
      <c r="DPP21" s="75"/>
      <c r="DPQ21" s="75"/>
      <c r="DPR21" s="75"/>
      <c r="DPS21" s="75"/>
      <c r="DPT21" s="75"/>
      <c r="DPU21" s="75"/>
      <c r="DPV21" s="75"/>
      <c r="DPW21" s="75"/>
      <c r="DPX21" s="75"/>
      <c r="DPY21" s="75"/>
      <c r="DPZ21" s="75"/>
      <c r="DQA21" s="75"/>
      <c r="DQB21" s="75"/>
      <c r="DQC21" s="75"/>
      <c r="DQD21" s="75"/>
      <c r="DQE21" s="75"/>
      <c r="DQF21" s="75"/>
      <c r="DQG21" s="75"/>
      <c r="DQH21" s="75"/>
      <c r="DQI21" s="75"/>
      <c r="DQJ21" s="75"/>
      <c r="DQK21" s="75"/>
      <c r="DQL21" s="75"/>
      <c r="DQM21" s="75"/>
      <c r="DQN21" s="75"/>
      <c r="DQO21" s="75"/>
      <c r="DQP21" s="75"/>
      <c r="DQQ21" s="75"/>
      <c r="DQR21" s="75"/>
      <c r="DQS21" s="75"/>
      <c r="DQT21" s="75"/>
      <c r="DQU21" s="75"/>
      <c r="DQV21" s="75"/>
      <c r="DQW21" s="75"/>
      <c r="DQX21" s="75"/>
      <c r="DQY21" s="75"/>
      <c r="DQZ21" s="75"/>
      <c r="DRA21" s="75"/>
      <c r="DRB21" s="75"/>
      <c r="DRC21" s="75"/>
      <c r="DRD21" s="75"/>
      <c r="DRE21" s="75"/>
      <c r="DRF21" s="75"/>
      <c r="DRG21" s="75"/>
      <c r="DRH21" s="75"/>
      <c r="DRI21" s="75"/>
      <c r="DRJ21" s="75"/>
      <c r="DRK21" s="75"/>
      <c r="DRL21" s="75"/>
      <c r="DRM21" s="75"/>
      <c r="DRN21" s="75"/>
      <c r="DRO21" s="75"/>
      <c r="DRP21" s="75"/>
      <c r="DRQ21" s="75"/>
      <c r="DRR21" s="75"/>
      <c r="DRS21" s="75"/>
      <c r="DRT21" s="75"/>
      <c r="DRU21" s="75"/>
      <c r="DRV21" s="75"/>
      <c r="DRW21" s="75"/>
      <c r="DRX21" s="75"/>
      <c r="DRY21" s="75"/>
      <c r="DRZ21" s="75"/>
      <c r="DSA21" s="75"/>
      <c r="DSB21" s="75"/>
      <c r="DSC21" s="75"/>
      <c r="DSD21" s="75"/>
      <c r="DSE21" s="75"/>
      <c r="DSF21" s="75"/>
      <c r="DSG21" s="75"/>
      <c r="DSH21" s="75"/>
      <c r="DSI21" s="75"/>
      <c r="DSJ21" s="75"/>
      <c r="DSK21" s="75"/>
      <c r="DSL21" s="75"/>
      <c r="DSM21" s="75"/>
      <c r="DSN21" s="75"/>
      <c r="DSO21" s="75"/>
      <c r="DSP21" s="75"/>
      <c r="DSQ21" s="75"/>
      <c r="DSR21" s="75"/>
      <c r="DSS21" s="75"/>
      <c r="DST21" s="75"/>
      <c r="DSU21" s="75"/>
      <c r="DSV21" s="75"/>
      <c r="DSW21" s="75"/>
      <c r="DSX21" s="75"/>
      <c r="DSY21" s="75"/>
      <c r="DSZ21" s="75"/>
      <c r="DTA21" s="75"/>
      <c r="DTB21" s="75"/>
      <c r="DTC21" s="75"/>
      <c r="DTD21" s="75"/>
      <c r="DTE21" s="75"/>
      <c r="DTF21" s="75"/>
      <c r="DTG21" s="75"/>
      <c r="DTH21" s="75"/>
      <c r="DTI21" s="75"/>
      <c r="DTJ21" s="75"/>
      <c r="DTK21" s="75"/>
      <c r="DTL21" s="75"/>
      <c r="DTM21" s="75"/>
      <c r="DTN21" s="75"/>
      <c r="DTO21" s="75"/>
      <c r="DTP21" s="75"/>
      <c r="DTQ21" s="75"/>
      <c r="DTR21" s="75"/>
      <c r="DTS21" s="75"/>
      <c r="DTT21" s="75"/>
      <c r="DTU21" s="75"/>
      <c r="DTV21" s="75"/>
      <c r="DTW21" s="75"/>
      <c r="DTX21" s="75"/>
      <c r="DTY21" s="75"/>
      <c r="DTZ21" s="75"/>
      <c r="DUA21" s="75"/>
      <c r="DUB21" s="75"/>
      <c r="DUC21" s="75"/>
      <c r="DUD21" s="75"/>
      <c r="DUE21" s="75"/>
      <c r="DUF21" s="75"/>
      <c r="DUG21" s="75"/>
      <c r="DUH21" s="75"/>
      <c r="DUI21" s="75"/>
      <c r="DUJ21" s="75"/>
      <c r="DUK21" s="75"/>
      <c r="DUL21" s="75"/>
      <c r="DUM21" s="75"/>
      <c r="DUN21" s="75"/>
      <c r="DUO21" s="75"/>
      <c r="DUP21" s="75"/>
      <c r="DUQ21" s="75"/>
      <c r="DUR21" s="75"/>
      <c r="DUS21" s="75"/>
      <c r="DUT21" s="75"/>
      <c r="DUU21" s="75"/>
      <c r="DUV21" s="75"/>
      <c r="DUW21" s="75"/>
      <c r="DUX21" s="75"/>
      <c r="DUY21" s="75"/>
      <c r="DUZ21" s="75"/>
      <c r="DVA21" s="75"/>
      <c r="DVB21" s="75"/>
      <c r="DVC21" s="75"/>
      <c r="DVD21" s="75"/>
      <c r="DVE21" s="75"/>
      <c r="DVF21" s="75"/>
      <c r="DVG21" s="75"/>
      <c r="DVH21" s="75"/>
      <c r="DVI21" s="75"/>
      <c r="DVJ21" s="75"/>
      <c r="DVK21" s="75"/>
      <c r="DVL21" s="75"/>
      <c r="DVM21" s="75"/>
      <c r="DVN21" s="75"/>
      <c r="DVO21" s="75"/>
      <c r="DVP21" s="75"/>
      <c r="DVQ21" s="75"/>
      <c r="DVR21" s="75"/>
      <c r="DVS21" s="75"/>
      <c r="DVT21" s="75"/>
      <c r="DVU21" s="75"/>
      <c r="DVV21" s="75"/>
      <c r="DVW21" s="75"/>
      <c r="DVX21" s="75"/>
      <c r="DVY21" s="75"/>
      <c r="DVZ21" s="75"/>
      <c r="DWA21" s="75"/>
      <c r="DWB21" s="75"/>
      <c r="DWC21" s="75"/>
      <c r="DWD21" s="75"/>
      <c r="DWE21" s="75"/>
      <c r="DWF21" s="75"/>
      <c r="DWG21" s="75"/>
      <c r="DWH21" s="75"/>
      <c r="DWI21" s="75"/>
      <c r="DWJ21" s="75"/>
      <c r="DWK21" s="75"/>
      <c r="DWL21" s="75"/>
      <c r="DWM21" s="75"/>
      <c r="DWN21" s="75"/>
      <c r="DWO21" s="75"/>
      <c r="DWP21" s="75"/>
      <c r="DWQ21" s="75"/>
      <c r="DWR21" s="75"/>
      <c r="DWS21" s="75"/>
      <c r="DWT21" s="75"/>
      <c r="DWU21" s="75"/>
      <c r="DWV21" s="75"/>
      <c r="DWW21" s="75"/>
      <c r="DWX21" s="75"/>
      <c r="DWY21" s="75"/>
      <c r="DWZ21" s="75"/>
      <c r="DXA21" s="75"/>
      <c r="DXB21" s="75"/>
      <c r="DXC21" s="75"/>
      <c r="DXD21" s="75"/>
      <c r="DXE21" s="75"/>
      <c r="DXF21" s="75"/>
      <c r="DXG21" s="75"/>
      <c r="DXH21" s="75"/>
      <c r="DXI21" s="75"/>
      <c r="DXJ21" s="75"/>
      <c r="DXK21" s="75"/>
      <c r="DXL21" s="75"/>
      <c r="DXM21" s="75"/>
      <c r="DXN21" s="75"/>
      <c r="DXO21" s="75"/>
      <c r="DXP21" s="75"/>
      <c r="DXQ21" s="75"/>
      <c r="DXR21" s="75"/>
      <c r="DXS21" s="75"/>
      <c r="DXT21" s="75"/>
      <c r="DXU21" s="75"/>
      <c r="DXV21" s="75"/>
      <c r="DXW21" s="75"/>
      <c r="DXX21" s="75"/>
      <c r="DXY21" s="75"/>
      <c r="DXZ21" s="75"/>
      <c r="DYA21" s="75"/>
      <c r="DYB21" s="75"/>
      <c r="DYC21" s="75"/>
      <c r="DYD21" s="75"/>
      <c r="DYE21" s="75"/>
      <c r="DYF21" s="75"/>
      <c r="DYG21" s="75"/>
      <c r="DYH21" s="75"/>
      <c r="DYI21" s="75"/>
      <c r="DYJ21" s="75"/>
      <c r="DYK21" s="75"/>
      <c r="DYL21" s="75"/>
      <c r="DYM21" s="75"/>
      <c r="DYN21" s="75"/>
      <c r="DYO21" s="75"/>
      <c r="DYP21" s="75"/>
      <c r="DYQ21" s="75"/>
      <c r="DYR21" s="75"/>
      <c r="DYS21" s="75"/>
      <c r="DYT21" s="75"/>
      <c r="DYU21" s="75"/>
      <c r="DYV21" s="75"/>
      <c r="DYW21" s="75"/>
      <c r="DYX21" s="75"/>
      <c r="DYY21" s="75"/>
      <c r="DYZ21" s="75"/>
      <c r="DZA21" s="75"/>
      <c r="DZB21" s="75"/>
      <c r="DZC21" s="75"/>
      <c r="DZD21" s="75"/>
      <c r="DZE21" s="75"/>
      <c r="DZF21" s="75"/>
      <c r="DZG21" s="75"/>
      <c r="DZH21" s="75"/>
      <c r="DZI21" s="75"/>
      <c r="DZJ21" s="75"/>
      <c r="DZK21" s="75"/>
      <c r="DZL21" s="75"/>
      <c r="DZM21" s="75"/>
      <c r="DZN21" s="75"/>
      <c r="DZO21" s="75"/>
      <c r="DZP21" s="75"/>
      <c r="DZQ21" s="75"/>
      <c r="DZR21" s="75"/>
      <c r="DZS21" s="75"/>
      <c r="DZT21" s="75"/>
      <c r="DZU21" s="75"/>
      <c r="DZV21" s="75"/>
      <c r="DZW21" s="75"/>
      <c r="DZX21" s="75"/>
      <c r="DZY21" s="75"/>
      <c r="DZZ21" s="75"/>
      <c r="EAA21" s="75"/>
      <c r="EAB21" s="75"/>
      <c r="EAC21" s="75"/>
      <c r="EAD21" s="75"/>
      <c r="EAE21" s="75"/>
      <c r="EAF21" s="75"/>
      <c r="EAG21" s="75"/>
      <c r="EAH21" s="75"/>
      <c r="EAI21" s="75"/>
      <c r="EAJ21" s="75"/>
      <c r="EAK21" s="75"/>
      <c r="EAL21" s="75"/>
      <c r="EAM21" s="75"/>
      <c r="EAN21" s="75"/>
      <c r="EAO21" s="75"/>
      <c r="EAP21" s="75"/>
      <c r="EAQ21" s="75"/>
      <c r="EAR21" s="75"/>
      <c r="EAS21" s="75"/>
      <c r="EAT21" s="75"/>
      <c r="EAU21" s="75"/>
      <c r="EAV21" s="75"/>
      <c r="EAW21" s="75"/>
      <c r="EAX21" s="75"/>
      <c r="EAY21" s="75"/>
      <c r="EAZ21" s="75"/>
      <c r="EBA21" s="75"/>
      <c r="EBB21" s="75"/>
      <c r="EBC21" s="75"/>
      <c r="EBD21" s="75"/>
      <c r="EBE21" s="75"/>
      <c r="EBF21" s="75"/>
      <c r="EBG21" s="75"/>
      <c r="EBH21" s="75"/>
      <c r="EBI21" s="75"/>
      <c r="EBJ21" s="75"/>
      <c r="EBK21" s="75"/>
      <c r="EBL21" s="75"/>
      <c r="EBM21" s="75"/>
      <c r="EBN21" s="75"/>
      <c r="EBO21" s="75"/>
      <c r="EBP21" s="75"/>
      <c r="EBQ21" s="75"/>
      <c r="EBR21" s="75"/>
      <c r="EBS21" s="75"/>
      <c r="EBT21" s="75"/>
      <c r="EBU21" s="75"/>
      <c r="EBV21" s="75"/>
      <c r="EBW21" s="75"/>
      <c r="EBX21" s="75"/>
      <c r="EBY21" s="75"/>
      <c r="EBZ21" s="75"/>
      <c r="ECA21" s="75"/>
      <c r="ECB21" s="75"/>
      <c r="ECC21" s="75"/>
      <c r="ECD21" s="75"/>
      <c r="ECE21" s="75"/>
      <c r="ECF21" s="75"/>
      <c r="ECG21" s="75"/>
      <c r="ECH21" s="75"/>
      <c r="ECI21" s="75"/>
      <c r="ECJ21" s="75"/>
      <c r="ECK21" s="75"/>
      <c r="ECL21" s="75"/>
      <c r="ECM21" s="75"/>
      <c r="ECN21" s="75"/>
      <c r="ECO21" s="75"/>
      <c r="ECP21" s="75"/>
      <c r="ECQ21" s="75"/>
      <c r="ECR21" s="75"/>
      <c r="ECS21" s="75"/>
      <c r="ECT21" s="75"/>
      <c r="ECU21" s="75"/>
      <c r="ECV21" s="75"/>
      <c r="ECW21" s="75"/>
      <c r="ECX21" s="75"/>
      <c r="ECY21" s="75"/>
      <c r="ECZ21" s="75"/>
      <c r="EDA21" s="75"/>
      <c r="EDB21" s="75"/>
      <c r="EDC21" s="75"/>
      <c r="EDD21" s="75"/>
      <c r="EDE21" s="75"/>
      <c r="EDF21" s="75"/>
      <c r="EDG21" s="75"/>
      <c r="EDH21" s="75"/>
      <c r="EDI21" s="75"/>
      <c r="EDJ21" s="75"/>
      <c r="EDK21" s="75"/>
      <c r="EDL21" s="75"/>
      <c r="EDM21" s="75"/>
      <c r="EDN21" s="75"/>
      <c r="EDO21" s="75"/>
      <c r="EDP21" s="75"/>
      <c r="EDQ21" s="75"/>
      <c r="EDR21" s="75"/>
      <c r="EDS21" s="75"/>
      <c r="EDT21" s="75"/>
      <c r="EDU21" s="75"/>
      <c r="EDV21" s="75"/>
      <c r="EDW21" s="75"/>
      <c r="EDX21" s="75"/>
      <c r="EDY21" s="75"/>
      <c r="EDZ21" s="75"/>
      <c r="EEA21" s="75"/>
      <c r="EEB21" s="75"/>
      <c r="EEC21" s="75"/>
      <c r="EED21" s="75"/>
      <c r="EEE21" s="75"/>
      <c r="EEF21" s="75"/>
      <c r="EEG21" s="75"/>
      <c r="EEH21" s="75"/>
      <c r="EEI21" s="75"/>
      <c r="EEJ21" s="75"/>
      <c r="EEK21" s="75"/>
      <c r="EEL21" s="75"/>
      <c r="EEM21" s="75"/>
      <c r="EEN21" s="75"/>
      <c r="EEO21" s="75"/>
      <c r="EEP21" s="75"/>
      <c r="EEQ21" s="75"/>
      <c r="EER21" s="75"/>
      <c r="EES21" s="75"/>
      <c r="EET21" s="75"/>
      <c r="EEU21" s="75"/>
      <c r="EEV21" s="75"/>
      <c r="EEW21" s="75"/>
      <c r="EEX21" s="75"/>
      <c r="EEY21" s="75"/>
      <c r="EEZ21" s="75"/>
      <c r="EFA21" s="75"/>
      <c r="EFB21" s="75"/>
      <c r="EFC21" s="75"/>
      <c r="EFD21" s="75"/>
      <c r="EFE21" s="75"/>
      <c r="EFF21" s="75"/>
      <c r="EFG21" s="75"/>
      <c r="EFH21" s="75"/>
      <c r="EFI21" s="75"/>
      <c r="EFJ21" s="75"/>
      <c r="EFK21" s="75"/>
      <c r="EFL21" s="75"/>
      <c r="EFM21" s="75"/>
      <c r="EFN21" s="75"/>
      <c r="EFO21" s="75"/>
      <c r="EFP21" s="75"/>
      <c r="EFQ21" s="75"/>
      <c r="EFR21" s="75"/>
      <c r="EFS21" s="75"/>
      <c r="EFT21" s="75"/>
      <c r="EFU21" s="75"/>
      <c r="EFV21" s="75"/>
      <c r="EFW21" s="75"/>
      <c r="EFX21" s="75"/>
      <c r="EFY21" s="75"/>
      <c r="EFZ21" s="75"/>
      <c r="EGA21" s="75"/>
      <c r="EGB21" s="75"/>
      <c r="EGC21" s="75"/>
      <c r="EGD21" s="75"/>
      <c r="EGE21" s="75"/>
      <c r="EGF21" s="75"/>
      <c r="EGG21" s="75"/>
      <c r="EGH21" s="75"/>
      <c r="EGI21" s="75"/>
      <c r="EGJ21" s="75"/>
      <c r="EGK21" s="75"/>
      <c r="EGL21" s="75"/>
      <c r="EGM21" s="75"/>
      <c r="EGN21" s="75"/>
      <c r="EGO21" s="75"/>
      <c r="EGP21" s="75"/>
      <c r="EGQ21" s="75"/>
      <c r="EGR21" s="75"/>
      <c r="EGS21" s="75"/>
      <c r="EGT21" s="75"/>
      <c r="EGU21" s="75"/>
      <c r="EGV21" s="75"/>
      <c r="EGW21" s="75"/>
      <c r="EGX21" s="75"/>
      <c r="EGY21" s="75"/>
      <c r="EGZ21" s="75"/>
      <c r="EHA21" s="75"/>
      <c r="EHB21" s="75"/>
      <c r="EHC21" s="75"/>
      <c r="EHD21" s="75"/>
      <c r="EHE21" s="75"/>
      <c r="EHF21" s="75"/>
      <c r="EHG21" s="75"/>
      <c r="EHH21" s="75"/>
      <c r="EHI21" s="75"/>
      <c r="EHJ21" s="75"/>
      <c r="EHK21" s="75"/>
      <c r="EHL21" s="75"/>
      <c r="EHM21" s="75"/>
      <c r="EHN21" s="75"/>
      <c r="EHO21" s="75"/>
      <c r="EHP21" s="75"/>
      <c r="EHQ21" s="75"/>
      <c r="EHR21" s="75"/>
      <c r="EHS21" s="75"/>
      <c r="EHT21" s="75"/>
      <c r="EHU21" s="75"/>
      <c r="EHV21" s="75"/>
      <c r="EHW21" s="75"/>
      <c r="EHX21" s="75"/>
      <c r="EHY21" s="75"/>
      <c r="EHZ21" s="75"/>
      <c r="EIA21" s="75"/>
      <c r="EIB21" s="75"/>
      <c r="EIC21" s="75"/>
      <c r="EID21" s="75"/>
      <c r="EIE21" s="75"/>
      <c r="EIF21" s="75"/>
      <c r="EIG21" s="75"/>
      <c r="EIH21" s="75"/>
      <c r="EII21" s="75"/>
      <c r="EIJ21" s="75"/>
      <c r="EIK21" s="75"/>
      <c r="EIL21" s="75"/>
      <c r="EIM21" s="75"/>
      <c r="EIN21" s="75"/>
      <c r="EIO21" s="75"/>
      <c r="EIP21" s="75"/>
      <c r="EIQ21" s="75"/>
      <c r="EIR21" s="75"/>
      <c r="EIS21" s="75"/>
      <c r="EIT21" s="75"/>
      <c r="EIU21" s="75"/>
      <c r="EIV21" s="75"/>
      <c r="EIW21" s="75"/>
      <c r="EIX21" s="75"/>
      <c r="EIY21" s="75"/>
      <c r="EIZ21" s="75"/>
      <c r="EJA21" s="75"/>
      <c r="EJB21" s="75"/>
      <c r="EJC21" s="75"/>
      <c r="EJD21" s="75"/>
      <c r="EJE21" s="75"/>
      <c r="EJF21" s="75"/>
      <c r="EJG21" s="75"/>
      <c r="EJH21" s="75"/>
      <c r="EJI21" s="75"/>
      <c r="EJJ21" s="75"/>
      <c r="EJK21" s="75"/>
      <c r="EJL21" s="75"/>
      <c r="EJM21" s="75"/>
      <c r="EJN21" s="75"/>
      <c r="EJO21" s="75"/>
      <c r="EJP21" s="75"/>
      <c r="EJQ21" s="75"/>
      <c r="EJR21" s="75"/>
      <c r="EJS21" s="75"/>
      <c r="EJT21" s="75"/>
      <c r="EJU21" s="75"/>
      <c r="EJV21" s="75"/>
      <c r="EJW21" s="75"/>
      <c r="EJX21" s="75"/>
      <c r="EJY21" s="75"/>
      <c r="EJZ21" s="75"/>
      <c r="EKA21" s="75"/>
      <c r="EKB21" s="75"/>
      <c r="EKC21" s="75"/>
      <c r="EKD21" s="75"/>
      <c r="EKE21" s="75"/>
      <c r="EKF21" s="75"/>
      <c r="EKG21" s="75"/>
      <c r="EKH21" s="75"/>
      <c r="EKI21" s="75"/>
      <c r="EKJ21" s="75"/>
      <c r="EKK21" s="75"/>
      <c r="EKL21" s="75"/>
      <c r="EKM21" s="75"/>
      <c r="EKN21" s="75"/>
      <c r="EKO21" s="75"/>
      <c r="EKP21" s="75"/>
      <c r="EKQ21" s="75"/>
      <c r="EKR21" s="75"/>
      <c r="EKS21" s="75"/>
      <c r="EKT21" s="75"/>
      <c r="EKU21" s="75"/>
      <c r="EKV21" s="75"/>
      <c r="EKW21" s="75"/>
      <c r="EKX21" s="75"/>
      <c r="EKY21" s="75"/>
      <c r="EKZ21" s="75"/>
      <c r="ELA21" s="75"/>
      <c r="ELB21" s="75"/>
      <c r="ELC21" s="75"/>
      <c r="ELD21" s="75"/>
      <c r="ELE21" s="75"/>
      <c r="ELF21" s="75"/>
      <c r="ELG21" s="75"/>
      <c r="ELH21" s="75"/>
      <c r="ELI21" s="75"/>
      <c r="ELJ21" s="75"/>
      <c r="ELK21" s="75"/>
      <c r="ELL21" s="75"/>
      <c r="ELM21" s="75"/>
      <c r="ELN21" s="75"/>
      <c r="ELO21" s="75"/>
      <c r="ELP21" s="75"/>
      <c r="ELQ21" s="75"/>
      <c r="ELR21" s="75"/>
      <c r="ELS21" s="75"/>
      <c r="ELT21" s="75"/>
      <c r="ELU21" s="75"/>
      <c r="ELV21" s="75"/>
      <c r="ELW21" s="75"/>
      <c r="ELX21" s="75"/>
      <c r="ELY21" s="75"/>
      <c r="ELZ21" s="75"/>
      <c r="EMA21" s="75"/>
      <c r="EMB21" s="75"/>
      <c r="EMC21" s="75"/>
      <c r="EMD21" s="75"/>
      <c r="EME21" s="75"/>
      <c r="EMF21" s="75"/>
      <c r="EMG21" s="75"/>
      <c r="EMH21" s="75"/>
      <c r="EMI21" s="75"/>
      <c r="EMJ21" s="75"/>
      <c r="EMK21" s="75"/>
      <c r="EML21" s="75"/>
      <c r="EMM21" s="75"/>
      <c r="EMN21" s="75"/>
      <c r="EMO21" s="75"/>
      <c r="EMP21" s="75"/>
      <c r="EMQ21" s="75"/>
      <c r="EMR21" s="75"/>
      <c r="EMS21" s="75"/>
      <c r="EMT21" s="75"/>
      <c r="EMU21" s="75"/>
      <c r="EMV21" s="75"/>
      <c r="EMW21" s="75"/>
      <c r="EMX21" s="75"/>
      <c r="EMY21" s="75"/>
      <c r="EMZ21" s="75"/>
      <c r="ENA21" s="75"/>
      <c r="ENB21" s="75"/>
      <c r="ENC21" s="75"/>
      <c r="END21" s="75"/>
      <c r="ENE21" s="75"/>
      <c r="ENF21" s="75"/>
      <c r="ENG21" s="75"/>
      <c r="ENH21" s="75"/>
      <c r="ENI21" s="75"/>
      <c r="ENJ21" s="75"/>
      <c r="ENK21" s="75"/>
      <c r="ENL21" s="75"/>
      <c r="ENM21" s="75"/>
      <c r="ENN21" s="75"/>
      <c r="ENO21" s="75"/>
      <c r="ENP21" s="75"/>
      <c r="ENQ21" s="75"/>
      <c r="ENR21" s="75"/>
      <c r="ENS21" s="75"/>
      <c r="ENT21" s="75"/>
      <c r="ENU21" s="75"/>
      <c r="ENV21" s="75"/>
      <c r="ENW21" s="75"/>
      <c r="ENX21" s="75"/>
      <c r="ENY21" s="75"/>
      <c r="ENZ21" s="75"/>
      <c r="EOA21" s="75"/>
      <c r="EOB21" s="75"/>
      <c r="EOC21" s="75"/>
      <c r="EOD21" s="75"/>
      <c r="EOE21" s="75"/>
      <c r="EOF21" s="75"/>
      <c r="EOG21" s="75"/>
      <c r="EOH21" s="75"/>
      <c r="EOI21" s="75"/>
      <c r="EOJ21" s="75"/>
      <c r="EOK21" s="75"/>
      <c r="EOL21" s="75"/>
      <c r="EOM21" s="75"/>
      <c r="EON21" s="75"/>
      <c r="EOO21" s="75"/>
      <c r="EOP21" s="75"/>
      <c r="EOQ21" s="75"/>
      <c r="EOR21" s="75"/>
      <c r="EOS21" s="75"/>
      <c r="EOT21" s="75"/>
      <c r="EOU21" s="75"/>
      <c r="EOV21" s="75"/>
      <c r="EOW21" s="75"/>
      <c r="EOX21" s="75"/>
      <c r="EOY21" s="75"/>
      <c r="EOZ21" s="75"/>
      <c r="EPA21" s="75"/>
      <c r="EPB21" s="75"/>
      <c r="EPC21" s="75"/>
      <c r="EPD21" s="75"/>
      <c r="EPE21" s="75"/>
      <c r="EPF21" s="75"/>
      <c r="EPG21" s="75"/>
      <c r="EPH21" s="75"/>
      <c r="EPI21" s="75"/>
      <c r="EPJ21" s="75"/>
      <c r="EPK21" s="75"/>
      <c r="EPL21" s="75"/>
      <c r="EPM21" s="75"/>
      <c r="EPN21" s="75"/>
      <c r="EPO21" s="75"/>
      <c r="EPP21" s="75"/>
      <c r="EPQ21" s="75"/>
      <c r="EPR21" s="75"/>
      <c r="EPS21" s="75"/>
      <c r="EPT21" s="75"/>
      <c r="EPU21" s="75"/>
      <c r="EPV21" s="75"/>
      <c r="EPW21" s="75"/>
      <c r="EPX21" s="75"/>
      <c r="EPY21" s="75"/>
      <c r="EPZ21" s="75"/>
      <c r="EQA21" s="75"/>
      <c r="EQB21" s="75"/>
      <c r="EQC21" s="75"/>
      <c r="EQD21" s="75"/>
      <c r="EQE21" s="75"/>
      <c r="EQF21" s="75"/>
      <c r="EQG21" s="75"/>
      <c r="EQH21" s="75"/>
      <c r="EQI21" s="75"/>
      <c r="EQJ21" s="75"/>
      <c r="EQK21" s="75"/>
      <c r="EQL21" s="75"/>
      <c r="EQM21" s="75"/>
      <c r="EQN21" s="75"/>
      <c r="EQO21" s="75"/>
      <c r="EQP21" s="75"/>
      <c r="EQQ21" s="75"/>
      <c r="EQR21" s="75"/>
      <c r="EQS21" s="75"/>
      <c r="EQT21" s="75"/>
      <c r="EQU21" s="75"/>
      <c r="EQV21" s="75"/>
      <c r="EQW21" s="75"/>
      <c r="EQX21" s="75"/>
      <c r="EQY21" s="75"/>
      <c r="EQZ21" s="75"/>
      <c r="ERA21" s="75"/>
      <c r="ERB21" s="75"/>
      <c r="ERC21" s="75"/>
      <c r="ERD21" s="75"/>
      <c r="ERE21" s="75"/>
      <c r="ERF21" s="75"/>
      <c r="ERG21" s="75"/>
      <c r="ERH21" s="75"/>
      <c r="ERI21" s="75"/>
      <c r="ERJ21" s="75"/>
      <c r="ERK21" s="75"/>
      <c r="ERL21" s="75"/>
      <c r="ERM21" s="75"/>
      <c r="ERN21" s="75"/>
      <c r="ERO21" s="75"/>
      <c r="ERP21" s="75"/>
      <c r="ERQ21" s="75"/>
      <c r="ERR21" s="75"/>
      <c r="ERS21" s="75"/>
      <c r="ERT21" s="75"/>
      <c r="ERU21" s="75"/>
      <c r="ERV21" s="75"/>
      <c r="ERW21" s="75"/>
      <c r="ERX21" s="75"/>
      <c r="ERY21" s="75"/>
      <c r="ERZ21" s="75"/>
      <c r="ESA21" s="75"/>
      <c r="ESB21" s="75"/>
      <c r="ESC21" s="75"/>
      <c r="ESD21" s="75"/>
      <c r="ESE21" s="75"/>
      <c r="ESF21" s="75"/>
      <c r="ESG21" s="75"/>
      <c r="ESH21" s="75"/>
      <c r="ESI21" s="75"/>
      <c r="ESJ21" s="75"/>
      <c r="ESK21" s="75"/>
      <c r="ESL21" s="75"/>
      <c r="ESM21" s="75"/>
      <c r="ESN21" s="75"/>
      <c r="ESO21" s="75"/>
      <c r="ESP21" s="75"/>
      <c r="ESQ21" s="75"/>
      <c r="ESR21" s="75"/>
      <c r="ESS21" s="75"/>
      <c r="EST21" s="75"/>
      <c r="ESU21" s="75"/>
      <c r="ESV21" s="75"/>
      <c r="ESW21" s="75"/>
      <c r="ESX21" s="75"/>
      <c r="ESY21" s="75"/>
      <c r="ESZ21" s="75"/>
      <c r="ETA21" s="75"/>
      <c r="ETB21" s="75"/>
      <c r="ETC21" s="75"/>
      <c r="ETD21" s="75"/>
      <c r="ETE21" s="75"/>
      <c r="ETF21" s="75"/>
      <c r="ETG21" s="75"/>
      <c r="ETH21" s="75"/>
      <c r="ETI21" s="75"/>
      <c r="ETJ21" s="75"/>
      <c r="ETK21" s="75"/>
      <c r="ETL21" s="75"/>
      <c r="ETM21" s="75"/>
      <c r="ETN21" s="75"/>
      <c r="ETO21" s="75"/>
      <c r="ETP21" s="75"/>
      <c r="ETQ21" s="75"/>
      <c r="ETR21" s="75"/>
      <c r="ETS21" s="75"/>
      <c r="ETT21" s="75"/>
      <c r="ETU21" s="75"/>
      <c r="ETV21" s="75"/>
      <c r="ETW21" s="75"/>
      <c r="ETX21" s="75"/>
      <c r="ETY21" s="75"/>
      <c r="ETZ21" s="75"/>
      <c r="EUA21" s="75"/>
      <c r="EUB21" s="75"/>
      <c r="EUC21" s="75"/>
      <c r="EUD21" s="75"/>
      <c r="EUE21" s="75"/>
      <c r="EUF21" s="75"/>
      <c r="EUG21" s="75"/>
      <c r="EUH21" s="75"/>
      <c r="EUI21" s="75"/>
      <c r="EUJ21" s="75"/>
      <c r="EUK21" s="75"/>
      <c r="EUL21" s="75"/>
      <c r="EUM21" s="75"/>
      <c r="EUN21" s="75"/>
      <c r="EUO21" s="75"/>
      <c r="EUP21" s="75"/>
      <c r="EUQ21" s="75"/>
      <c r="EUR21" s="75"/>
      <c r="EUS21" s="75"/>
      <c r="EUT21" s="75"/>
      <c r="EUU21" s="75"/>
      <c r="EUV21" s="75"/>
      <c r="EUW21" s="75"/>
      <c r="EUX21" s="75"/>
      <c r="EUY21" s="75"/>
      <c r="EUZ21" s="75"/>
      <c r="EVA21" s="75"/>
      <c r="EVB21" s="75"/>
      <c r="EVC21" s="75"/>
      <c r="EVD21" s="75"/>
      <c r="EVE21" s="75"/>
      <c r="EVF21" s="75"/>
      <c r="EVG21" s="75"/>
      <c r="EVH21" s="75"/>
      <c r="EVI21" s="75"/>
      <c r="EVJ21" s="75"/>
      <c r="EVK21" s="75"/>
      <c r="EVL21" s="75"/>
      <c r="EVM21" s="75"/>
      <c r="EVN21" s="75"/>
      <c r="EVO21" s="75"/>
      <c r="EVP21" s="75"/>
      <c r="EVQ21" s="75"/>
      <c r="EVR21" s="75"/>
      <c r="EVS21" s="75"/>
      <c r="EVT21" s="75"/>
      <c r="EVU21" s="75"/>
      <c r="EVV21" s="75"/>
      <c r="EVW21" s="75"/>
      <c r="EVX21" s="75"/>
      <c r="EVY21" s="75"/>
      <c r="EVZ21" s="75"/>
      <c r="EWA21" s="75"/>
      <c r="EWB21" s="75"/>
      <c r="EWC21" s="75"/>
      <c r="EWD21" s="75"/>
      <c r="EWE21" s="75"/>
      <c r="EWF21" s="75"/>
      <c r="EWG21" s="75"/>
      <c r="EWH21" s="75"/>
      <c r="EWI21" s="75"/>
      <c r="EWJ21" s="75"/>
      <c r="EWK21" s="75"/>
      <c r="EWL21" s="75"/>
      <c r="EWM21" s="75"/>
      <c r="EWN21" s="75"/>
      <c r="EWO21" s="75"/>
      <c r="EWP21" s="75"/>
      <c r="EWQ21" s="75"/>
      <c r="EWR21" s="75"/>
      <c r="EWS21" s="75"/>
      <c r="EWT21" s="75"/>
      <c r="EWU21" s="75"/>
      <c r="EWV21" s="75"/>
      <c r="EWW21" s="75"/>
      <c r="EWX21" s="75"/>
      <c r="EWY21" s="75"/>
      <c r="EWZ21" s="75"/>
      <c r="EXA21" s="75"/>
      <c r="EXB21" s="75"/>
      <c r="EXC21" s="75"/>
      <c r="EXD21" s="75"/>
      <c r="EXE21" s="75"/>
      <c r="EXF21" s="75"/>
      <c r="EXG21" s="75"/>
      <c r="EXH21" s="75"/>
      <c r="EXI21" s="75"/>
      <c r="EXJ21" s="75"/>
      <c r="EXK21" s="75"/>
      <c r="EXL21" s="75"/>
      <c r="EXM21" s="75"/>
      <c r="EXN21" s="75"/>
      <c r="EXO21" s="75"/>
      <c r="EXP21" s="75"/>
      <c r="EXQ21" s="75"/>
      <c r="EXR21" s="75"/>
      <c r="EXS21" s="75"/>
      <c r="EXT21" s="75"/>
      <c r="EXU21" s="75"/>
      <c r="EXV21" s="75"/>
      <c r="EXW21" s="75"/>
      <c r="EXX21" s="75"/>
      <c r="EXY21" s="75"/>
      <c r="EXZ21" s="75"/>
      <c r="EYA21" s="75"/>
      <c r="EYB21" s="75"/>
      <c r="EYC21" s="75"/>
      <c r="EYD21" s="75"/>
      <c r="EYE21" s="75"/>
      <c r="EYF21" s="75"/>
      <c r="EYG21" s="75"/>
      <c r="EYH21" s="75"/>
      <c r="EYI21" s="75"/>
      <c r="EYJ21" s="75"/>
      <c r="EYK21" s="75"/>
      <c r="EYL21" s="75"/>
      <c r="EYM21" s="75"/>
      <c r="EYN21" s="75"/>
      <c r="EYO21" s="75"/>
      <c r="EYP21" s="75"/>
      <c r="EYQ21" s="75"/>
      <c r="EYR21" s="75"/>
      <c r="EYS21" s="75"/>
      <c r="EYT21" s="75"/>
      <c r="EYU21" s="75"/>
      <c r="EYV21" s="75"/>
      <c r="EYW21" s="75"/>
      <c r="EYX21" s="75"/>
      <c r="EYY21" s="75"/>
      <c r="EYZ21" s="75"/>
      <c r="EZA21" s="75"/>
      <c r="EZB21" s="75"/>
      <c r="EZC21" s="75"/>
      <c r="EZD21" s="75"/>
      <c r="EZE21" s="75"/>
      <c r="EZF21" s="75"/>
      <c r="EZG21" s="75"/>
      <c r="EZH21" s="75"/>
      <c r="EZI21" s="75"/>
      <c r="EZJ21" s="75"/>
      <c r="EZK21" s="75"/>
      <c r="EZL21" s="75"/>
      <c r="EZM21" s="75"/>
      <c r="EZN21" s="75"/>
      <c r="EZO21" s="75"/>
      <c r="EZP21" s="75"/>
      <c r="EZQ21" s="75"/>
      <c r="EZR21" s="75"/>
      <c r="EZS21" s="75"/>
      <c r="EZT21" s="75"/>
      <c r="EZU21" s="75"/>
      <c r="EZV21" s="75"/>
      <c r="EZW21" s="75"/>
      <c r="EZX21" s="75"/>
      <c r="EZY21" s="75"/>
      <c r="EZZ21" s="75"/>
      <c r="FAA21" s="75"/>
      <c r="FAB21" s="75"/>
      <c r="FAC21" s="75"/>
      <c r="FAD21" s="75"/>
      <c r="FAE21" s="75"/>
      <c r="FAF21" s="75"/>
      <c r="FAG21" s="75"/>
      <c r="FAH21" s="75"/>
      <c r="FAI21" s="75"/>
      <c r="FAJ21" s="75"/>
      <c r="FAK21" s="75"/>
      <c r="FAL21" s="75"/>
      <c r="FAM21" s="75"/>
      <c r="FAN21" s="75"/>
      <c r="FAO21" s="75"/>
      <c r="FAP21" s="75"/>
      <c r="FAQ21" s="75"/>
      <c r="FAR21" s="75"/>
      <c r="FAS21" s="75"/>
      <c r="FAT21" s="75"/>
      <c r="FAU21" s="75"/>
      <c r="FAV21" s="75"/>
      <c r="FAW21" s="75"/>
      <c r="FAX21" s="75"/>
      <c r="FAY21" s="75"/>
      <c r="FAZ21" s="75"/>
      <c r="FBA21" s="75"/>
      <c r="FBB21" s="75"/>
      <c r="FBC21" s="75"/>
      <c r="FBD21" s="75"/>
      <c r="FBE21" s="75"/>
      <c r="FBF21" s="75"/>
      <c r="FBG21" s="75"/>
      <c r="FBH21" s="75"/>
      <c r="FBI21" s="75"/>
      <c r="FBJ21" s="75"/>
      <c r="FBK21" s="75"/>
      <c r="FBL21" s="75"/>
      <c r="FBM21" s="75"/>
      <c r="FBN21" s="75"/>
      <c r="FBO21" s="75"/>
      <c r="FBP21" s="75"/>
      <c r="FBQ21" s="75"/>
      <c r="FBR21" s="75"/>
      <c r="FBS21" s="75"/>
      <c r="FBT21" s="75"/>
      <c r="FBU21" s="75"/>
      <c r="FBV21" s="75"/>
      <c r="FBW21" s="75"/>
      <c r="FBX21" s="75"/>
      <c r="FBY21" s="75"/>
      <c r="FBZ21" s="75"/>
      <c r="FCA21" s="75"/>
      <c r="FCB21" s="75"/>
      <c r="FCC21" s="75"/>
      <c r="FCD21" s="75"/>
      <c r="FCE21" s="75"/>
      <c r="FCF21" s="75"/>
      <c r="FCG21" s="75"/>
      <c r="FCH21" s="75"/>
      <c r="FCI21" s="75"/>
      <c r="FCJ21" s="75"/>
      <c r="FCK21" s="75"/>
      <c r="FCL21" s="75"/>
      <c r="FCM21" s="75"/>
      <c r="FCN21" s="75"/>
      <c r="FCO21" s="75"/>
      <c r="FCP21" s="75"/>
      <c r="FCQ21" s="75"/>
      <c r="FCR21" s="75"/>
      <c r="FCS21" s="75"/>
      <c r="FCT21" s="75"/>
      <c r="FCU21" s="75"/>
      <c r="FCV21" s="75"/>
      <c r="FCW21" s="75"/>
      <c r="FCX21" s="75"/>
      <c r="FCY21" s="75"/>
      <c r="FCZ21" s="75"/>
      <c r="FDA21" s="75"/>
      <c r="FDB21" s="75"/>
      <c r="FDC21" s="75"/>
      <c r="FDD21" s="75"/>
      <c r="FDE21" s="75"/>
      <c r="FDF21" s="75"/>
      <c r="FDG21" s="75"/>
      <c r="FDH21" s="75"/>
      <c r="FDI21" s="75"/>
      <c r="FDJ21" s="75"/>
      <c r="FDK21" s="75"/>
      <c r="FDL21" s="75"/>
      <c r="FDM21" s="75"/>
      <c r="FDN21" s="75"/>
      <c r="FDO21" s="75"/>
      <c r="FDP21" s="75"/>
      <c r="FDQ21" s="75"/>
      <c r="FDR21" s="75"/>
      <c r="FDS21" s="75"/>
      <c r="FDT21" s="75"/>
      <c r="FDU21" s="75"/>
      <c r="FDV21" s="75"/>
      <c r="FDW21" s="75"/>
      <c r="FDX21" s="75"/>
      <c r="FDY21" s="75"/>
      <c r="FDZ21" s="75"/>
      <c r="FEA21" s="75"/>
      <c r="FEB21" s="75"/>
      <c r="FEC21" s="75"/>
      <c r="FED21" s="75"/>
      <c r="FEE21" s="75"/>
      <c r="FEF21" s="75"/>
      <c r="FEG21" s="75"/>
      <c r="FEH21" s="75"/>
      <c r="FEI21" s="75"/>
      <c r="FEJ21" s="75"/>
      <c r="FEK21" s="75"/>
      <c r="FEL21" s="75"/>
      <c r="FEM21" s="75"/>
      <c r="FEN21" s="75"/>
      <c r="FEO21" s="75"/>
      <c r="FEP21" s="75"/>
      <c r="FEQ21" s="75"/>
      <c r="FER21" s="75"/>
      <c r="FES21" s="75"/>
      <c r="FET21" s="75"/>
      <c r="FEU21" s="75"/>
      <c r="FEV21" s="75"/>
      <c r="FEW21" s="75"/>
      <c r="FEX21" s="75"/>
      <c r="FEY21" s="75"/>
      <c r="FEZ21" s="75"/>
      <c r="FFA21" s="75"/>
      <c r="FFB21" s="75"/>
      <c r="FFC21" s="75"/>
      <c r="FFD21" s="75"/>
      <c r="FFE21" s="75"/>
      <c r="FFF21" s="75"/>
      <c r="FFG21" s="75"/>
      <c r="FFH21" s="75"/>
      <c r="FFI21" s="75"/>
      <c r="FFJ21" s="75"/>
      <c r="FFK21" s="75"/>
      <c r="FFL21" s="75"/>
      <c r="FFM21" s="75"/>
      <c r="FFN21" s="75"/>
      <c r="FFO21" s="75"/>
      <c r="FFP21" s="75"/>
      <c r="FFQ21" s="75"/>
      <c r="FFR21" s="75"/>
      <c r="FFS21" s="75"/>
      <c r="FFT21" s="75"/>
      <c r="FFU21" s="75"/>
      <c r="FFV21" s="75"/>
      <c r="FFW21" s="75"/>
      <c r="FFX21" s="75"/>
      <c r="FFY21" s="75"/>
      <c r="FFZ21" s="75"/>
      <c r="FGA21" s="75"/>
      <c r="FGB21" s="75"/>
      <c r="FGC21" s="75"/>
      <c r="FGD21" s="75"/>
      <c r="FGE21" s="75"/>
      <c r="FGF21" s="75"/>
      <c r="FGG21" s="75"/>
      <c r="FGH21" s="75"/>
      <c r="FGI21" s="75"/>
      <c r="FGJ21" s="75"/>
      <c r="FGK21" s="75"/>
      <c r="FGL21" s="75"/>
      <c r="FGM21" s="75"/>
      <c r="FGN21" s="75"/>
      <c r="FGO21" s="75"/>
      <c r="FGP21" s="75"/>
      <c r="FGQ21" s="75"/>
      <c r="FGR21" s="75"/>
      <c r="FGS21" s="75"/>
      <c r="FGT21" s="75"/>
      <c r="FGU21" s="75"/>
      <c r="FGV21" s="75"/>
      <c r="FGW21" s="75"/>
      <c r="FGX21" s="75"/>
      <c r="FGY21" s="75"/>
      <c r="FGZ21" s="75"/>
      <c r="FHA21" s="75"/>
      <c r="FHB21" s="75"/>
      <c r="FHC21" s="75"/>
      <c r="FHD21" s="75"/>
      <c r="FHE21" s="75"/>
      <c r="FHF21" s="75"/>
      <c r="FHG21" s="75"/>
      <c r="FHH21" s="75"/>
      <c r="FHI21" s="75"/>
      <c r="FHJ21" s="75"/>
      <c r="FHK21" s="75"/>
      <c r="FHL21" s="75"/>
      <c r="FHM21" s="75"/>
      <c r="FHN21" s="75"/>
      <c r="FHO21" s="75"/>
      <c r="FHP21" s="75"/>
      <c r="FHQ21" s="75"/>
      <c r="FHR21" s="75"/>
      <c r="FHS21" s="75"/>
      <c r="FHT21" s="75"/>
      <c r="FHU21" s="75"/>
      <c r="FHV21" s="75"/>
      <c r="FHW21" s="75"/>
      <c r="FHX21" s="75"/>
      <c r="FHY21" s="75"/>
      <c r="FHZ21" s="75"/>
      <c r="FIA21" s="75"/>
      <c r="FIB21" s="75"/>
      <c r="FIC21" s="75"/>
      <c r="FID21" s="75"/>
      <c r="FIE21" s="75"/>
      <c r="FIF21" s="75"/>
      <c r="FIG21" s="75"/>
      <c r="FIH21" s="75"/>
      <c r="FII21" s="75"/>
      <c r="FIJ21" s="75"/>
      <c r="FIK21" s="75"/>
      <c r="FIL21" s="75"/>
      <c r="FIM21" s="75"/>
      <c r="FIN21" s="75"/>
      <c r="FIO21" s="75"/>
      <c r="FIP21" s="75"/>
      <c r="FIQ21" s="75"/>
      <c r="FIR21" s="75"/>
      <c r="FIS21" s="75"/>
      <c r="FIT21" s="75"/>
      <c r="FIU21" s="75"/>
      <c r="FIV21" s="75"/>
      <c r="FIW21" s="75"/>
      <c r="FIX21" s="75"/>
      <c r="FIY21" s="75"/>
      <c r="FIZ21" s="75"/>
      <c r="FJA21" s="75"/>
      <c r="FJB21" s="75"/>
      <c r="FJC21" s="75"/>
      <c r="FJD21" s="75"/>
      <c r="FJE21" s="75"/>
      <c r="FJF21" s="75"/>
      <c r="FJG21" s="75"/>
      <c r="FJH21" s="75"/>
      <c r="FJI21" s="75"/>
      <c r="FJJ21" s="75"/>
      <c r="FJK21" s="75"/>
      <c r="FJL21" s="75"/>
      <c r="FJM21" s="75"/>
      <c r="FJN21" s="75"/>
      <c r="FJO21" s="75"/>
      <c r="FJP21" s="75"/>
      <c r="FJQ21" s="75"/>
      <c r="FJR21" s="75"/>
      <c r="FJS21" s="75"/>
      <c r="FJT21" s="75"/>
      <c r="FJU21" s="75"/>
      <c r="FJV21" s="75"/>
      <c r="FJW21" s="75"/>
      <c r="FJX21" s="75"/>
      <c r="FJY21" s="75"/>
      <c r="FJZ21" s="75"/>
      <c r="FKA21" s="75"/>
      <c r="FKB21" s="75"/>
      <c r="FKC21" s="75"/>
      <c r="FKD21" s="75"/>
      <c r="FKE21" s="75"/>
      <c r="FKF21" s="75"/>
      <c r="FKG21" s="75"/>
      <c r="FKH21" s="75"/>
      <c r="FKI21" s="75"/>
      <c r="FKJ21" s="75"/>
      <c r="FKK21" s="75"/>
      <c r="FKL21" s="75"/>
      <c r="FKM21" s="75"/>
      <c r="FKN21" s="75"/>
      <c r="FKO21" s="75"/>
      <c r="FKP21" s="75"/>
      <c r="FKQ21" s="75"/>
      <c r="FKR21" s="75"/>
      <c r="FKS21" s="75"/>
      <c r="FKT21" s="75"/>
      <c r="FKU21" s="75"/>
      <c r="FKV21" s="75"/>
      <c r="FKW21" s="75"/>
      <c r="FKX21" s="75"/>
      <c r="FKY21" s="75"/>
      <c r="FKZ21" s="75"/>
      <c r="FLA21" s="75"/>
      <c r="FLB21" s="75"/>
      <c r="FLC21" s="75"/>
      <c r="FLD21" s="75"/>
      <c r="FLE21" s="75"/>
      <c r="FLF21" s="75"/>
      <c r="FLG21" s="75"/>
      <c r="FLH21" s="75"/>
      <c r="FLI21" s="75"/>
      <c r="FLJ21" s="75"/>
      <c r="FLK21" s="75"/>
      <c r="FLL21" s="75"/>
      <c r="FLM21" s="75"/>
      <c r="FLN21" s="75"/>
      <c r="FLO21" s="75"/>
      <c r="FLP21" s="75"/>
      <c r="FLQ21" s="75"/>
      <c r="FLR21" s="75"/>
      <c r="FLS21" s="75"/>
      <c r="FLT21" s="75"/>
      <c r="FLU21" s="75"/>
      <c r="FLV21" s="75"/>
      <c r="FLW21" s="75"/>
      <c r="FLX21" s="75"/>
      <c r="FLY21" s="75"/>
      <c r="FLZ21" s="75"/>
      <c r="FMA21" s="75"/>
      <c r="FMB21" s="75"/>
      <c r="FMC21" s="75"/>
      <c r="FMD21" s="75"/>
      <c r="FME21" s="75"/>
      <c r="FMF21" s="75"/>
      <c r="FMG21" s="75"/>
      <c r="FMH21" s="75"/>
      <c r="FMI21" s="75"/>
      <c r="FMJ21" s="75"/>
      <c r="FMK21" s="75"/>
      <c r="FML21" s="75"/>
      <c r="FMM21" s="75"/>
      <c r="FMN21" s="75"/>
      <c r="FMO21" s="75"/>
      <c r="FMP21" s="75"/>
      <c r="FMQ21" s="75"/>
      <c r="FMR21" s="75"/>
      <c r="FMS21" s="75"/>
      <c r="FMT21" s="75"/>
      <c r="FMU21" s="75"/>
      <c r="FMV21" s="75"/>
      <c r="FMW21" s="75"/>
      <c r="FMX21" s="75"/>
      <c r="FMY21" s="75"/>
      <c r="FMZ21" s="75"/>
      <c r="FNA21" s="75"/>
      <c r="FNB21" s="75"/>
      <c r="FNC21" s="75"/>
      <c r="FND21" s="75"/>
      <c r="FNE21" s="75"/>
      <c r="FNF21" s="75"/>
      <c r="FNG21" s="75"/>
      <c r="FNH21" s="75"/>
      <c r="FNI21" s="75"/>
      <c r="FNJ21" s="75"/>
      <c r="FNK21" s="75"/>
      <c r="FNL21" s="75"/>
      <c r="FNM21" s="75"/>
      <c r="FNN21" s="75"/>
      <c r="FNO21" s="75"/>
      <c r="FNP21" s="75"/>
      <c r="FNQ21" s="75"/>
      <c r="FNR21" s="75"/>
      <c r="FNS21" s="75"/>
      <c r="FNT21" s="75"/>
      <c r="FNU21" s="75"/>
      <c r="FNV21" s="75"/>
      <c r="FNW21" s="75"/>
      <c r="FNX21" s="75"/>
      <c r="FNY21" s="75"/>
      <c r="FNZ21" s="75"/>
      <c r="FOA21" s="75"/>
      <c r="FOB21" s="75"/>
      <c r="FOC21" s="75"/>
      <c r="FOD21" s="75"/>
      <c r="FOE21" s="75"/>
      <c r="FOF21" s="75"/>
      <c r="FOG21" s="75"/>
      <c r="FOH21" s="75"/>
      <c r="FOI21" s="75"/>
      <c r="FOJ21" s="75"/>
      <c r="FOK21" s="75"/>
      <c r="FOL21" s="75"/>
      <c r="FOM21" s="75"/>
      <c r="FON21" s="75"/>
      <c r="FOO21" s="75"/>
      <c r="FOP21" s="75"/>
      <c r="FOQ21" s="75"/>
      <c r="FOR21" s="75"/>
      <c r="FOS21" s="75"/>
      <c r="FOT21" s="75"/>
      <c r="FOU21" s="75"/>
      <c r="FOV21" s="75"/>
      <c r="FOW21" s="75"/>
      <c r="FOX21" s="75"/>
      <c r="FOY21" s="75"/>
      <c r="FOZ21" s="75"/>
      <c r="FPA21" s="75"/>
      <c r="FPB21" s="75"/>
      <c r="FPC21" s="75"/>
      <c r="FPD21" s="75"/>
      <c r="FPE21" s="75"/>
      <c r="FPF21" s="75"/>
      <c r="FPG21" s="75"/>
      <c r="FPH21" s="75"/>
      <c r="FPI21" s="75"/>
      <c r="FPJ21" s="75"/>
      <c r="FPK21" s="75"/>
      <c r="FPL21" s="75"/>
      <c r="FPM21" s="75"/>
      <c r="FPN21" s="75"/>
      <c r="FPO21" s="75"/>
      <c r="FPP21" s="75"/>
      <c r="FPQ21" s="75"/>
      <c r="FPR21" s="75"/>
      <c r="FPS21" s="75"/>
      <c r="FPT21" s="75"/>
      <c r="FPU21" s="75"/>
      <c r="FPV21" s="75"/>
      <c r="FPW21" s="75"/>
      <c r="FPX21" s="75"/>
      <c r="FPY21" s="75"/>
      <c r="FPZ21" s="75"/>
      <c r="FQA21" s="75"/>
      <c r="FQB21" s="75"/>
      <c r="FQC21" s="75"/>
      <c r="FQD21" s="75"/>
      <c r="FQE21" s="75"/>
      <c r="FQF21" s="75"/>
      <c r="FQG21" s="75"/>
      <c r="FQH21" s="75"/>
      <c r="FQI21" s="75"/>
      <c r="FQJ21" s="75"/>
      <c r="FQK21" s="75"/>
      <c r="FQL21" s="75"/>
      <c r="FQM21" s="75"/>
      <c r="FQN21" s="75"/>
      <c r="FQO21" s="75"/>
      <c r="FQP21" s="75"/>
      <c r="FQQ21" s="75"/>
      <c r="FQR21" s="75"/>
      <c r="FQS21" s="75"/>
      <c r="FQT21" s="75"/>
      <c r="FQU21" s="75"/>
      <c r="FQV21" s="75"/>
      <c r="FQW21" s="75"/>
      <c r="FQX21" s="75"/>
      <c r="FQY21" s="75"/>
      <c r="FQZ21" s="75"/>
      <c r="FRA21" s="75"/>
      <c r="FRB21" s="75"/>
      <c r="FRC21" s="75"/>
      <c r="FRD21" s="75"/>
      <c r="FRE21" s="75"/>
      <c r="FRF21" s="75"/>
      <c r="FRG21" s="75"/>
      <c r="FRH21" s="75"/>
      <c r="FRI21" s="75"/>
      <c r="FRJ21" s="75"/>
      <c r="FRK21" s="75"/>
      <c r="FRL21" s="75"/>
      <c r="FRM21" s="75"/>
      <c r="FRN21" s="75"/>
      <c r="FRO21" s="75"/>
      <c r="FRP21" s="75"/>
      <c r="FRQ21" s="75"/>
      <c r="FRR21" s="75"/>
      <c r="FRS21" s="75"/>
      <c r="FRT21" s="75"/>
      <c r="FRU21" s="75"/>
      <c r="FRV21" s="75"/>
      <c r="FRW21" s="75"/>
      <c r="FRX21" s="75"/>
      <c r="FRY21" s="75"/>
      <c r="FRZ21" s="75"/>
      <c r="FSA21" s="75"/>
      <c r="FSB21" s="75"/>
      <c r="FSC21" s="75"/>
      <c r="FSD21" s="75"/>
      <c r="FSE21" s="75"/>
      <c r="FSF21" s="75"/>
      <c r="FSG21" s="75"/>
      <c r="FSH21" s="75"/>
      <c r="FSI21" s="75"/>
      <c r="FSJ21" s="75"/>
      <c r="FSK21" s="75"/>
      <c r="FSL21" s="75"/>
      <c r="FSM21" s="75"/>
      <c r="FSN21" s="75"/>
      <c r="FSO21" s="75"/>
      <c r="FSP21" s="75"/>
      <c r="FSQ21" s="75"/>
      <c r="FSR21" s="75"/>
      <c r="FSS21" s="75"/>
      <c r="FST21" s="75"/>
      <c r="FSU21" s="75"/>
      <c r="FSV21" s="75"/>
      <c r="FSW21" s="75"/>
      <c r="FSX21" s="75"/>
      <c r="FSY21" s="75"/>
      <c r="FSZ21" s="75"/>
      <c r="FTA21" s="75"/>
      <c r="FTB21" s="75"/>
      <c r="FTC21" s="75"/>
      <c r="FTD21" s="75"/>
      <c r="FTE21" s="75"/>
      <c r="FTF21" s="75"/>
      <c r="FTG21" s="75"/>
      <c r="FTH21" s="75"/>
      <c r="FTI21" s="75"/>
      <c r="FTJ21" s="75"/>
      <c r="FTK21" s="75"/>
      <c r="FTL21" s="75"/>
      <c r="FTM21" s="75"/>
      <c r="FTN21" s="75"/>
      <c r="FTO21" s="75"/>
      <c r="FTP21" s="75"/>
      <c r="FTQ21" s="75"/>
      <c r="FTR21" s="75"/>
      <c r="FTS21" s="75"/>
      <c r="FTT21" s="75"/>
      <c r="FTU21" s="75"/>
      <c r="FTV21" s="75"/>
      <c r="FTW21" s="75"/>
      <c r="FTX21" s="75"/>
      <c r="FTY21" s="75"/>
      <c r="FTZ21" s="75"/>
      <c r="FUA21" s="75"/>
      <c r="FUB21" s="75"/>
      <c r="FUC21" s="75"/>
      <c r="FUD21" s="75"/>
      <c r="FUE21" s="75"/>
      <c r="FUF21" s="75"/>
      <c r="FUG21" s="75"/>
      <c r="FUH21" s="75"/>
      <c r="FUI21" s="75"/>
      <c r="FUJ21" s="75"/>
      <c r="FUK21" s="75"/>
      <c r="FUL21" s="75"/>
      <c r="FUM21" s="75"/>
      <c r="FUN21" s="75"/>
      <c r="FUO21" s="75"/>
      <c r="FUP21" s="75"/>
      <c r="FUQ21" s="75"/>
      <c r="FUR21" s="75"/>
      <c r="FUS21" s="75"/>
      <c r="FUT21" s="75"/>
      <c r="FUU21" s="75"/>
      <c r="FUV21" s="75"/>
      <c r="FUW21" s="75"/>
      <c r="FUX21" s="75"/>
      <c r="FUY21" s="75"/>
      <c r="FUZ21" s="75"/>
      <c r="FVA21" s="75"/>
      <c r="FVB21" s="75"/>
      <c r="FVC21" s="75"/>
      <c r="FVD21" s="75"/>
      <c r="FVE21" s="75"/>
      <c r="FVF21" s="75"/>
      <c r="FVG21" s="75"/>
      <c r="FVH21" s="75"/>
      <c r="FVI21" s="75"/>
      <c r="FVJ21" s="75"/>
      <c r="FVK21" s="75"/>
      <c r="FVL21" s="75"/>
      <c r="FVM21" s="75"/>
      <c r="FVN21" s="75"/>
      <c r="FVO21" s="75"/>
      <c r="FVP21" s="75"/>
      <c r="FVQ21" s="75"/>
      <c r="FVR21" s="75"/>
      <c r="FVS21" s="75"/>
      <c r="FVT21" s="75"/>
      <c r="FVU21" s="75"/>
      <c r="FVV21" s="75"/>
      <c r="FVW21" s="75"/>
      <c r="FVX21" s="75"/>
      <c r="FVY21" s="75"/>
      <c r="FVZ21" s="75"/>
      <c r="FWA21" s="75"/>
      <c r="FWB21" s="75"/>
      <c r="FWC21" s="75"/>
      <c r="FWD21" s="75"/>
      <c r="FWE21" s="75"/>
      <c r="FWF21" s="75"/>
      <c r="FWG21" s="75"/>
      <c r="FWH21" s="75"/>
      <c r="FWI21" s="75"/>
      <c r="FWJ21" s="75"/>
      <c r="FWK21" s="75"/>
      <c r="FWL21" s="75"/>
      <c r="FWM21" s="75"/>
      <c r="FWN21" s="75"/>
      <c r="FWO21" s="75"/>
      <c r="FWP21" s="75"/>
      <c r="FWQ21" s="75"/>
      <c r="FWR21" s="75"/>
      <c r="FWS21" s="75"/>
      <c r="FWT21" s="75"/>
      <c r="FWU21" s="75"/>
      <c r="FWV21" s="75"/>
      <c r="FWW21" s="75"/>
      <c r="FWX21" s="75"/>
      <c r="FWY21" s="75"/>
      <c r="FWZ21" s="75"/>
      <c r="FXA21" s="75"/>
      <c r="FXB21" s="75"/>
      <c r="FXC21" s="75"/>
      <c r="FXD21" s="75"/>
      <c r="FXE21" s="75"/>
      <c r="FXF21" s="75"/>
      <c r="FXG21" s="75"/>
      <c r="FXH21" s="75"/>
      <c r="FXI21" s="75"/>
      <c r="FXJ21" s="75"/>
      <c r="FXK21" s="75"/>
      <c r="FXL21" s="75"/>
      <c r="FXM21" s="75"/>
      <c r="FXN21" s="75"/>
      <c r="FXO21" s="75"/>
      <c r="FXP21" s="75"/>
      <c r="FXQ21" s="75"/>
      <c r="FXR21" s="75"/>
      <c r="FXS21" s="75"/>
      <c r="FXT21" s="75"/>
      <c r="FXU21" s="75"/>
      <c r="FXV21" s="75"/>
      <c r="FXW21" s="75"/>
      <c r="FXX21" s="75"/>
      <c r="FXY21" s="75"/>
      <c r="FXZ21" s="75"/>
      <c r="FYA21" s="75"/>
      <c r="FYB21" s="75"/>
      <c r="FYC21" s="75"/>
      <c r="FYD21" s="75"/>
      <c r="FYE21" s="75"/>
      <c r="FYF21" s="75"/>
      <c r="FYG21" s="75"/>
      <c r="FYH21" s="75"/>
      <c r="FYI21" s="75"/>
      <c r="FYJ21" s="75"/>
      <c r="FYK21" s="75"/>
      <c r="FYL21" s="75"/>
      <c r="FYM21" s="75"/>
      <c r="FYN21" s="75"/>
      <c r="FYO21" s="75"/>
      <c r="FYP21" s="75"/>
      <c r="FYQ21" s="75"/>
      <c r="FYR21" s="75"/>
      <c r="FYS21" s="75"/>
      <c r="FYT21" s="75"/>
      <c r="FYU21" s="75"/>
      <c r="FYV21" s="75"/>
      <c r="FYW21" s="75"/>
      <c r="FYX21" s="75"/>
      <c r="FYY21" s="75"/>
      <c r="FYZ21" s="75"/>
      <c r="FZA21" s="75"/>
      <c r="FZB21" s="75"/>
      <c r="FZC21" s="75"/>
      <c r="FZD21" s="75"/>
      <c r="FZE21" s="75"/>
      <c r="FZF21" s="75"/>
      <c r="FZG21" s="75"/>
      <c r="FZH21" s="75"/>
      <c r="FZI21" s="75"/>
      <c r="FZJ21" s="75"/>
      <c r="FZK21" s="75"/>
      <c r="FZL21" s="75"/>
      <c r="FZM21" s="75"/>
      <c r="FZN21" s="75"/>
      <c r="FZO21" s="75"/>
      <c r="FZP21" s="75"/>
      <c r="FZQ21" s="75"/>
      <c r="FZR21" s="75"/>
      <c r="FZS21" s="75"/>
      <c r="FZT21" s="75"/>
      <c r="FZU21" s="75"/>
      <c r="FZV21" s="75"/>
      <c r="FZW21" s="75"/>
      <c r="FZX21" s="75"/>
      <c r="FZY21" s="75"/>
      <c r="FZZ21" s="75"/>
      <c r="GAA21" s="75"/>
      <c r="GAB21" s="75"/>
      <c r="GAC21" s="75"/>
      <c r="GAD21" s="75"/>
      <c r="GAE21" s="75"/>
      <c r="GAF21" s="75"/>
      <c r="GAG21" s="75"/>
      <c r="GAH21" s="75"/>
      <c r="GAI21" s="75"/>
      <c r="GAJ21" s="75"/>
      <c r="GAK21" s="75"/>
      <c r="GAL21" s="75"/>
      <c r="GAM21" s="75"/>
      <c r="GAN21" s="75"/>
      <c r="GAO21" s="75"/>
      <c r="GAP21" s="75"/>
      <c r="GAQ21" s="75"/>
      <c r="GAR21" s="75"/>
      <c r="GAS21" s="75"/>
      <c r="GAT21" s="75"/>
      <c r="GAU21" s="75"/>
      <c r="GAV21" s="75"/>
      <c r="GAW21" s="75"/>
      <c r="GAX21" s="75"/>
      <c r="GAY21" s="75"/>
      <c r="GAZ21" s="75"/>
      <c r="GBA21" s="75"/>
      <c r="GBB21" s="75"/>
      <c r="GBC21" s="75"/>
      <c r="GBD21" s="75"/>
      <c r="GBE21" s="75"/>
      <c r="GBF21" s="75"/>
      <c r="GBG21" s="75"/>
      <c r="GBH21" s="75"/>
      <c r="GBI21" s="75"/>
      <c r="GBJ21" s="75"/>
      <c r="GBK21" s="75"/>
      <c r="GBL21" s="75"/>
      <c r="GBM21" s="75"/>
      <c r="GBN21" s="75"/>
      <c r="GBO21" s="75"/>
      <c r="GBP21" s="75"/>
      <c r="GBQ21" s="75"/>
      <c r="GBR21" s="75"/>
      <c r="GBS21" s="75"/>
      <c r="GBT21" s="75"/>
      <c r="GBU21" s="75"/>
      <c r="GBV21" s="75"/>
      <c r="GBW21" s="75"/>
      <c r="GBX21" s="75"/>
      <c r="GBY21" s="75"/>
      <c r="GBZ21" s="75"/>
      <c r="GCA21" s="75"/>
      <c r="GCB21" s="75"/>
      <c r="GCC21" s="75"/>
      <c r="GCD21" s="75"/>
      <c r="GCE21" s="75"/>
      <c r="GCF21" s="75"/>
      <c r="GCG21" s="75"/>
      <c r="GCH21" s="75"/>
      <c r="GCI21" s="75"/>
      <c r="GCJ21" s="75"/>
      <c r="GCK21" s="75"/>
      <c r="GCL21" s="75"/>
      <c r="GCM21" s="75"/>
      <c r="GCN21" s="75"/>
      <c r="GCO21" s="75"/>
      <c r="GCP21" s="75"/>
      <c r="GCQ21" s="75"/>
      <c r="GCR21" s="75"/>
      <c r="GCS21" s="75"/>
      <c r="GCT21" s="75"/>
      <c r="GCU21" s="75"/>
      <c r="GCV21" s="75"/>
      <c r="GCW21" s="75"/>
      <c r="GCX21" s="75"/>
      <c r="GCY21" s="75"/>
      <c r="GCZ21" s="75"/>
      <c r="GDA21" s="75"/>
      <c r="GDB21" s="75"/>
      <c r="GDC21" s="75"/>
      <c r="GDD21" s="75"/>
      <c r="GDE21" s="75"/>
      <c r="GDF21" s="75"/>
      <c r="GDG21" s="75"/>
      <c r="GDH21" s="75"/>
      <c r="GDI21" s="75"/>
      <c r="GDJ21" s="75"/>
      <c r="GDK21" s="75"/>
      <c r="GDL21" s="75"/>
      <c r="GDM21" s="75"/>
      <c r="GDN21" s="75"/>
      <c r="GDO21" s="75"/>
      <c r="GDP21" s="75"/>
      <c r="GDQ21" s="75"/>
      <c r="GDR21" s="75"/>
      <c r="GDS21" s="75"/>
      <c r="GDT21" s="75"/>
      <c r="GDU21" s="75"/>
      <c r="GDV21" s="75"/>
      <c r="GDW21" s="75"/>
      <c r="GDX21" s="75"/>
      <c r="GDY21" s="75"/>
      <c r="GDZ21" s="75"/>
      <c r="GEA21" s="75"/>
      <c r="GEB21" s="75"/>
      <c r="GEC21" s="75"/>
      <c r="GED21" s="75"/>
      <c r="GEE21" s="75"/>
      <c r="GEF21" s="75"/>
      <c r="GEG21" s="75"/>
      <c r="GEH21" s="75"/>
      <c r="GEI21" s="75"/>
      <c r="GEJ21" s="75"/>
      <c r="GEK21" s="75"/>
      <c r="GEL21" s="75"/>
      <c r="GEM21" s="75"/>
      <c r="GEN21" s="75"/>
      <c r="GEO21" s="75"/>
      <c r="GEP21" s="75"/>
      <c r="GEQ21" s="75"/>
      <c r="GER21" s="75"/>
      <c r="GES21" s="75"/>
      <c r="GET21" s="75"/>
      <c r="GEU21" s="75"/>
      <c r="GEV21" s="75"/>
      <c r="GEW21" s="75"/>
      <c r="GEX21" s="75"/>
      <c r="GEY21" s="75"/>
      <c r="GEZ21" s="75"/>
      <c r="GFA21" s="75"/>
      <c r="GFB21" s="75"/>
      <c r="GFC21" s="75"/>
      <c r="GFD21" s="75"/>
      <c r="GFE21" s="75"/>
      <c r="GFF21" s="75"/>
      <c r="GFG21" s="75"/>
      <c r="GFH21" s="75"/>
      <c r="GFI21" s="75"/>
      <c r="GFJ21" s="75"/>
      <c r="GFK21" s="75"/>
      <c r="GFL21" s="75"/>
      <c r="GFM21" s="75"/>
      <c r="GFN21" s="75"/>
      <c r="GFO21" s="75"/>
      <c r="GFP21" s="75"/>
      <c r="GFQ21" s="75"/>
      <c r="GFR21" s="75"/>
      <c r="GFS21" s="75"/>
      <c r="GFT21" s="75"/>
      <c r="GFU21" s="75"/>
      <c r="GFV21" s="75"/>
      <c r="GFW21" s="75"/>
      <c r="GFX21" s="75"/>
      <c r="GFY21" s="75"/>
      <c r="GFZ21" s="75"/>
      <c r="GGA21" s="75"/>
      <c r="GGB21" s="75"/>
      <c r="GGC21" s="75"/>
      <c r="GGD21" s="75"/>
      <c r="GGE21" s="75"/>
      <c r="GGF21" s="75"/>
      <c r="GGG21" s="75"/>
      <c r="GGH21" s="75"/>
      <c r="GGI21" s="75"/>
      <c r="GGJ21" s="75"/>
      <c r="GGK21" s="75"/>
      <c r="GGL21" s="75"/>
      <c r="GGM21" s="75"/>
      <c r="GGN21" s="75"/>
      <c r="GGO21" s="75"/>
      <c r="GGP21" s="75"/>
      <c r="GGQ21" s="75"/>
      <c r="GGR21" s="75"/>
      <c r="GGS21" s="75"/>
      <c r="GGT21" s="75"/>
      <c r="GGU21" s="75"/>
      <c r="GGV21" s="75"/>
      <c r="GGW21" s="75"/>
      <c r="GGX21" s="75"/>
      <c r="GGY21" s="75"/>
      <c r="GGZ21" s="75"/>
      <c r="GHA21" s="75"/>
      <c r="GHB21" s="75"/>
      <c r="GHC21" s="75"/>
      <c r="GHD21" s="75"/>
      <c r="GHE21" s="75"/>
      <c r="GHF21" s="75"/>
      <c r="GHG21" s="75"/>
      <c r="GHH21" s="75"/>
      <c r="GHI21" s="75"/>
      <c r="GHJ21" s="75"/>
      <c r="GHK21" s="75"/>
      <c r="GHL21" s="75"/>
      <c r="GHM21" s="75"/>
      <c r="GHN21" s="75"/>
      <c r="GHO21" s="75"/>
      <c r="GHP21" s="75"/>
      <c r="GHQ21" s="75"/>
      <c r="GHR21" s="75"/>
      <c r="GHS21" s="75"/>
      <c r="GHT21" s="75"/>
      <c r="GHU21" s="75"/>
      <c r="GHV21" s="75"/>
      <c r="GHW21" s="75"/>
      <c r="GHX21" s="75"/>
      <c r="GHY21" s="75"/>
      <c r="GHZ21" s="75"/>
      <c r="GIA21" s="75"/>
      <c r="GIB21" s="75"/>
      <c r="GIC21" s="75"/>
      <c r="GID21" s="75"/>
      <c r="GIE21" s="75"/>
      <c r="GIF21" s="75"/>
      <c r="GIG21" s="75"/>
      <c r="GIH21" s="75"/>
      <c r="GII21" s="75"/>
      <c r="GIJ21" s="75"/>
      <c r="GIK21" s="75"/>
      <c r="GIL21" s="75"/>
      <c r="GIM21" s="75"/>
      <c r="GIN21" s="75"/>
      <c r="GIO21" s="75"/>
      <c r="GIP21" s="75"/>
      <c r="GIQ21" s="75"/>
      <c r="GIR21" s="75"/>
      <c r="GIS21" s="75"/>
      <c r="GIT21" s="75"/>
      <c r="GIU21" s="75"/>
      <c r="GIV21" s="75"/>
      <c r="GIW21" s="75"/>
      <c r="GIX21" s="75"/>
      <c r="GIY21" s="75"/>
      <c r="GIZ21" s="75"/>
      <c r="GJA21" s="75"/>
      <c r="GJB21" s="75"/>
      <c r="GJC21" s="75"/>
      <c r="GJD21" s="75"/>
      <c r="GJE21" s="75"/>
      <c r="GJF21" s="75"/>
      <c r="GJG21" s="75"/>
      <c r="GJH21" s="75"/>
      <c r="GJI21" s="75"/>
      <c r="GJJ21" s="75"/>
      <c r="GJK21" s="75"/>
      <c r="GJL21" s="75"/>
      <c r="GJM21" s="75"/>
      <c r="GJN21" s="75"/>
      <c r="GJO21" s="75"/>
      <c r="GJP21" s="75"/>
      <c r="GJQ21" s="75"/>
      <c r="GJR21" s="75"/>
      <c r="GJS21" s="75"/>
      <c r="GJT21" s="75"/>
      <c r="GJU21" s="75"/>
      <c r="GJV21" s="75"/>
      <c r="GJW21" s="75"/>
      <c r="GJX21" s="75"/>
      <c r="GJY21" s="75"/>
      <c r="GJZ21" s="75"/>
      <c r="GKA21" s="75"/>
      <c r="GKB21" s="75"/>
      <c r="GKC21" s="75"/>
      <c r="GKD21" s="75"/>
      <c r="GKE21" s="75"/>
      <c r="GKF21" s="75"/>
      <c r="GKG21" s="75"/>
      <c r="GKH21" s="75"/>
      <c r="GKI21" s="75"/>
      <c r="GKJ21" s="75"/>
      <c r="GKK21" s="75"/>
      <c r="GKL21" s="75"/>
      <c r="GKM21" s="75"/>
      <c r="GKN21" s="75"/>
      <c r="GKO21" s="75"/>
      <c r="GKP21" s="75"/>
      <c r="GKQ21" s="75"/>
      <c r="GKR21" s="75"/>
      <c r="GKS21" s="75"/>
      <c r="GKT21" s="75"/>
      <c r="GKU21" s="75"/>
      <c r="GKV21" s="75"/>
      <c r="GKW21" s="75"/>
      <c r="GKX21" s="75"/>
      <c r="GKY21" s="75"/>
      <c r="GKZ21" s="75"/>
      <c r="GLA21" s="75"/>
      <c r="GLB21" s="75"/>
      <c r="GLC21" s="75"/>
      <c r="GLD21" s="75"/>
      <c r="GLE21" s="75"/>
      <c r="GLF21" s="75"/>
      <c r="GLG21" s="75"/>
      <c r="GLH21" s="75"/>
      <c r="GLI21" s="75"/>
      <c r="GLJ21" s="75"/>
      <c r="GLK21" s="75"/>
      <c r="GLL21" s="75"/>
      <c r="GLM21" s="75"/>
      <c r="GLN21" s="75"/>
      <c r="GLO21" s="75"/>
      <c r="GLP21" s="75"/>
      <c r="GLQ21" s="75"/>
      <c r="GLR21" s="75"/>
      <c r="GLS21" s="75"/>
      <c r="GLT21" s="75"/>
      <c r="GLU21" s="75"/>
      <c r="GLV21" s="75"/>
      <c r="GLW21" s="75"/>
      <c r="GLX21" s="75"/>
      <c r="GLY21" s="75"/>
      <c r="GLZ21" s="75"/>
      <c r="GMA21" s="75"/>
      <c r="GMB21" s="75"/>
      <c r="GMC21" s="75"/>
      <c r="GMD21" s="75"/>
      <c r="GME21" s="75"/>
      <c r="GMF21" s="75"/>
      <c r="GMG21" s="75"/>
      <c r="GMH21" s="75"/>
      <c r="GMI21" s="75"/>
      <c r="GMJ21" s="75"/>
      <c r="GMK21" s="75"/>
      <c r="GML21" s="75"/>
      <c r="GMM21" s="75"/>
      <c r="GMN21" s="75"/>
      <c r="GMO21" s="75"/>
      <c r="GMP21" s="75"/>
      <c r="GMQ21" s="75"/>
      <c r="GMR21" s="75"/>
      <c r="GMS21" s="75"/>
      <c r="GMT21" s="75"/>
      <c r="GMU21" s="75"/>
      <c r="GMV21" s="75"/>
      <c r="GMW21" s="75"/>
      <c r="GMX21" s="75"/>
      <c r="GMY21" s="75"/>
      <c r="GMZ21" s="75"/>
      <c r="GNA21" s="75"/>
      <c r="GNB21" s="75"/>
      <c r="GNC21" s="75"/>
      <c r="GND21" s="75"/>
      <c r="GNE21" s="75"/>
      <c r="GNF21" s="75"/>
      <c r="GNG21" s="75"/>
      <c r="GNH21" s="75"/>
      <c r="GNI21" s="75"/>
      <c r="GNJ21" s="75"/>
      <c r="GNK21" s="75"/>
      <c r="GNL21" s="75"/>
      <c r="GNM21" s="75"/>
      <c r="GNN21" s="75"/>
      <c r="GNO21" s="75"/>
      <c r="GNP21" s="75"/>
      <c r="GNQ21" s="75"/>
      <c r="GNR21" s="75"/>
      <c r="GNS21" s="75"/>
      <c r="GNT21" s="75"/>
      <c r="GNU21" s="75"/>
      <c r="GNV21" s="75"/>
      <c r="GNW21" s="75"/>
      <c r="GNX21" s="75"/>
      <c r="GNY21" s="75"/>
      <c r="GNZ21" s="75"/>
      <c r="GOA21" s="75"/>
      <c r="GOB21" s="75"/>
      <c r="GOC21" s="75"/>
      <c r="GOD21" s="75"/>
      <c r="GOE21" s="75"/>
      <c r="GOF21" s="75"/>
      <c r="GOG21" s="75"/>
      <c r="GOH21" s="75"/>
      <c r="GOI21" s="75"/>
      <c r="GOJ21" s="75"/>
      <c r="GOK21" s="75"/>
      <c r="GOL21" s="75"/>
      <c r="GOM21" s="75"/>
      <c r="GON21" s="75"/>
      <c r="GOO21" s="75"/>
      <c r="GOP21" s="75"/>
      <c r="GOQ21" s="75"/>
      <c r="GOR21" s="75"/>
      <c r="GOS21" s="75"/>
      <c r="GOT21" s="75"/>
      <c r="GOU21" s="75"/>
      <c r="GOV21" s="75"/>
      <c r="GOW21" s="75"/>
      <c r="GOX21" s="75"/>
      <c r="GOY21" s="75"/>
      <c r="GOZ21" s="75"/>
      <c r="GPA21" s="75"/>
      <c r="GPB21" s="75"/>
      <c r="GPC21" s="75"/>
      <c r="GPD21" s="75"/>
      <c r="GPE21" s="75"/>
      <c r="GPF21" s="75"/>
      <c r="GPG21" s="75"/>
      <c r="GPH21" s="75"/>
      <c r="GPI21" s="75"/>
      <c r="GPJ21" s="75"/>
      <c r="GPK21" s="75"/>
      <c r="GPL21" s="75"/>
      <c r="GPM21" s="75"/>
      <c r="GPN21" s="75"/>
      <c r="GPO21" s="75"/>
      <c r="GPP21" s="75"/>
      <c r="GPQ21" s="75"/>
      <c r="GPR21" s="75"/>
      <c r="GPS21" s="75"/>
      <c r="GPT21" s="75"/>
      <c r="GPU21" s="75"/>
      <c r="GPV21" s="75"/>
      <c r="GPW21" s="75"/>
      <c r="GPX21" s="75"/>
      <c r="GPY21" s="75"/>
      <c r="GPZ21" s="75"/>
      <c r="GQA21" s="75"/>
      <c r="GQB21" s="75"/>
      <c r="GQC21" s="75"/>
      <c r="GQD21" s="75"/>
      <c r="GQE21" s="75"/>
      <c r="GQF21" s="75"/>
      <c r="GQG21" s="75"/>
      <c r="GQH21" s="75"/>
      <c r="GQI21" s="75"/>
      <c r="GQJ21" s="75"/>
      <c r="GQK21" s="75"/>
      <c r="GQL21" s="75"/>
      <c r="GQM21" s="75"/>
      <c r="GQN21" s="75"/>
      <c r="GQO21" s="75"/>
      <c r="GQP21" s="75"/>
      <c r="GQQ21" s="75"/>
      <c r="GQR21" s="75"/>
      <c r="GQS21" s="75"/>
      <c r="GQT21" s="75"/>
      <c r="GQU21" s="75"/>
      <c r="GQV21" s="75"/>
      <c r="GQW21" s="75"/>
      <c r="GQX21" s="75"/>
      <c r="GQY21" s="75"/>
      <c r="GQZ21" s="75"/>
      <c r="GRA21" s="75"/>
      <c r="GRB21" s="75"/>
      <c r="GRC21" s="75"/>
      <c r="GRD21" s="75"/>
      <c r="GRE21" s="75"/>
      <c r="GRF21" s="75"/>
      <c r="GRG21" s="75"/>
      <c r="GRH21" s="75"/>
      <c r="GRI21" s="75"/>
      <c r="GRJ21" s="75"/>
      <c r="GRK21" s="75"/>
      <c r="GRL21" s="75"/>
      <c r="GRM21" s="75"/>
      <c r="GRN21" s="75"/>
      <c r="GRO21" s="75"/>
      <c r="GRP21" s="75"/>
      <c r="GRQ21" s="75"/>
      <c r="GRR21" s="75"/>
      <c r="GRS21" s="75"/>
      <c r="GRT21" s="75"/>
      <c r="GRU21" s="75"/>
      <c r="GRV21" s="75"/>
      <c r="GRW21" s="75"/>
      <c r="GRX21" s="75"/>
      <c r="GRY21" s="75"/>
      <c r="GRZ21" s="75"/>
      <c r="GSA21" s="75"/>
      <c r="GSB21" s="75"/>
      <c r="GSC21" s="75"/>
      <c r="GSD21" s="75"/>
      <c r="GSE21" s="75"/>
      <c r="GSF21" s="75"/>
      <c r="GSG21" s="75"/>
      <c r="GSH21" s="75"/>
      <c r="GSI21" s="75"/>
      <c r="GSJ21" s="75"/>
      <c r="GSK21" s="75"/>
      <c r="GSL21" s="75"/>
      <c r="GSM21" s="75"/>
      <c r="GSN21" s="75"/>
      <c r="GSO21" s="75"/>
      <c r="GSP21" s="75"/>
      <c r="GSQ21" s="75"/>
      <c r="GSR21" s="75"/>
      <c r="GSS21" s="75"/>
      <c r="GST21" s="75"/>
      <c r="GSU21" s="75"/>
      <c r="GSV21" s="75"/>
      <c r="GSW21" s="75"/>
      <c r="GSX21" s="75"/>
      <c r="GSY21" s="75"/>
      <c r="GSZ21" s="75"/>
      <c r="GTA21" s="75"/>
      <c r="GTB21" s="75"/>
      <c r="GTC21" s="75"/>
      <c r="GTD21" s="75"/>
      <c r="GTE21" s="75"/>
      <c r="GTF21" s="75"/>
      <c r="GTG21" s="75"/>
      <c r="GTH21" s="75"/>
      <c r="GTI21" s="75"/>
      <c r="GTJ21" s="75"/>
      <c r="GTK21" s="75"/>
      <c r="GTL21" s="75"/>
      <c r="GTM21" s="75"/>
      <c r="GTN21" s="75"/>
      <c r="GTO21" s="75"/>
      <c r="GTP21" s="75"/>
      <c r="GTQ21" s="75"/>
      <c r="GTR21" s="75"/>
      <c r="GTS21" s="75"/>
      <c r="GTT21" s="75"/>
      <c r="GTU21" s="75"/>
      <c r="GTV21" s="75"/>
      <c r="GTW21" s="75"/>
      <c r="GTX21" s="75"/>
      <c r="GTY21" s="75"/>
      <c r="GTZ21" s="75"/>
      <c r="GUA21" s="75"/>
      <c r="GUB21" s="75"/>
      <c r="GUC21" s="75"/>
      <c r="GUD21" s="75"/>
      <c r="GUE21" s="75"/>
      <c r="GUF21" s="75"/>
      <c r="GUG21" s="75"/>
      <c r="GUH21" s="75"/>
      <c r="GUI21" s="75"/>
      <c r="GUJ21" s="75"/>
      <c r="GUK21" s="75"/>
      <c r="GUL21" s="75"/>
      <c r="GUM21" s="75"/>
      <c r="GUN21" s="75"/>
      <c r="GUO21" s="75"/>
      <c r="GUP21" s="75"/>
      <c r="GUQ21" s="75"/>
      <c r="GUR21" s="75"/>
      <c r="GUS21" s="75"/>
      <c r="GUT21" s="75"/>
      <c r="GUU21" s="75"/>
      <c r="GUV21" s="75"/>
      <c r="GUW21" s="75"/>
      <c r="GUX21" s="75"/>
      <c r="GUY21" s="75"/>
      <c r="GUZ21" s="75"/>
      <c r="GVA21" s="75"/>
      <c r="GVB21" s="75"/>
      <c r="GVC21" s="75"/>
      <c r="GVD21" s="75"/>
      <c r="GVE21" s="75"/>
      <c r="GVF21" s="75"/>
      <c r="GVG21" s="75"/>
      <c r="GVH21" s="75"/>
      <c r="GVI21" s="75"/>
      <c r="GVJ21" s="75"/>
      <c r="GVK21" s="75"/>
      <c r="GVL21" s="75"/>
      <c r="GVM21" s="75"/>
      <c r="GVN21" s="75"/>
      <c r="GVO21" s="75"/>
      <c r="GVP21" s="75"/>
      <c r="GVQ21" s="75"/>
      <c r="GVR21" s="75"/>
      <c r="GVS21" s="75"/>
      <c r="GVT21" s="75"/>
      <c r="GVU21" s="75"/>
      <c r="GVV21" s="75"/>
      <c r="GVW21" s="75"/>
      <c r="GVX21" s="75"/>
      <c r="GVY21" s="75"/>
      <c r="GVZ21" s="75"/>
      <c r="GWA21" s="75"/>
      <c r="GWB21" s="75"/>
      <c r="GWC21" s="75"/>
      <c r="GWD21" s="75"/>
      <c r="GWE21" s="75"/>
      <c r="GWF21" s="75"/>
      <c r="GWG21" s="75"/>
      <c r="GWH21" s="75"/>
      <c r="GWI21" s="75"/>
      <c r="GWJ21" s="75"/>
      <c r="GWK21" s="75"/>
      <c r="GWL21" s="75"/>
      <c r="GWM21" s="75"/>
      <c r="GWN21" s="75"/>
      <c r="GWO21" s="75"/>
      <c r="GWP21" s="75"/>
      <c r="GWQ21" s="75"/>
      <c r="GWR21" s="75"/>
      <c r="GWS21" s="75"/>
      <c r="GWT21" s="75"/>
      <c r="GWU21" s="75"/>
      <c r="GWV21" s="75"/>
      <c r="GWW21" s="75"/>
      <c r="GWX21" s="75"/>
      <c r="GWY21" s="75"/>
      <c r="GWZ21" s="75"/>
      <c r="GXA21" s="75"/>
      <c r="GXB21" s="75"/>
      <c r="GXC21" s="75"/>
      <c r="GXD21" s="75"/>
      <c r="GXE21" s="75"/>
      <c r="GXF21" s="75"/>
      <c r="GXG21" s="75"/>
      <c r="GXH21" s="75"/>
      <c r="GXI21" s="75"/>
      <c r="GXJ21" s="75"/>
      <c r="GXK21" s="75"/>
      <c r="GXL21" s="75"/>
      <c r="GXM21" s="75"/>
      <c r="GXN21" s="75"/>
      <c r="GXO21" s="75"/>
      <c r="GXP21" s="75"/>
      <c r="GXQ21" s="75"/>
      <c r="GXR21" s="75"/>
      <c r="GXS21" s="75"/>
      <c r="GXT21" s="75"/>
      <c r="GXU21" s="75"/>
      <c r="GXV21" s="75"/>
      <c r="GXW21" s="75"/>
      <c r="GXX21" s="75"/>
      <c r="GXY21" s="75"/>
      <c r="GXZ21" s="75"/>
      <c r="GYA21" s="75"/>
      <c r="GYB21" s="75"/>
      <c r="GYC21" s="75"/>
      <c r="GYD21" s="75"/>
      <c r="GYE21" s="75"/>
      <c r="GYF21" s="75"/>
      <c r="GYG21" s="75"/>
      <c r="GYH21" s="75"/>
      <c r="GYI21" s="75"/>
      <c r="GYJ21" s="75"/>
      <c r="GYK21" s="75"/>
      <c r="GYL21" s="75"/>
      <c r="GYM21" s="75"/>
      <c r="GYN21" s="75"/>
      <c r="GYO21" s="75"/>
      <c r="GYP21" s="75"/>
      <c r="GYQ21" s="75"/>
      <c r="GYR21" s="75"/>
      <c r="GYS21" s="75"/>
      <c r="GYT21" s="75"/>
      <c r="GYU21" s="75"/>
      <c r="GYV21" s="75"/>
      <c r="GYW21" s="75"/>
      <c r="GYX21" s="75"/>
      <c r="GYY21" s="75"/>
      <c r="GYZ21" s="75"/>
      <c r="GZA21" s="75"/>
      <c r="GZB21" s="75"/>
      <c r="GZC21" s="75"/>
      <c r="GZD21" s="75"/>
      <c r="GZE21" s="75"/>
      <c r="GZF21" s="75"/>
      <c r="GZG21" s="75"/>
      <c r="GZH21" s="75"/>
      <c r="GZI21" s="75"/>
      <c r="GZJ21" s="75"/>
      <c r="GZK21" s="75"/>
      <c r="GZL21" s="75"/>
      <c r="GZM21" s="75"/>
      <c r="GZN21" s="75"/>
      <c r="GZO21" s="75"/>
      <c r="GZP21" s="75"/>
      <c r="GZQ21" s="75"/>
      <c r="GZR21" s="75"/>
      <c r="GZS21" s="75"/>
      <c r="GZT21" s="75"/>
      <c r="GZU21" s="75"/>
      <c r="GZV21" s="75"/>
      <c r="GZW21" s="75"/>
      <c r="GZX21" s="75"/>
      <c r="GZY21" s="75"/>
      <c r="GZZ21" s="75"/>
      <c r="HAA21" s="75"/>
      <c r="HAB21" s="75"/>
      <c r="HAC21" s="75"/>
      <c r="HAD21" s="75"/>
      <c r="HAE21" s="75"/>
      <c r="HAF21" s="75"/>
      <c r="HAG21" s="75"/>
      <c r="HAH21" s="75"/>
      <c r="HAI21" s="75"/>
      <c r="HAJ21" s="75"/>
      <c r="HAK21" s="75"/>
      <c r="HAL21" s="75"/>
      <c r="HAM21" s="75"/>
      <c r="HAN21" s="75"/>
      <c r="HAO21" s="75"/>
      <c r="HAP21" s="75"/>
      <c r="HAQ21" s="75"/>
      <c r="HAR21" s="75"/>
      <c r="HAS21" s="75"/>
      <c r="HAT21" s="75"/>
      <c r="HAU21" s="75"/>
      <c r="HAV21" s="75"/>
      <c r="HAW21" s="75"/>
      <c r="HAX21" s="75"/>
      <c r="HAY21" s="75"/>
      <c r="HAZ21" s="75"/>
      <c r="HBA21" s="75"/>
      <c r="HBB21" s="75"/>
      <c r="HBC21" s="75"/>
      <c r="HBD21" s="75"/>
      <c r="HBE21" s="75"/>
      <c r="HBF21" s="75"/>
      <c r="HBG21" s="75"/>
      <c r="HBH21" s="75"/>
      <c r="HBI21" s="75"/>
      <c r="HBJ21" s="75"/>
      <c r="HBK21" s="75"/>
      <c r="HBL21" s="75"/>
      <c r="HBM21" s="75"/>
      <c r="HBN21" s="75"/>
      <c r="HBO21" s="75"/>
      <c r="HBP21" s="75"/>
      <c r="HBQ21" s="75"/>
      <c r="HBR21" s="75"/>
      <c r="HBS21" s="75"/>
      <c r="HBT21" s="75"/>
      <c r="HBU21" s="75"/>
      <c r="HBV21" s="75"/>
      <c r="HBW21" s="75"/>
      <c r="HBX21" s="75"/>
      <c r="HBY21" s="75"/>
      <c r="HBZ21" s="75"/>
      <c r="HCA21" s="75"/>
      <c r="HCB21" s="75"/>
      <c r="HCC21" s="75"/>
      <c r="HCD21" s="75"/>
      <c r="HCE21" s="75"/>
      <c r="HCF21" s="75"/>
      <c r="HCG21" s="75"/>
      <c r="HCH21" s="75"/>
      <c r="HCI21" s="75"/>
      <c r="HCJ21" s="75"/>
      <c r="HCK21" s="75"/>
      <c r="HCL21" s="75"/>
      <c r="HCM21" s="75"/>
      <c r="HCN21" s="75"/>
      <c r="HCO21" s="75"/>
      <c r="HCP21" s="75"/>
      <c r="HCQ21" s="75"/>
      <c r="HCR21" s="75"/>
      <c r="HCS21" s="75"/>
      <c r="HCT21" s="75"/>
      <c r="HCU21" s="75"/>
      <c r="HCV21" s="75"/>
      <c r="HCW21" s="75"/>
      <c r="HCX21" s="75"/>
      <c r="HCY21" s="75"/>
      <c r="HCZ21" s="75"/>
      <c r="HDA21" s="75"/>
      <c r="HDB21" s="75"/>
      <c r="HDC21" s="75"/>
      <c r="HDD21" s="75"/>
      <c r="HDE21" s="75"/>
      <c r="HDF21" s="75"/>
      <c r="HDG21" s="75"/>
      <c r="HDH21" s="75"/>
      <c r="HDI21" s="75"/>
      <c r="HDJ21" s="75"/>
      <c r="HDK21" s="75"/>
      <c r="HDL21" s="75"/>
      <c r="HDM21" s="75"/>
      <c r="HDN21" s="75"/>
      <c r="HDO21" s="75"/>
      <c r="HDP21" s="75"/>
      <c r="HDQ21" s="75"/>
      <c r="HDR21" s="75"/>
      <c r="HDS21" s="75"/>
      <c r="HDT21" s="75"/>
      <c r="HDU21" s="75"/>
      <c r="HDV21" s="75"/>
      <c r="HDW21" s="75"/>
      <c r="HDX21" s="75"/>
      <c r="HDY21" s="75"/>
      <c r="HDZ21" s="75"/>
      <c r="HEA21" s="75"/>
      <c r="HEB21" s="75"/>
      <c r="HEC21" s="75"/>
      <c r="HED21" s="75"/>
      <c r="HEE21" s="75"/>
      <c r="HEF21" s="75"/>
      <c r="HEG21" s="75"/>
      <c r="HEH21" s="75"/>
      <c r="HEI21" s="75"/>
      <c r="HEJ21" s="75"/>
      <c r="HEK21" s="75"/>
      <c r="HEL21" s="75"/>
      <c r="HEM21" s="75"/>
      <c r="HEN21" s="75"/>
      <c r="HEO21" s="75"/>
      <c r="HEP21" s="75"/>
      <c r="HEQ21" s="75"/>
      <c r="HER21" s="75"/>
      <c r="HES21" s="75"/>
      <c r="HET21" s="75"/>
      <c r="HEU21" s="75"/>
      <c r="HEV21" s="75"/>
      <c r="HEW21" s="75"/>
      <c r="HEX21" s="75"/>
      <c r="HEY21" s="75"/>
      <c r="HEZ21" s="75"/>
      <c r="HFA21" s="75"/>
      <c r="HFB21" s="75"/>
      <c r="HFC21" s="75"/>
      <c r="HFD21" s="75"/>
      <c r="HFE21" s="75"/>
      <c r="HFF21" s="75"/>
      <c r="HFG21" s="75"/>
      <c r="HFH21" s="75"/>
      <c r="HFI21" s="75"/>
      <c r="HFJ21" s="75"/>
      <c r="HFK21" s="75"/>
      <c r="HFL21" s="75"/>
      <c r="HFM21" s="75"/>
      <c r="HFN21" s="75"/>
      <c r="HFO21" s="75"/>
      <c r="HFP21" s="75"/>
      <c r="HFQ21" s="75"/>
      <c r="HFR21" s="75"/>
      <c r="HFS21" s="75"/>
      <c r="HFT21" s="75"/>
      <c r="HFU21" s="75"/>
      <c r="HFV21" s="75"/>
      <c r="HFW21" s="75"/>
      <c r="HFX21" s="75"/>
      <c r="HFY21" s="75"/>
      <c r="HFZ21" s="75"/>
      <c r="HGA21" s="75"/>
      <c r="HGB21" s="75"/>
      <c r="HGC21" s="75"/>
      <c r="HGD21" s="75"/>
      <c r="HGE21" s="75"/>
      <c r="HGF21" s="75"/>
      <c r="HGG21" s="75"/>
      <c r="HGH21" s="75"/>
      <c r="HGI21" s="75"/>
      <c r="HGJ21" s="75"/>
      <c r="HGK21" s="75"/>
      <c r="HGL21" s="75"/>
      <c r="HGM21" s="75"/>
      <c r="HGN21" s="75"/>
      <c r="HGO21" s="75"/>
      <c r="HGP21" s="75"/>
      <c r="HGQ21" s="75"/>
      <c r="HGR21" s="75"/>
      <c r="HGS21" s="75"/>
      <c r="HGT21" s="75"/>
      <c r="HGU21" s="75"/>
      <c r="HGV21" s="75"/>
      <c r="HGW21" s="75"/>
      <c r="HGX21" s="75"/>
      <c r="HGY21" s="75"/>
      <c r="HGZ21" s="75"/>
      <c r="HHA21" s="75"/>
      <c r="HHB21" s="75"/>
      <c r="HHC21" s="75"/>
      <c r="HHD21" s="75"/>
      <c r="HHE21" s="75"/>
      <c r="HHF21" s="75"/>
      <c r="HHG21" s="75"/>
      <c r="HHH21" s="75"/>
      <c r="HHI21" s="75"/>
      <c r="HHJ21" s="75"/>
      <c r="HHK21" s="75"/>
      <c r="HHL21" s="75"/>
      <c r="HHM21" s="75"/>
      <c r="HHN21" s="75"/>
      <c r="HHO21" s="75"/>
      <c r="HHP21" s="75"/>
      <c r="HHQ21" s="75"/>
      <c r="HHR21" s="75"/>
      <c r="HHS21" s="75"/>
      <c r="HHT21" s="75"/>
      <c r="HHU21" s="75"/>
      <c r="HHV21" s="75"/>
      <c r="HHW21" s="75"/>
      <c r="HHX21" s="75"/>
      <c r="HHY21" s="75"/>
      <c r="HHZ21" s="75"/>
      <c r="HIA21" s="75"/>
      <c r="HIB21" s="75"/>
      <c r="HIC21" s="75"/>
      <c r="HID21" s="75"/>
      <c r="HIE21" s="75"/>
      <c r="HIF21" s="75"/>
      <c r="HIG21" s="75"/>
      <c r="HIH21" s="75"/>
      <c r="HII21" s="75"/>
      <c r="HIJ21" s="75"/>
      <c r="HIK21" s="75"/>
      <c r="HIL21" s="75"/>
      <c r="HIM21" s="75"/>
      <c r="HIN21" s="75"/>
      <c r="HIO21" s="75"/>
      <c r="HIP21" s="75"/>
      <c r="HIQ21" s="75"/>
      <c r="HIR21" s="75"/>
      <c r="HIS21" s="75"/>
      <c r="HIT21" s="75"/>
      <c r="HIU21" s="75"/>
      <c r="HIV21" s="75"/>
      <c r="HIW21" s="75"/>
      <c r="HIX21" s="75"/>
      <c r="HIY21" s="75"/>
      <c r="HIZ21" s="75"/>
      <c r="HJA21" s="75"/>
      <c r="HJB21" s="75"/>
      <c r="HJC21" s="75"/>
      <c r="HJD21" s="75"/>
      <c r="HJE21" s="75"/>
      <c r="HJF21" s="75"/>
      <c r="HJG21" s="75"/>
      <c r="HJH21" s="75"/>
      <c r="HJI21" s="75"/>
      <c r="HJJ21" s="75"/>
      <c r="HJK21" s="75"/>
      <c r="HJL21" s="75"/>
      <c r="HJM21" s="75"/>
      <c r="HJN21" s="75"/>
      <c r="HJO21" s="75"/>
      <c r="HJP21" s="75"/>
      <c r="HJQ21" s="75"/>
      <c r="HJR21" s="75"/>
      <c r="HJS21" s="75"/>
      <c r="HJT21" s="75"/>
      <c r="HJU21" s="75"/>
      <c r="HJV21" s="75"/>
      <c r="HJW21" s="75"/>
      <c r="HJX21" s="75"/>
      <c r="HJY21" s="75"/>
      <c r="HJZ21" s="75"/>
      <c r="HKA21" s="75"/>
      <c r="HKB21" s="75"/>
      <c r="HKC21" s="75"/>
      <c r="HKD21" s="75"/>
      <c r="HKE21" s="75"/>
      <c r="HKF21" s="75"/>
      <c r="HKG21" s="75"/>
      <c r="HKH21" s="75"/>
      <c r="HKI21" s="75"/>
      <c r="HKJ21" s="75"/>
      <c r="HKK21" s="75"/>
      <c r="HKL21" s="75"/>
      <c r="HKM21" s="75"/>
      <c r="HKN21" s="75"/>
      <c r="HKO21" s="75"/>
      <c r="HKP21" s="75"/>
      <c r="HKQ21" s="75"/>
      <c r="HKR21" s="75"/>
      <c r="HKS21" s="75"/>
      <c r="HKT21" s="75"/>
      <c r="HKU21" s="75"/>
      <c r="HKV21" s="75"/>
      <c r="HKW21" s="75"/>
      <c r="HKX21" s="75"/>
      <c r="HKY21" s="75"/>
      <c r="HKZ21" s="75"/>
      <c r="HLA21" s="75"/>
      <c r="HLB21" s="75"/>
      <c r="HLC21" s="75"/>
      <c r="HLD21" s="75"/>
      <c r="HLE21" s="75"/>
      <c r="HLF21" s="75"/>
      <c r="HLG21" s="75"/>
      <c r="HLH21" s="75"/>
      <c r="HLI21" s="75"/>
      <c r="HLJ21" s="75"/>
      <c r="HLK21" s="75"/>
      <c r="HLL21" s="75"/>
      <c r="HLM21" s="75"/>
      <c r="HLN21" s="75"/>
      <c r="HLO21" s="75"/>
      <c r="HLP21" s="75"/>
      <c r="HLQ21" s="75"/>
      <c r="HLR21" s="75"/>
      <c r="HLS21" s="75"/>
      <c r="HLT21" s="75"/>
      <c r="HLU21" s="75"/>
      <c r="HLV21" s="75"/>
      <c r="HLW21" s="75"/>
      <c r="HLX21" s="75"/>
      <c r="HLY21" s="75"/>
      <c r="HLZ21" s="75"/>
      <c r="HMA21" s="75"/>
      <c r="HMB21" s="75"/>
      <c r="HMC21" s="75"/>
      <c r="HMD21" s="75"/>
      <c r="HME21" s="75"/>
      <c r="HMF21" s="75"/>
      <c r="HMG21" s="75"/>
      <c r="HMH21" s="75"/>
      <c r="HMI21" s="75"/>
      <c r="HMJ21" s="75"/>
      <c r="HMK21" s="75"/>
      <c r="HML21" s="75"/>
      <c r="HMM21" s="75"/>
      <c r="HMN21" s="75"/>
      <c r="HMO21" s="75"/>
      <c r="HMP21" s="75"/>
      <c r="HMQ21" s="75"/>
      <c r="HMR21" s="75"/>
      <c r="HMS21" s="75"/>
      <c r="HMT21" s="75"/>
      <c r="HMU21" s="75"/>
      <c r="HMV21" s="75"/>
      <c r="HMW21" s="75"/>
      <c r="HMX21" s="75"/>
      <c r="HMY21" s="75"/>
      <c r="HMZ21" s="75"/>
      <c r="HNA21" s="75"/>
      <c r="HNB21" s="75"/>
      <c r="HNC21" s="75"/>
      <c r="HND21" s="75"/>
      <c r="HNE21" s="75"/>
      <c r="HNF21" s="75"/>
      <c r="HNG21" s="75"/>
      <c r="HNH21" s="75"/>
      <c r="HNI21" s="75"/>
      <c r="HNJ21" s="75"/>
      <c r="HNK21" s="75"/>
      <c r="HNL21" s="75"/>
      <c r="HNM21" s="75"/>
      <c r="HNN21" s="75"/>
      <c r="HNO21" s="75"/>
      <c r="HNP21" s="75"/>
      <c r="HNQ21" s="75"/>
      <c r="HNR21" s="75"/>
      <c r="HNS21" s="75"/>
      <c r="HNT21" s="75"/>
      <c r="HNU21" s="75"/>
      <c r="HNV21" s="75"/>
      <c r="HNW21" s="75"/>
      <c r="HNX21" s="75"/>
      <c r="HNY21" s="75"/>
      <c r="HNZ21" s="75"/>
      <c r="HOA21" s="75"/>
      <c r="HOB21" s="75"/>
      <c r="HOC21" s="75"/>
      <c r="HOD21" s="75"/>
      <c r="HOE21" s="75"/>
      <c r="HOF21" s="75"/>
      <c r="HOG21" s="75"/>
      <c r="HOH21" s="75"/>
      <c r="HOI21" s="75"/>
      <c r="HOJ21" s="75"/>
      <c r="HOK21" s="75"/>
      <c r="HOL21" s="75"/>
      <c r="HOM21" s="75"/>
      <c r="HON21" s="75"/>
      <c r="HOO21" s="75"/>
      <c r="HOP21" s="75"/>
      <c r="HOQ21" s="75"/>
      <c r="HOR21" s="75"/>
      <c r="HOS21" s="75"/>
      <c r="HOT21" s="75"/>
      <c r="HOU21" s="75"/>
      <c r="HOV21" s="75"/>
      <c r="HOW21" s="75"/>
      <c r="HOX21" s="75"/>
      <c r="HOY21" s="75"/>
      <c r="HOZ21" s="75"/>
      <c r="HPA21" s="75"/>
      <c r="HPB21" s="75"/>
      <c r="HPC21" s="75"/>
      <c r="HPD21" s="75"/>
      <c r="HPE21" s="75"/>
      <c r="HPF21" s="75"/>
      <c r="HPG21" s="75"/>
      <c r="HPH21" s="75"/>
      <c r="HPI21" s="75"/>
      <c r="HPJ21" s="75"/>
      <c r="HPK21" s="75"/>
      <c r="HPL21" s="75"/>
      <c r="HPM21" s="75"/>
      <c r="HPN21" s="75"/>
      <c r="HPO21" s="75"/>
      <c r="HPP21" s="75"/>
      <c r="HPQ21" s="75"/>
      <c r="HPR21" s="75"/>
      <c r="HPS21" s="75"/>
      <c r="HPT21" s="75"/>
      <c r="HPU21" s="75"/>
      <c r="HPV21" s="75"/>
      <c r="HPW21" s="75"/>
      <c r="HPX21" s="75"/>
      <c r="HPY21" s="75"/>
      <c r="HPZ21" s="75"/>
      <c r="HQA21" s="75"/>
      <c r="HQB21" s="75"/>
      <c r="HQC21" s="75"/>
      <c r="HQD21" s="75"/>
      <c r="HQE21" s="75"/>
      <c r="HQF21" s="75"/>
      <c r="HQG21" s="75"/>
      <c r="HQH21" s="75"/>
      <c r="HQI21" s="75"/>
      <c r="HQJ21" s="75"/>
      <c r="HQK21" s="75"/>
      <c r="HQL21" s="75"/>
      <c r="HQM21" s="75"/>
      <c r="HQN21" s="75"/>
      <c r="HQO21" s="75"/>
      <c r="HQP21" s="75"/>
      <c r="HQQ21" s="75"/>
      <c r="HQR21" s="75"/>
      <c r="HQS21" s="75"/>
      <c r="HQT21" s="75"/>
      <c r="HQU21" s="75"/>
      <c r="HQV21" s="75"/>
      <c r="HQW21" s="75"/>
      <c r="HQX21" s="75"/>
      <c r="HQY21" s="75"/>
      <c r="HQZ21" s="75"/>
      <c r="HRA21" s="75"/>
      <c r="HRB21" s="75"/>
      <c r="HRC21" s="75"/>
      <c r="HRD21" s="75"/>
      <c r="HRE21" s="75"/>
      <c r="HRF21" s="75"/>
      <c r="HRG21" s="75"/>
      <c r="HRH21" s="75"/>
      <c r="HRI21" s="75"/>
      <c r="HRJ21" s="75"/>
      <c r="HRK21" s="75"/>
      <c r="HRL21" s="75"/>
      <c r="HRM21" s="75"/>
      <c r="HRN21" s="75"/>
      <c r="HRO21" s="75"/>
      <c r="HRP21" s="75"/>
      <c r="HRQ21" s="75"/>
      <c r="HRR21" s="75"/>
      <c r="HRS21" s="75"/>
      <c r="HRT21" s="75"/>
      <c r="HRU21" s="75"/>
      <c r="HRV21" s="75"/>
      <c r="HRW21" s="75"/>
      <c r="HRX21" s="75"/>
      <c r="HRY21" s="75"/>
      <c r="HRZ21" s="75"/>
      <c r="HSA21" s="75"/>
      <c r="HSB21" s="75"/>
      <c r="HSC21" s="75"/>
      <c r="HSD21" s="75"/>
      <c r="HSE21" s="75"/>
      <c r="HSF21" s="75"/>
      <c r="HSG21" s="75"/>
      <c r="HSH21" s="75"/>
      <c r="HSI21" s="75"/>
      <c r="HSJ21" s="75"/>
      <c r="HSK21" s="75"/>
      <c r="HSL21" s="75"/>
      <c r="HSM21" s="75"/>
      <c r="HSN21" s="75"/>
      <c r="HSO21" s="75"/>
      <c r="HSP21" s="75"/>
      <c r="HSQ21" s="75"/>
      <c r="HSR21" s="75"/>
      <c r="HSS21" s="75"/>
      <c r="HST21" s="75"/>
      <c r="HSU21" s="75"/>
      <c r="HSV21" s="75"/>
      <c r="HSW21" s="75"/>
      <c r="HSX21" s="75"/>
      <c r="HSY21" s="75"/>
      <c r="HSZ21" s="75"/>
      <c r="HTA21" s="75"/>
      <c r="HTB21" s="75"/>
      <c r="HTC21" s="75"/>
      <c r="HTD21" s="75"/>
      <c r="HTE21" s="75"/>
      <c r="HTF21" s="75"/>
      <c r="HTG21" s="75"/>
      <c r="HTH21" s="75"/>
      <c r="HTI21" s="75"/>
      <c r="HTJ21" s="75"/>
      <c r="HTK21" s="75"/>
      <c r="HTL21" s="75"/>
      <c r="HTM21" s="75"/>
      <c r="HTN21" s="75"/>
      <c r="HTO21" s="75"/>
      <c r="HTP21" s="75"/>
      <c r="HTQ21" s="75"/>
      <c r="HTR21" s="75"/>
      <c r="HTS21" s="75"/>
      <c r="HTT21" s="75"/>
      <c r="HTU21" s="75"/>
      <c r="HTV21" s="75"/>
      <c r="HTW21" s="75"/>
      <c r="HTX21" s="75"/>
      <c r="HTY21" s="75"/>
      <c r="HTZ21" s="75"/>
      <c r="HUA21" s="75"/>
      <c r="HUB21" s="75"/>
      <c r="HUC21" s="75"/>
      <c r="HUD21" s="75"/>
      <c r="HUE21" s="75"/>
      <c r="HUF21" s="75"/>
      <c r="HUG21" s="75"/>
      <c r="HUH21" s="75"/>
      <c r="HUI21" s="75"/>
      <c r="HUJ21" s="75"/>
      <c r="HUK21" s="75"/>
      <c r="HUL21" s="75"/>
      <c r="HUM21" s="75"/>
      <c r="HUN21" s="75"/>
      <c r="HUO21" s="75"/>
      <c r="HUP21" s="75"/>
      <c r="HUQ21" s="75"/>
      <c r="HUR21" s="75"/>
      <c r="HUS21" s="75"/>
      <c r="HUT21" s="75"/>
      <c r="HUU21" s="75"/>
      <c r="HUV21" s="75"/>
      <c r="HUW21" s="75"/>
      <c r="HUX21" s="75"/>
      <c r="HUY21" s="75"/>
      <c r="HUZ21" s="75"/>
      <c r="HVA21" s="75"/>
      <c r="HVB21" s="75"/>
      <c r="HVC21" s="75"/>
      <c r="HVD21" s="75"/>
      <c r="HVE21" s="75"/>
      <c r="HVF21" s="75"/>
      <c r="HVG21" s="75"/>
      <c r="HVH21" s="75"/>
      <c r="HVI21" s="75"/>
      <c r="HVJ21" s="75"/>
      <c r="HVK21" s="75"/>
      <c r="HVL21" s="75"/>
      <c r="HVM21" s="75"/>
      <c r="HVN21" s="75"/>
      <c r="HVO21" s="75"/>
      <c r="HVP21" s="75"/>
      <c r="HVQ21" s="75"/>
      <c r="HVR21" s="75"/>
      <c r="HVS21" s="75"/>
      <c r="HVT21" s="75"/>
      <c r="HVU21" s="75"/>
      <c r="HVV21" s="75"/>
      <c r="HVW21" s="75"/>
      <c r="HVX21" s="75"/>
      <c r="HVY21" s="75"/>
      <c r="HVZ21" s="75"/>
      <c r="HWA21" s="75"/>
      <c r="HWB21" s="75"/>
      <c r="HWC21" s="75"/>
      <c r="HWD21" s="75"/>
      <c r="HWE21" s="75"/>
      <c r="HWF21" s="75"/>
      <c r="HWG21" s="75"/>
      <c r="HWH21" s="75"/>
      <c r="HWI21" s="75"/>
      <c r="HWJ21" s="75"/>
      <c r="HWK21" s="75"/>
      <c r="HWL21" s="75"/>
      <c r="HWM21" s="75"/>
      <c r="HWN21" s="75"/>
      <c r="HWO21" s="75"/>
      <c r="HWP21" s="75"/>
      <c r="HWQ21" s="75"/>
      <c r="HWR21" s="75"/>
      <c r="HWS21" s="75"/>
      <c r="HWT21" s="75"/>
      <c r="HWU21" s="75"/>
      <c r="HWV21" s="75"/>
      <c r="HWW21" s="75"/>
      <c r="HWX21" s="75"/>
      <c r="HWY21" s="75"/>
      <c r="HWZ21" s="75"/>
      <c r="HXA21" s="75"/>
      <c r="HXB21" s="75"/>
      <c r="HXC21" s="75"/>
      <c r="HXD21" s="75"/>
      <c r="HXE21" s="75"/>
      <c r="HXF21" s="75"/>
      <c r="HXG21" s="75"/>
      <c r="HXH21" s="75"/>
      <c r="HXI21" s="75"/>
      <c r="HXJ21" s="75"/>
      <c r="HXK21" s="75"/>
      <c r="HXL21" s="75"/>
      <c r="HXM21" s="75"/>
      <c r="HXN21" s="75"/>
      <c r="HXO21" s="75"/>
      <c r="HXP21" s="75"/>
      <c r="HXQ21" s="75"/>
      <c r="HXR21" s="75"/>
      <c r="HXS21" s="75"/>
      <c r="HXT21" s="75"/>
      <c r="HXU21" s="75"/>
      <c r="HXV21" s="75"/>
      <c r="HXW21" s="75"/>
      <c r="HXX21" s="75"/>
      <c r="HXY21" s="75"/>
      <c r="HXZ21" s="75"/>
      <c r="HYA21" s="75"/>
      <c r="HYB21" s="75"/>
      <c r="HYC21" s="75"/>
      <c r="HYD21" s="75"/>
      <c r="HYE21" s="75"/>
      <c r="HYF21" s="75"/>
      <c r="HYG21" s="75"/>
      <c r="HYH21" s="75"/>
      <c r="HYI21" s="75"/>
      <c r="HYJ21" s="75"/>
      <c r="HYK21" s="75"/>
      <c r="HYL21" s="75"/>
      <c r="HYM21" s="75"/>
      <c r="HYN21" s="75"/>
      <c r="HYO21" s="75"/>
      <c r="HYP21" s="75"/>
      <c r="HYQ21" s="75"/>
      <c r="HYR21" s="75"/>
      <c r="HYS21" s="75"/>
      <c r="HYT21" s="75"/>
      <c r="HYU21" s="75"/>
      <c r="HYV21" s="75"/>
      <c r="HYW21" s="75"/>
      <c r="HYX21" s="75"/>
      <c r="HYY21" s="75"/>
      <c r="HYZ21" s="75"/>
      <c r="HZA21" s="75"/>
      <c r="HZB21" s="75"/>
      <c r="HZC21" s="75"/>
      <c r="HZD21" s="75"/>
      <c r="HZE21" s="75"/>
      <c r="HZF21" s="75"/>
      <c r="HZG21" s="75"/>
      <c r="HZH21" s="75"/>
      <c r="HZI21" s="75"/>
      <c r="HZJ21" s="75"/>
      <c r="HZK21" s="75"/>
      <c r="HZL21" s="75"/>
      <c r="HZM21" s="75"/>
      <c r="HZN21" s="75"/>
      <c r="HZO21" s="75"/>
      <c r="HZP21" s="75"/>
      <c r="HZQ21" s="75"/>
      <c r="HZR21" s="75"/>
      <c r="HZS21" s="75"/>
      <c r="HZT21" s="75"/>
      <c r="HZU21" s="75"/>
      <c r="HZV21" s="75"/>
      <c r="HZW21" s="75"/>
      <c r="HZX21" s="75"/>
      <c r="HZY21" s="75"/>
      <c r="HZZ21" s="75"/>
      <c r="IAA21" s="75"/>
      <c r="IAB21" s="75"/>
      <c r="IAC21" s="75"/>
      <c r="IAD21" s="75"/>
      <c r="IAE21" s="75"/>
      <c r="IAF21" s="75"/>
      <c r="IAG21" s="75"/>
      <c r="IAH21" s="75"/>
      <c r="IAI21" s="75"/>
      <c r="IAJ21" s="75"/>
      <c r="IAK21" s="75"/>
      <c r="IAL21" s="75"/>
      <c r="IAM21" s="75"/>
      <c r="IAN21" s="75"/>
      <c r="IAO21" s="75"/>
      <c r="IAP21" s="75"/>
      <c r="IAQ21" s="75"/>
      <c r="IAR21" s="75"/>
      <c r="IAS21" s="75"/>
      <c r="IAT21" s="75"/>
      <c r="IAU21" s="75"/>
      <c r="IAV21" s="75"/>
      <c r="IAW21" s="75"/>
      <c r="IAX21" s="75"/>
      <c r="IAY21" s="75"/>
      <c r="IAZ21" s="75"/>
      <c r="IBA21" s="75"/>
      <c r="IBB21" s="75"/>
      <c r="IBC21" s="75"/>
      <c r="IBD21" s="75"/>
      <c r="IBE21" s="75"/>
      <c r="IBF21" s="75"/>
      <c r="IBG21" s="75"/>
      <c r="IBH21" s="75"/>
      <c r="IBI21" s="75"/>
      <c r="IBJ21" s="75"/>
      <c r="IBK21" s="75"/>
      <c r="IBL21" s="75"/>
      <c r="IBM21" s="75"/>
      <c r="IBN21" s="75"/>
      <c r="IBO21" s="75"/>
      <c r="IBP21" s="75"/>
      <c r="IBQ21" s="75"/>
      <c r="IBR21" s="75"/>
      <c r="IBS21" s="75"/>
      <c r="IBT21" s="75"/>
      <c r="IBU21" s="75"/>
      <c r="IBV21" s="75"/>
      <c r="IBW21" s="75"/>
      <c r="IBX21" s="75"/>
      <c r="IBY21" s="75"/>
      <c r="IBZ21" s="75"/>
      <c r="ICA21" s="75"/>
      <c r="ICB21" s="75"/>
      <c r="ICC21" s="75"/>
      <c r="ICD21" s="75"/>
      <c r="ICE21" s="75"/>
      <c r="ICF21" s="75"/>
      <c r="ICG21" s="75"/>
      <c r="ICH21" s="75"/>
      <c r="ICI21" s="75"/>
      <c r="ICJ21" s="75"/>
      <c r="ICK21" s="75"/>
      <c r="ICL21" s="75"/>
      <c r="ICM21" s="75"/>
      <c r="ICN21" s="75"/>
      <c r="ICO21" s="75"/>
      <c r="ICP21" s="75"/>
      <c r="ICQ21" s="75"/>
      <c r="ICR21" s="75"/>
      <c r="ICS21" s="75"/>
      <c r="ICT21" s="75"/>
      <c r="ICU21" s="75"/>
      <c r="ICV21" s="75"/>
      <c r="ICW21" s="75"/>
      <c r="ICX21" s="75"/>
      <c r="ICY21" s="75"/>
      <c r="ICZ21" s="75"/>
      <c r="IDA21" s="75"/>
      <c r="IDB21" s="75"/>
      <c r="IDC21" s="75"/>
      <c r="IDD21" s="75"/>
      <c r="IDE21" s="75"/>
      <c r="IDF21" s="75"/>
      <c r="IDG21" s="75"/>
      <c r="IDH21" s="75"/>
      <c r="IDI21" s="75"/>
      <c r="IDJ21" s="75"/>
      <c r="IDK21" s="75"/>
      <c r="IDL21" s="75"/>
      <c r="IDM21" s="75"/>
      <c r="IDN21" s="75"/>
      <c r="IDO21" s="75"/>
      <c r="IDP21" s="75"/>
      <c r="IDQ21" s="75"/>
      <c r="IDR21" s="75"/>
      <c r="IDS21" s="75"/>
      <c r="IDT21" s="75"/>
      <c r="IDU21" s="75"/>
      <c r="IDV21" s="75"/>
      <c r="IDW21" s="75"/>
      <c r="IDX21" s="75"/>
      <c r="IDY21" s="75"/>
      <c r="IDZ21" s="75"/>
      <c r="IEA21" s="75"/>
      <c r="IEB21" s="75"/>
      <c r="IEC21" s="75"/>
      <c r="IED21" s="75"/>
      <c r="IEE21" s="75"/>
      <c r="IEF21" s="75"/>
      <c r="IEG21" s="75"/>
      <c r="IEH21" s="75"/>
      <c r="IEI21" s="75"/>
      <c r="IEJ21" s="75"/>
      <c r="IEK21" s="75"/>
      <c r="IEL21" s="75"/>
      <c r="IEM21" s="75"/>
      <c r="IEN21" s="75"/>
      <c r="IEO21" s="75"/>
      <c r="IEP21" s="75"/>
      <c r="IEQ21" s="75"/>
      <c r="IER21" s="75"/>
      <c r="IES21" s="75"/>
      <c r="IET21" s="75"/>
      <c r="IEU21" s="75"/>
      <c r="IEV21" s="75"/>
      <c r="IEW21" s="75"/>
      <c r="IEX21" s="75"/>
      <c r="IEY21" s="75"/>
      <c r="IEZ21" s="75"/>
      <c r="IFA21" s="75"/>
      <c r="IFB21" s="75"/>
      <c r="IFC21" s="75"/>
      <c r="IFD21" s="75"/>
      <c r="IFE21" s="75"/>
      <c r="IFF21" s="75"/>
      <c r="IFG21" s="75"/>
      <c r="IFH21" s="75"/>
      <c r="IFI21" s="75"/>
      <c r="IFJ21" s="75"/>
      <c r="IFK21" s="75"/>
      <c r="IFL21" s="75"/>
      <c r="IFM21" s="75"/>
      <c r="IFN21" s="75"/>
      <c r="IFO21" s="75"/>
      <c r="IFP21" s="75"/>
      <c r="IFQ21" s="75"/>
      <c r="IFR21" s="75"/>
      <c r="IFS21" s="75"/>
      <c r="IFT21" s="75"/>
      <c r="IFU21" s="75"/>
      <c r="IFV21" s="75"/>
      <c r="IFW21" s="75"/>
      <c r="IFX21" s="75"/>
      <c r="IFY21" s="75"/>
      <c r="IFZ21" s="75"/>
      <c r="IGA21" s="75"/>
      <c r="IGB21" s="75"/>
      <c r="IGC21" s="75"/>
      <c r="IGD21" s="75"/>
      <c r="IGE21" s="75"/>
      <c r="IGF21" s="75"/>
      <c r="IGG21" s="75"/>
      <c r="IGH21" s="75"/>
      <c r="IGI21" s="75"/>
      <c r="IGJ21" s="75"/>
      <c r="IGK21" s="75"/>
      <c r="IGL21" s="75"/>
      <c r="IGM21" s="75"/>
      <c r="IGN21" s="75"/>
      <c r="IGO21" s="75"/>
      <c r="IGP21" s="75"/>
      <c r="IGQ21" s="75"/>
      <c r="IGR21" s="75"/>
      <c r="IGS21" s="75"/>
      <c r="IGT21" s="75"/>
      <c r="IGU21" s="75"/>
      <c r="IGV21" s="75"/>
      <c r="IGW21" s="75"/>
      <c r="IGX21" s="75"/>
      <c r="IGY21" s="75"/>
      <c r="IGZ21" s="75"/>
      <c r="IHA21" s="75"/>
      <c r="IHB21" s="75"/>
      <c r="IHC21" s="75"/>
      <c r="IHD21" s="75"/>
      <c r="IHE21" s="75"/>
      <c r="IHF21" s="75"/>
      <c r="IHG21" s="75"/>
      <c r="IHH21" s="75"/>
      <c r="IHI21" s="75"/>
      <c r="IHJ21" s="75"/>
      <c r="IHK21" s="75"/>
      <c r="IHL21" s="75"/>
      <c r="IHM21" s="75"/>
      <c r="IHN21" s="75"/>
      <c r="IHO21" s="75"/>
      <c r="IHP21" s="75"/>
      <c r="IHQ21" s="75"/>
      <c r="IHR21" s="75"/>
      <c r="IHS21" s="75"/>
      <c r="IHT21" s="75"/>
      <c r="IHU21" s="75"/>
      <c r="IHV21" s="75"/>
      <c r="IHW21" s="75"/>
      <c r="IHX21" s="75"/>
      <c r="IHY21" s="75"/>
      <c r="IHZ21" s="75"/>
      <c r="IIA21" s="75"/>
      <c r="IIB21" s="75"/>
      <c r="IIC21" s="75"/>
      <c r="IID21" s="75"/>
      <c r="IIE21" s="75"/>
      <c r="IIF21" s="75"/>
      <c r="IIG21" s="75"/>
      <c r="IIH21" s="75"/>
      <c r="III21" s="75"/>
      <c r="IIJ21" s="75"/>
      <c r="IIK21" s="75"/>
      <c r="IIL21" s="75"/>
      <c r="IIM21" s="75"/>
      <c r="IIN21" s="75"/>
      <c r="IIO21" s="75"/>
      <c r="IIP21" s="75"/>
      <c r="IIQ21" s="75"/>
      <c r="IIR21" s="75"/>
      <c r="IIS21" s="75"/>
      <c r="IIT21" s="75"/>
      <c r="IIU21" s="75"/>
      <c r="IIV21" s="75"/>
      <c r="IIW21" s="75"/>
      <c r="IIX21" s="75"/>
      <c r="IIY21" s="75"/>
      <c r="IIZ21" s="75"/>
      <c r="IJA21" s="75"/>
      <c r="IJB21" s="75"/>
      <c r="IJC21" s="75"/>
      <c r="IJD21" s="75"/>
      <c r="IJE21" s="75"/>
      <c r="IJF21" s="75"/>
      <c r="IJG21" s="75"/>
      <c r="IJH21" s="75"/>
      <c r="IJI21" s="75"/>
      <c r="IJJ21" s="75"/>
      <c r="IJK21" s="75"/>
      <c r="IJL21" s="75"/>
      <c r="IJM21" s="75"/>
      <c r="IJN21" s="75"/>
      <c r="IJO21" s="75"/>
      <c r="IJP21" s="75"/>
      <c r="IJQ21" s="75"/>
      <c r="IJR21" s="75"/>
      <c r="IJS21" s="75"/>
      <c r="IJT21" s="75"/>
      <c r="IJU21" s="75"/>
      <c r="IJV21" s="75"/>
      <c r="IJW21" s="75"/>
      <c r="IJX21" s="75"/>
      <c r="IJY21" s="75"/>
      <c r="IJZ21" s="75"/>
      <c r="IKA21" s="75"/>
      <c r="IKB21" s="75"/>
      <c r="IKC21" s="75"/>
      <c r="IKD21" s="75"/>
      <c r="IKE21" s="75"/>
      <c r="IKF21" s="75"/>
      <c r="IKG21" s="75"/>
      <c r="IKH21" s="75"/>
      <c r="IKI21" s="75"/>
      <c r="IKJ21" s="75"/>
      <c r="IKK21" s="75"/>
      <c r="IKL21" s="75"/>
      <c r="IKM21" s="75"/>
      <c r="IKN21" s="75"/>
      <c r="IKO21" s="75"/>
      <c r="IKP21" s="75"/>
      <c r="IKQ21" s="75"/>
      <c r="IKR21" s="75"/>
      <c r="IKS21" s="75"/>
      <c r="IKT21" s="75"/>
      <c r="IKU21" s="75"/>
      <c r="IKV21" s="75"/>
      <c r="IKW21" s="75"/>
      <c r="IKX21" s="75"/>
      <c r="IKY21" s="75"/>
      <c r="IKZ21" s="75"/>
      <c r="ILA21" s="75"/>
      <c r="ILB21" s="75"/>
      <c r="ILC21" s="75"/>
      <c r="ILD21" s="75"/>
      <c r="ILE21" s="75"/>
      <c r="ILF21" s="75"/>
      <c r="ILG21" s="75"/>
      <c r="ILH21" s="75"/>
      <c r="ILI21" s="75"/>
      <c r="ILJ21" s="75"/>
      <c r="ILK21" s="75"/>
      <c r="ILL21" s="75"/>
      <c r="ILM21" s="75"/>
      <c r="ILN21" s="75"/>
      <c r="ILO21" s="75"/>
      <c r="ILP21" s="75"/>
      <c r="ILQ21" s="75"/>
      <c r="ILR21" s="75"/>
      <c r="ILS21" s="75"/>
      <c r="ILT21" s="75"/>
      <c r="ILU21" s="75"/>
      <c r="ILV21" s="75"/>
      <c r="ILW21" s="75"/>
      <c r="ILX21" s="75"/>
      <c r="ILY21" s="75"/>
      <c r="ILZ21" s="75"/>
      <c r="IMA21" s="75"/>
      <c r="IMB21" s="75"/>
      <c r="IMC21" s="75"/>
      <c r="IMD21" s="75"/>
      <c r="IME21" s="75"/>
      <c r="IMF21" s="75"/>
      <c r="IMG21" s="75"/>
      <c r="IMH21" s="75"/>
      <c r="IMI21" s="75"/>
      <c r="IMJ21" s="75"/>
      <c r="IMK21" s="75"/>
      <c r="IML21" s="75"/>
      <c r="IMM21" s="75"/>
      <c r="IMN21" s="75"/>
      <c r="IMO21" s="75"/>
      <c r="IMP21" s="75"/>
      <c r="IMQ21" s="75"/>
      <c r="IMR21" s="75"/>
      <c r="IMS21" s="75"/>
      <c r="IMT21" s="75"/>
      <c r="IMU21" s="75"/>
      <c r="IMV21" s="75"/>
      <c r="IMW21" s="75"/>
      <c r="IMX21" s="75"/>
      <c r="IMY21" s="75"/>
      <c r="IMZ21" s="75"/>
      <c r="INA21" s="75"/>
      <c r="INB21" s="75"/>
      <c r="INC21" s="75"/>
      <c r="IND21" s="75"/>
      <c r="INE21" s="75"/>
      <c r="INF21" s="75"/>
      <c r="ING21" s="75"/>
      <c r="INH21" s="75"/>
      <c r="INI21" s="75"/>
      <c r="INJ21" s="75"/>
      <c r="INK21" s="75"/>
      <c r="INL21" s="75"/>
      <c r="INM21" s="75"/>
      <c r="INN21" s="75"/>
      <c r="INO21" s="75"/>
      <c r="INP21" s="75"/>
      <c r="INQ21" s="75"/>
      <c r="INR21" s="75"/>
      <c r="INS21" s="75"/>
      <c r="INT21" s="75"/>
      <c r="INU21" s="75"/>
      <c r="INV21" s="75"/>
      <c r="INW21" s="75"/>
      <c r="INX21" s="75"/>
      <c r="INY21" s="75"/>
      <c r="INZ21" s="75"/>
      <c r="IOA21" s="75"/>
      <c r="IOB21" s="75"/>
      <c r="IOC21" s="75"/>
      <c r="IOD21" s="75"/>
      <c r="IOE21" s="75"/>
      <c r="IOF21" s="75"/>
      <c r="IOG21" s="75"/>
      <c r="IOH21" s="75"/>
      <c r="IOI21" s="75"/>
      <c r="IOJ21" s="75"/>
      <c r="IOK21" s="75"/>
      <c r="IOL21" s="75"/>
      <c r="IOM21" s="75"/>
      <c r="ION21" s="75"/>
      <c r="IOO21" s="75"/>
      <c r="IOP21" s="75"/>
      <c r="IOQ21" s="75"/>
      <c r="IOR21" s="75"/>
      <c r="IOS21" s="75"/>
      <c r="IOT21" s="75"/>
      <c r="IOU21" s="75"/>
      <c r="IOV21" s="75"/>
      <c r="IOW21" s="75"/>
      <c r="IOX21" s="75"/>
      <c r="IOY21" s="75"/>
      <c r="IOZ21" s="75"/>
      <c r="IPA21" s="75"/>
      <c r="IPB21" s="75"/>
      <c r="IPC21" s="75"/>
      <c r="IPD21" s="75"/>
      <c r="IPE21" s="75"/>
      <c r="IPF21" s="75"/>
      <c r="IPG21" s="75"/>
      <c r="IPH21" s="75"/>
      <c r="IPI21" s="75"/>
      <c r="IPJ21" s="75"/>
      <c r="IPK21" s="75"/>
      <c r="IPL21" s="75"/>
      <c r="IPM21" s="75"/>
      <c r="IPN21" s="75"/>
      <c r="IPO21" s="75"/>
      <c r="IPP21" s="75"/>
      <c r="IPQ21" s="75"/>
      <c r="IPR21" s="75"/>
      <c r="IPS21" s="75"/>
      <c r="IPT21" s="75"/>
      <c r="IPU21" s="75"/>
      <c r="IPV21" s="75"/>
      <c r="IPW21" s="75"/>
      <c r="IPX21" s="75"/>
      <c r="IPY21" s="75"/>
      <c r="IPZ21" s="75"/>
      <c r="IQA21" s="75"/>
      <c r="IQB21" s="75"/>
      <c r="IQC21" s="75"/>
      <c r="IQD21" s="75"/>
      <c r="IQE21" s="75"/>
      <c r="IQF21" s="75"/>
      <c r="IQG21" s="75"/>
      <c r="IQH21" s="75"/>
      <c r="IQI21" s="75"/>
      <c r="IQJ21" s="75"/>
      <c r="IQK21" s="75"/>
      <c r="IQL21" s="75"/>
      <c r="IQM21" s="75"/>
      <c r="IQN21" s="75"/>
      <c r="IQO21" s="75"/>
      <c r="IQP21" s="75"/>
      <c r="IQQ21" s="75"/>
      <c r="IQR21" s="75"/>
      <c r="IQS21" s="75"/>
      <c r="IQT21" s="75"/>
      <c r="IQU21" s="75"/>
      <c r="IQV21" s="75"/>
      <c r="IQW21" s="75"/>
      <c r="IQX21" s="75"/>
      <c r="IQY21" s="75"/>
      <c r="IQZ21" s="75"/>
      <c r="IRA21" s="75"/>
      <c r="IRB21" s="75"/>
      <c r="IRC21" s="75"/>
      <c r="IRD21" s="75"/>
      <c r="IRE21" s="75"/>
      <c r="IRF21" s="75"/>
      <c r="IRG21" s="75"/>
      <c r="IRH21" s="75"/>
      <c r="IRI21" s="75"/>
      <c r="IRJ21" s="75"/>
      <c r="IRK21" s="75"/>
      <c r="IRL21" s="75"/>
      <c r="IRM21" s="75"/>
      <c r="IRN21" s="75"/>
      <c r="IRO21" s="75"/>
      <c r="IRP21" s="75"/>
      <c r="IRQ21" s="75"/>
      <c r="IRR21" s="75"/>
      <c r="IRS21" s="75"/>
      <c r="IRT21" s="75"/>
      <c r="IRU21" s="75"/>
      <c r="IRV21" s="75"/>
      <c r="IRW21" s="75"/>
      <c r="IRX21" s="75"/>
      <c r="IRY21" s="75"/>
      <c r="IRZ21" s="75"/>
      <c r="ISA21" s="75"/>
      <c r="ISB21" s="75"/>
      <c r="ISC21" s="75"/>
      <c r="ISD21" s="75"/>
      <c r="ISE21" s="75"/>
      <c r="ISF21" s="75"/>
      <c r="ISG21" s="75"/>
      <c r="ISH21" s="75"/>
      <c r="ISI21" s="75"/>
      <c r="ISJ21" s="75"/>
      <c r="ISK21" s="75"/>
      <c r="ISL21" s="75"/>
      <c r="ISM21" s="75"/>
      <c r="ISN21" s="75"/>
      <c r="ISO21" s="75"/>
      <c r="ISP21" s="75"/>
      <c r="ISQ21" s="75"/>
      <c r="ISR21" s="75"/>
      <c r="ISS21" s="75"/>
      <c r="IST21" s="75"/>
      <c r="ISU21" s="75"/>
      <c r="ISV21" s="75"/>
      <c r="ISW21" s="75"/>
      <c r="ISX21" s="75"/>
      <c r="ISY21" s="75"/>
      <c r="ISZ21" s="75"/>
      <c r="ITA21" s="75"/>
      <c r="ITB21" s="75"/>
      <c r="ITC21" s="75"/>
      <c r="ITD21" s="75"/>
      <c r="ITE21" s="75"/>
      <c r="ITF21" s="75"/>
      <c r="ITG21" s="75"/>
      <c r="ITH21" s="75"/>
      <c r="ITI21" s="75"/>
      <c r="ITJ21" s="75"/>
      <c r="ITK21" s="75"/>
      <c r="ITL21" s="75"/>
      <c r="ITM21" s="75"/>
      <c r="ITN21" s="75"/>
      <c r="ITO21" s="75"/>
      <c r="ITP21" s="75"/>
      <c r="ITQ21" s="75"/>
      <c r="ITR21" s="75"/>
      <c r="ITS21" s="75"/>
      <c r="ITT21" s="75"/>
      <c r="ITU21" s="75"/>
      <c r="ITV21" s="75"/>
      <c r="ITW21" s="75"/>
      <c r="ITX21" s="75"/>
      <c r="ITY21" s="75"/>
      <c r="ITZ21" s="75"/>
      <c r="IUA21" s="75"/>
      <c r="IUB21" s="75"/>
      <c r="IUC21" s="75"/>
      <c r="IUD21" s="75"/>
      <c r="IUE21" s="75"/>
      <c r="IUF21" s="75"/>
      <c r="IUG21" s="75"/>
      <c r="IUH21" s="75"/>
      <c r="IUI21" s="75"/>
      <c r="IUJ21" s="75"/>
      <c r="IUK21" s="75"/>
      <c r="IUL21" s="75"/>
      <c r="IUM21" s="75"/>
      <c r="IUN21" s="75"/>
      <c r="IUO21" s="75"/>
      <c r="IUP21" s="75"/>
      <c r="IUQ21" s="75"/>
      <c r="IUR21" s="75"/>
      <c r="IUS21" s="75"/>
      <c r="IUT21" s="75"/>
      <c r="IUU21" s="75"/>
      <c r="IUV21" s="75"/>
      <c r="IUW21" s="75"/>
      <c r="IUX21" s="75"/>
      <c r="IUY21" s="75"/>
      <c r="IUZ21" s="75"/>
      <c r="IVA21" s="75"/>
      <c r="IVB21" s="75"/>
      <c r="IVC21" s="75"/>
      <c r="IVD21" s="75"/>
      <c r="IVE21" s="75"/>
      <c r="IVF21" s="75"/>
      <c r="IVG21" s="75"/>
      <c r="IVH21" s="75"/>
      <c r="IVI21" s="75"/>
      <c r="IVJ21" s="75"/>
      <c r="IVK21" s="75"/>
      <c r="IVL21" s="75"/>
      <c r="IVM21" s="75"/>
      <c r="IVN21" s="75"/>
      <c r="IVO21" s="75"/>
      <c r="IVP21" s="75"/>
      <c r="IVQ21" s="75"/>
      <c r="IVR21" s="75"/>
      <c r="IVS21" s="75"/>
      <c r="IVT21" s="75"/>
      <c r="IVU21" s="75"/>
      <c r="IVV21" s="75"/>
      <c r="IVW21" s="75"/>
      <c r="IVX21" s="75"/>
      <c r="IVY21" s="75"/>
      <c r="IVZ21" s="75"/>
      <c r="IWA21" s="75"/>
      <c r="IWB21" s="75"/>
      <c r="IWC21" s="75"/>
      <c r="IWD21" s="75"/>
      <c r="IWE21" s="75"/>
      <c r="IWF21" s="75"/>
      <c r="IWG21" s="75"/>
      <c r="IWH21" s="75"/>
      <c r="IWI21" s="75"/>
      <c r="IWJ21" s="75"/>
      <c r="IWK21" s="75"/>
      <c r="IWL21" s="75"/>
      <c r="IWM21" s="75"/>
      <c r="IWN21" s="75"/>
      <c r="IWO21" s="75"/>
      <c r="IWP21" s="75"/>
      <c r="IWQ21" s="75"/>
      <c r="IWR21" s="75"/>
      <c r="IWS21" s="75"/>
      <c r="IWT21" s="75"/>
      <c r="IWU21" s="75"/>
      <c r="IWV21" s="75"/>
      <c r="IWW21" s="75"/>
      <c r="IWX21" s="75"/>
      <c r="IWY21" s="75"/>
      <c r="IWZ21" s="75"/>
      <c r="IXA21" s="75"/>
      <c r="IXB21" s="75"/>
      <c r="IXC21" s="75"/>
      <c r="IXD21" s="75"/>
      <c r="IXE21" s="75"/>
      <c r="IXF21" s="75"/>
      <c r="IXG21" s="75"/>
      <c r="IXH21" s="75"/>
      <c r="IXI21" s="75"/>
      <c r="IXJ21" s="75"/>
      <c r="IXK21" s="75"/>
      <c r="IXL21" s="75"/>
      <c r="IXM21" s="75"/>
      <c r="IXN21" s="75"/>
      <c r="IXO21" s="75"/>
      <c r="IXP21" s="75"/>
      <c r="IXQ21" s="75"/>
      <c r="IXR21" s="75"/>
      <c r="IXS21" s="75"/>
      <c r="IXT21" s="75"/>
      <c r="IXU21" s="75"/>
      <c r="IXV21" s="75"/>
      <c r="IXW21" s="75"/>
      <c r="IXX21" s="75"/>
      <c r="IXY21" s="75"/>
      <c r="IXZ21" s="75"/>
      <c r="IYA21" s="75"/>
      <c r="IYB21" s="75"/>
      <c r="IYC21" s="75"/>
      <c r="IYD21" s="75"/>
      <c r="IYE21" s="75"/>
      <c r="IYF21" s="75"/>
      <c r="IYG21" s="75"/>
      <c r="IYH21" s="75"/>
      <c r="IYI21" s="75"/>
      <c r="IYJ21" s="75"/>
      <c r="IYK21" s="75"/>
      <c r="IYL21" s="75"/>
      <c r="IYM21" s="75"/>
      <c r="IYN21" s="75"/>
      <c r="IYO21" s="75"/>
      <c r="IYP21" s="75"/>
      <c r="IYQ21" s="75"/>
      <c r="IYR21" s="75"/>
      <c r="IYS21" s="75"/>
      <c r="IYT21" s="75"/>
      <c r="IYU21" s="75"/>
      <c r="IYV21" s="75"/>
      <c r="IYW21" s="75"/>
      <c r="IYX21" s="75"/>
      <c r="IYY21" s="75"/>
      <c r="IYZ21" s="75"/>
      <c r="IZA21" s="75"/>
      <c r="IZB21" s="75"/>
      <c r="IZC21" s="75"/>
      <c r="IZD21" s="75"/>
      <c r="IZE21" s="75"/>
      <c r="IZF21" s="75"/>
      <c r="IZG21" s="75"/>
      <c r="IZH21" s="75"/>
      <c r="IZI21" s="75"/>
      <c r="IZJ21" s="75"/>
      <c r="IZK21" s="75"/>
      <c r="IZL21" s="75"/>
      <c r="IZM21" s="75"/>
      <c r="IZN21" s="75"/>
      <c r="IZO21" s="75"/>
      <c r="IZP21" s="75"/>
      <c r="IZQ21" s="75"/>
      <c r="IZR21" s="75"/>
      <c r="IZS21" s="75"/>
      <c r="IZT21" s="75"/>
      <c r="IZU21" s="75"/>
      <c r="IZV21" s="75"/>
      <c r="IZW21" s="75"/>
      <c r="IZX21" s="75"/>
      <c r="IZY21" s="75"/>
      <c r="IZZ21" s="75"/>
      <c r="JAA21" s="75"/>
      <c r="JAB21" s="75"/>
      <c r="JAC21" s="75"/>
      <c r="JAD21" s="75"/>
      <c r="JAE21" s="75"/>
      <c r="JAF21" s="75"/>
      <c r="JAG21" s="75"/>
      <c r="JAH21" s="75"/>
      <c r="JAI21" s="75"/>
      <c r="JAJ21" s="75"/>
      <c r="JAK21" s="75"/>
      <c r="JAL21" s="75"/>
      <c r="JAM21" s="75"/>
      <c r="JAN21" s="75"/>
      <c r="JAO21" s="75"/>
      <c r="JAP21" s="75"/>
      <c r="JAQ21" s="75"/>
      <c r="JAR21" s="75"/>
      <c r="JAS21" s="75"/>
      <c r="JAT21" s="75"/>
      <c r="JAU21" s="75"/>
      <c r="JAV21" s="75"/>
      <c r="JAW21" s="75"/>
      <c r="JAX21" s="75"/>
      <c r="JAY21" s="75"/>
      <c r="JAZ21" s="75"/>
      <c r="JBA21" s="75"/>
      <c r="JBB21" s="75"/>
      <c r="JBC21" s="75"/>
      <c r="JBD21" s="75"/>
      <c r="JBE21" s="75"/>
      <c r="JBF21" s="75"/>
      <c r="JBG21" s="75"/>
      <c r="JBH21" s="75"/>
      <c r="JBI21" s="75"/>
      <c r="JBJ21" s="75"/>
      <c r="JBK21" s="75"/>
      <c r="JBL21" s="75"/>
      <c r="JBM21" s="75"/>
      <c r="JBN21" s="75"/>
      <c r="JBO21" s="75"/>
      <c r="JBP21" s="75"/>
      <c r="JBQ21" s="75"/>
      <c r="JBR21" s="75"/>
      <c r="JBS21" s="75"/>
      <c r="JBT21" s="75"/>
      <c r="JBU21" s="75"/>
      <c r="JBV21" s="75"/>
      <c r="JBW21" s="75"/>
      <c r="JBX21" s="75"/>
      <c r="JBY21" s="75"/>
      <c r="JBZ21" s="75"/>
      <c r="JCA21" s="75"/>
      <c r="JCB21" s="75"/>
      <c r="JCC21" s="75"/>
      <c r="JCD21" s="75"/>
      <c r="JCE21" s="75"/>
      <c r="JCF21" s="75"/>
      <c r="JCG21" s="75"/>
      <c r="JCH21" s="75"/>
      <c r="JCI21" s="75"/>
      <c r="JCJ21" s="75"/>
      <c r="JCK21" s="75"/>
      <c r="JCL21" s="75"/>
      <c r="JCM21" s="75"/>
      <c r="JCN21" s="75"/>
      <c r="JCO21" s="75"/>
      <c r="JCP21" s="75"/>
      <c r="JCQ21" s="75"/>
      <c r="JCR21" s="75"/>
      <c r="JCS21" s="75"/>
      <c r="JCT21" s="75"/>
      <c r="JCU21" s="75"/>
      <c r="JCV21" s="75"/>
      <c r="JCW21" s="75"/>
      <c r="JCX21" s="75"/>
      <c r="JCY21" s="75"/>
      <c r="JCZ21" s="75"/>
      <c r="JDA21" s="75"/>
      <c r="JDB21" s="75"/>
      <c r="JDC21" s="75"/>
      <c r="JDD21" s="75"/>
      <c r="JDE21" s="75"/>
      <c r="JDF21" s="75"/>
      <c r="JDG21" s="75"/>
      <c r="JDH21" s="75"/>
      <c r="JDI21" s="75"/>
      <c r="JDJ21" s="75"/>
      <c r="JDK21" s="75"/>
      <c r="JDL21" s="75"/>
      <c r="JDM21" s="75"/>
      <c r="JDN21" s="75"/>
      <c r="JDO21" s="75"/>
      <c r="JDP21" s="75"/>
      <c r="JDQ21" s="75"/>
      <c r="JDR21" s="75"/>
      <c r="JDS21" s="75"/>
      <c r="JDT21" s="75"/>
      <c r="JDU21" s="75"/>
      <c r="JDV21" s="75"/>
      <c r="JDW21" s="75"/>
      <c r="JDX21" s="75"/>
      <c r="JDY21" s="75"/>
      <c r="JDZ21" s="75"/>
      <c r="JEA21" s="75"/>
      <c r="JEB21" s="75"/>
      <c r="JEC21" s="75"/>
      <c r="JED21" s="75"/>
      <c r="JEE21" s="75"/>
      <c r="JEF21" s="75"/>
      <c r="JEG21" s="75"/>
      <c r="JEH21" s="75"/>
      <c r="JEI21" s="75"/>
      <c r="JEJ21" s="75"/>
      <c r="JEK21" s="75"/>
      <c r="JEL21" s="75"/>
      <c r="JEM21" s="75"/>
      <c r="JEN21" s="75"/>
      <c r="JEO21" s="75"/>
      <c r="JEP21" s="75"/>
      <c r="JEQ21" s="75"/>
      <c r="JER21" s="75"/>
      <c r="JES21" s="75"/>
      <c r="JET21" s="75"/>
      <c r="JEU21" s="75"/>
      <c r="JEV21" s="75"/>
      <c r="JEW21" s="75"/>
      <c r="JEX21" s="75"/>
      <c r="JEY21" s="75"/>
      <c r="JEZ21" s="75"/>
      <c r="JFA21" s="75"/>
      <c r="JFB21" s="75"/>
      <c r="JFC21" s="75"/>
      <c r="JFD21" s="75"/>
      <c r="JFE21" s="75"/>
      <c r="JFF21" s="75"/>
      <c r="JFG21" s="75"/>
      <c r="JFH21" s="75"/>
      <c r="JFI21" s="75"/>
      <c r="JFJ21" s="75"/>
      <c r="JFK21" s="75"/>
      <c r="JFL21" s="75"/>
      <c r="JFM21" s="75"/>
      <c r="JFN21" s="75"/>
      <c r="JFO21" s="75"/>
      <c r="JFP21" s="75"/>
      <c r="JFQ21" s="75"/>
      <c r="JFR21" s="75"/>
      <c r="JFS21" s="75"/>
      <c r="JFT21" s="75"/>
      <c r="JFU21" s="75"/>
      <c r="JFV21" s="75"/>
      <c r="JFW21" s="75"/>
      <c r="JFX21" s="75"/>
      <c r="JFY21" s="75"/>
      <c r="JFZ21" s="75"/>
      <c r="JGA21" s="75"/>
      <c r="JGB21" s="75"/>
      <c r="JGC21" s="75"/>
      <c r="JGD21" s="75"/>
      <c r="JGE21" s="75"/>
      <c r="JGF21" s="75"/>
      <c r="JGG21" s="75"/>
      <c r="JGH21" s="75"/>
      <c r="JGI21" s="75"/>
      <c r="JGJ21" s="75"/>
      <c r="JGK21" s="75"/>
      <c r="JGL21" s="75"/>
      <c r="JGM21" s="75"/>
      <c r="JGN21" s="75"/>
      <c r="JGO21" s="75"/>
      <c r="JGP21" s="75"/>
      <c r="JGQ21" s="75"/>
      <c r="JGR21" s="75"/>
      <c r="JGS21" s="75"/>
      <c r="JGT21" s="75"/>
      <c r="JGU21" s="75"/>
      <c r="JGV21" s="75"/>
      <c r="JGW21" s="75"/>
      <c r="JGX21" s="75"/>
      <c r="JGY21" s="75"/>
      <c r="JGZ21" s="75"/>
      <c r="JHA21" s="75"/>
      <c r="JHB21" s="75"/>
      <c r="JHC21" s="75"/>
      <c r="JHD21" s="75"/>
      <c r="JHE21" s="75"/>
      <c r="JHF21" s="75"/>
      <c r="JHG21" s="75"/>
      <c r="JHH21" s="75"/>
      <c r="JHI21" s="75"/>
      <c r="JHJ21" s="75"/>
      <c r="JHK21" s="75"/>
      <c r="JHL21" s="75"/>
      <c r="JHM21" s="75"/>
      <c r="JHN21" s="75"/>
      <c r="JHO21" s="75"/>
      <c r="JHP21" s="75"/>
      <c r="JHQ21" s="75"/>
      <c r="JHR21" s="75"/>
      <c r="JHS21" s="75"/>
      <c r="JHT21" s="75"/>
      <c r="JHU21" s="75"/>
      <c r="JHV21" s="75"/>
      <c r="JHW21" s="75"/>
      <c r="JHX21" s="75"/>
      <c r="JHY21" s="75"/>
      <c r="JHZ21" s="75"/>
      <c r="JIA21" s="75"/>
      <c r="JIB21" s="75"/>
      <c r="JIC21" s="75"/>
      <c r="JID21" s="75"/>
      <c r="JIE21" s="75"/>
      <c r="JIF21" s="75"/>
      <c r="JIG21" s="75"/>
      <c r="JIH21" s="75"/>
      <c r="JII21" s="75"/>
      <c r="JIJ21" s="75"/>
      <c r="JIK21" s="75"/>
      <c r="JIL21" s="75"/>
      <c r="JIM21" s="75"/>
      <c r="JIN21" s="75"/>
      <c r="JIO21" s="75"/>
      <c r="JIP21" s="75"/>
      <c r="JIQ21" s="75"/>
      <c r="JIR21" s="75"/>
      <c r="JIS21" s="75"/>
      <c r="JIT21" s="75"/>
      <c r="JIU21" s="75"/>
      <c r="JIV21" s="75"/>
      <c r="JIW21" s="75"/>
      <c r="JIX21" s="75"/>
      <c r="JIY21" s="75"/>
      <c r="JIZ21" s="75"/>
      <c r="JJA21" s="75"/>
      <c r="JJB21" s="75"/>
      <c r="JJC21" s="75"/>
      <c r="JJD21" s="75"/>
      <c r="JJE21" s="75"/>
      <c r="JJF21" s="75"/>
      <c r="JJG21" s="75"/>
      <c r="JJH21" s="75"/>
      <c r="JJI21" s="75"/>
      <c r="JJJ21" s="75"/>
      <c r="JJK21" s="75"/>
      <c r="JJL21" s="75"/>
      <c r="JJM21" s="75"/>
      <c r="JJN21" s="75"/>
      <c r="JJO21" s="75"/>
      <c r="JJP21" s="75"/>
      <c r="JJQ21" s="75"/>
      <c r="JJR21" s="75"/>
      <c r="JJS21" s="75"/>
      <c r="JJT21" s="75"/>
      <c r="JJU21" s="75"/>
      <c r="JJV21" s="75"/>
      <c r="JJW21" s="75"/>
      <c r="JJX21" s="75"/>
      <c r="JJY21" s="75"/>
      <c r="JJZ21" s="75"/>
      <c r="JKA21" s="75"/>
      <c r="JKB21" s="75"/>
      <c r="JKC21" s="75"/>
      <c r="JKD21" s="75"/>
      <c r="JKE21" s="75"/>
      <c r="JKF21" s="75"/>
      <c r="JKG21" s="75"/>
      <c r="JKH21" s="75"/>
      <c r="JKI21" s="75"/>
      <c r="JKJ21" s="75"/>
      <c r="JKK21" s="75"/>
      <c r="JKL21" s="75"/>
      <c r="JKM21" s="75"/>
      <c r="JKN21" s="75"/>
      <c r="JKO21" s="75"/>
      <c r="JKP21" s="75"/>
      <c r="JKQ21" s="75"/>
      <c r="JKR21" s="75"/>
      <c r="JKS21" s="75"/>
      <c r="JKT21" s="75"/>
      <c r="JKU21" s="75"/>
      <c r="JKV21" s="75"/>
      <c r="JKW21" s="75"/>
      <c r="JKX21" s="75"/>
      <c r="JKY21" s="75"/>
      <c r="JKZ21" s="75"/>
      <c r="JLA21" s="75"/>
      <c r="JLB21" s="75"/>
      <c r="JLC21" s="75"/>
      <c r="JLD21" s="75"/>
      <c r="JLE21" s="75"/>
      <c r="JLF21" s="75"/>
      <c r="JLG21" s="75"/>
      <c r="JLH21" s="75"/>
      <c r="JLI21" s="75"/>
      <c r="JLJ21" s="75"/>
      <c r="JLK21" s="75"/>
      <c r="JLL21" s="75"/>
      <c r="JLM21" s="75"/>
      <c r="JLN21" s="75"/>
      <c r="JLO21" s="75"/>
      <c r="JLP21" s="75"/>
      <c r="JLQ21" s="75"/>
      <c r="JLR21" s="75"/>
      <c r="JLS21" s="75"/>
      <c r="JLT21" s="75"/>
      <c r="JLU21" s="75"/>
      <c r="JLV21" s="75"/>
      <c r="JLW21" s="75"/>
      <c r="JLX21" s="75"/>
      <c r="JLY21" s="75"/>
      <c r="JLZ21" s="75"/>
      <c r="JMA21" s="75"/>
      <c r="JMB21" s="75"/>
      <c r="JMC21" s="75"/>
      <c r="JMD21" s="75"/>
      <c r="JME21" s="75"/>
      <c r="JMF21" s="75"/>
      <c r="JMG21" s="75"/>
      <c r="JMH21" s="75"/>
      <c r="JMI21" s="75"/>
      <c r="JMJ21" s="75"/>
      <c r="JMK21" s="75"/>
      <c r="JML21" s="75"/>
      <c r="JMM21" s="75"/>
      <c r="JMN21" s="75"/>
      <c r="JMO21" s="75"/>
      <c r="JMP21" s="75"/>
      <c r="JMQ21" s="75"/>
      <c r="JMR21" s="75"/>
      <c r="JMS21" s="75"/>
      <c r="JMT21" s="75"/>
      <c r="JMU21" s="75"/>
      <c r="JMV21" s="75"/>
      <c r="JMW21" s="75"/>
      <c r="JMX21" s="75"/>
      <c r="JMY21" s="75"/>
      <c r="JMZ21" s="75"/>
      <c r="JNA21" s="75"/>
      <c r="JNB21" s="75"/>
      <c r="JNC21" s="75"/>
      <c r="JND21" s="75"/>
      <c r="JNE21" s="75"/>
      <c r="JNF21" s="75"/>
      <c r="JNG21" s="75"/>
      <c r="JNH21" s="75"/>
      <c r="JNI21" s="75"/>
      <c r="JNJ21" s="75"/>
      <c r="JNK21" s="75"/>
      <c r="JNL21" s="75"/>
      <c r="JNM21" s="75"/>
      <c r="JNN21" s="75"/>
      <c r="JNO21" s="75"/>
      <c r="JNP21" s="75"/>
      <c r="JNQ21" s="75"/>
      <c r="JNR21" s="75"/>
      <c r="JNS21" s="75"/>
      <c r="JNT21" s="75"/>
      <c r="JNU21" s="75"/>
      <c r="JNV21" s="75"/>
      <c r="JNW21" s="75"/>
      <c r="JNX21" s="75"/>
      <c r="JNY21" s="75"/>
      <c r="JNZ21" s="75"/>
      <c r="JOA21" s="75"/>
      <c r="JOB21" s="75"/>
      <c r="JOC21" s="75"/>
      <c r="JOD21" s="75"/>
      <c r="JOE21" s="75"/>
      <c r="JOF21" s="75"/>
      <c r="JOG21" s="75"/>
      <c r="JOH21" s="75"/>
      <c r="JOI21" s="75"/>
      <c r="JOJ21" s="75"/>
      <c r="JOK21" s="75"/>
      <c r="JOL21" s="75"/>
      <c r="JOM21" s="75"/>
      <c r="JON21" s="75"/>
      <c r="JOO21" s="75"/>
      <c r="JOP21" s="75"/>
      <c r="JOQ21" s="75"/>
      <c r="JOR21" s="75"/>
      <c r="JOS21" s="75"/>
      <c r="JOT21" s="75"/>
      <c r="JOU21" s="75"/>
      <c r="JOV21" s="75"/>
      <c r="JOW21" s="75"/>
      <c r="JOX21" s="75"/>
      <c r="JOY21" s="75"/>
      <c r="JOZ21" s="75"/>
      <c r="JPA21" s="75"/>
      <c r="JPB21" s="75"/>
      <c r="JPC21" s="75"/>
      <c r="JPD21" s="75"/>
      <c r="JPE21" s="75"/>
      <c r="JPF21" s="75"/>
      <c r="JPG21" s="75"/>
      <c r="JPH21" s="75"/>
      <c r="JPI21" s="75"/>
      <c r="JPJ21" s="75"/>
      <c r="JPK21" s="75"/>
      <c r="JPL21" s="75"/>
      <c r="JPM21" s="75"/>
      <c r="JPN21" s="75"/>
      <c r="JPO21" s="75"/>
      <c r="JPP21" s="75"/>
      <c r="JPQ21" s="75"/>
      <c r="JPR21" s="75"/>
      <c r="JPS21" s="75"/>
      <c r="JPT21" s="75"/>
      <c r="JPU21" s="75"/>
      <c r="JPV21" s="75"/>
      <c r="JPW21" s="75"/>
      <c r="JPX21" s="75"/>
      <c r="JPY21" s="75"/>
      <c r="JPZ21" s="75"/>
      <c r="JQA21" s="75"/>
      <c r="JQB21" s="75"/>
      <c r="JQC21" s="75"/>
      <c r="JQD21" s="75"/>
      <c r="JQE21" s="75"/>
      <c r="JQF21" s="75"/>
      <c r="JQG21" s="75"/>
      <c r="JQH21" s="75"/>
      <c r="JQI21" s="75"/>
      <c r="JQJ21" s="75"/>
      <c r="JQK21" s="75"/>
      <c r="JQL21" s="75"/>
      <c r="JQM21" s="75"/>
      <c r="JQN21" s="75"/>
      <c r="JQO21" s="75"/>
      <c r="JQP21" s="75"/>
      <c r="JQQ21" s="75"/>
      <c r="JQR21" s="75"/>
      <c r="JQS21" s="75"/>
      <c r="JQT21" s="75"/>
      <c r="JQU21" s="75"/>
      <c r="JQV21" s="75"/>
      <c r="JQW21" s="75"/>
      <c r="JQX21" s="75"/>
      <c r="JQY21" s="75"/>
      <c r="JQZ21" s="75"/>
      <c r="JRA21" s="75"/>
      <c r="JRB21" s="75"/>
      <c r="JRC21" s="75"/>
      <c r="JRD21" s="75"/>
      <c r="JRE21" s="75"/>
      <c r="JRF21" s="75"/>
      <c r="JRG21" s="75"/>
      <c r="JRH21" s="75"/>
      <c r="JRI21" s="75"/>
      <c r="JRJ21" s="75"/>
      <c r="JRK21" s="75"/>
      <c r="JRL21" s="75"/>
      <c r="JRM21" s="75"/>
      <c r="JRN21" s="75"/>
      <c r="JRO21" s="75"/>
      <c r="JRP21" s="75"/>
      <c r="JRQ21" s="75"/>
      <c r="JRR21" s="75"/>
      <c r="JRS21" s="75"/>
      <c r="JRT21" s="75"/>
      <c r="JRU21" s="75"/>
      <c r="JRV21" s="75"/>
      <c r="JRW21" s="75"/>
      <c r="JRX21" s="75"/>
      <c r="JRY21" s="75"/>
      <c r="JRZ21" s="75"/>
      <c r="JSA21" s="75"/>
      <c r="JSB21" s="75"/>
      <c r="JSC21" s="75"/>
      <c r="JSD21" s="75"/>
      <c r="JSE21" s="75"/>
      <c r="JSF21" s="75"/>
      <c r="JSG21" s="75"/>
      <c r="JSH21" s="75"/>
      <c r="JSI21" s="75"/>
      <c r="JSJ21" s="75"/>
      <c r="JSK21" s="75"/>
      <c r="JSL21" s="75"/>
      <c r="JSM21" s="75"/>
      <c r="JSN21" s="75"/>
      <c r="JSO21" s="75"/>
      <c r="JSP21" s="75"/>
      <c r="JSQ21" s="75"/>
      <c r="JSR21" s="75"/>
      <c r="JSS21" s="75"/>
      <c r="JST21" s="75"/>
      <c r="JSU21" s="75"/>
      <c r="JSV21" s="75"/>
      <c r="JSW21" s="75"/>
      <c r="JSX21" s="75"/>
      <c r="JSY21" s="75"/>
      <c r="JSZ21" s="75"/>
      <c r="JTA21" s="75"/>
      <c r="JTB21" s="75"/>
      <c r="JTC21" s="75"/>
      <c r="JTD21" s="75"/>
      <c r="JTE21" s="75"/>
      <c r="JTF21" s="75"/>
      <c r="JTG21" s="75"/>
      <c r="JTH21" s="75"/>
      <c r="JTI21" s="75"/>
      <c r="JTJ21" s="75"/>
      <c r="JTK21" s="75"/>
      <c r="JTL21" s="75"/>
      <c r="JTM21" s="75"/>
      <c r="JTN21" s="75"/>
      <c r="JTO21" s="75"/>
      <c r="JTP21" s="75"/>
      <c r="JTQ21" s="75"/>
      <c r="JTR21" s="75"/>
      <c r="JTS21" s="75"/>
      <c r="JTT21" s="75"/>
      <c r="JTU21" s="75"/>
      <c r="JTV21" s="75"/>
      <c r="JTW21" s="75"/>
      <c r="JTX21" s="75"/>
      <c r="JTY21" s="75"/>
      <c r="JTZ21" s="75"/>
      <c r="JUA21" s="75"/>
      <c r="JUB21" s="75"/>
      <c r="JUC21" s="75"/>
      <c r="JUD21" s="75"/>
      <c r="JUE21" s="75"/>
      <c r="JUF21" s="75"/>
      <c r="JUG21" s="75"/>
      <c r="JUH21" s="75"/>
      <c r="JUI21" s="75"/>
      <c r="JUJ21" s="75"/>
      <c r="JUK21" s="75"/>
      <c r="JUL21" s="75"/>
      <c r="JUM21" s="75"/>
      <c r="JUN21" s="75"/>
      <c r="JUO21" s="75"/>
      <c r="JUP21" s="75"/>
      <c r="JUQ21" s="75"/>
      <c r="JUR21" s="75"/>
      <c r="JUS21" s="75"/>
      <c r="JUT21" s="75"/>
      <c r="JUU21" s="75"/>
      <c r="JUV21" s="75"/>
      <c r="JUW21" s="75"/>
      <c r="JUX21" s="75"/>
      <c r="JUY21" s="75"/>
      <c r="JUZ21" s="75"/>
      <c r="JVA21" s="75"/>
      <c r="JVB21" s="75"/>
      <c r="JVC21" s="75"/>
      <c r="JVD21" s="75"/>
      <c r="JVE21" s="75"/>
      <c r="JVF21" s="75"/>
      <c r="JVG21" s="75"/>
      <c r="JVH21" s="75"/>
      <c r="JVI21" s="75"/>
      <c r="JVJ21" s="75"/>
      <c r="JVK21" s="75"/>
      <c r="JVL21" s="75"/>
      <c r="JVM21" s="75"/>
      <c r="JVN21" s="75"/>
      <c r="JVO21" s="75"/>
      <c r="JVP21" s="75"/>
      <c r="JVQ21" s="75"/>
      <c r="JVR21" s="75"/>
      <c r="JVS21" s="75"/>
      <c r="JVT21" s="75"/>
      <c r="JVU21" s="75"/>
      <c r="JVV21" s="75"/>
      <c r="JVW21" s="75"/>
      <c r="JVX21" s="75"/>
      <c r="JVY21" s="75"/>
      <c r="JVZ21" s="75"/>
      <c r="JWA21" s="75"/>
      <c r="JWB21" s="75"/>
      <c r="JWC21" s="75"/>
      <c r="JWD21" s="75"/>
      <c r="JWE21" s="75"/>
      <c r="JWF21" s="75"/>
      <c r="JWG21" s="75"/>
      <c r="JWH21" s="75"/>
      <c r="JWI21" s="75"/>
      <c r="JWJ21" s="75"/>
      <c r="JWK21" s="75"/>
      <c r="JWL21" s="75"/>
      <c r="JWM21" s="75"/>
      <c r="JWN21" s="75"/>
      <c r="JWO21" s="75"/>
      <c r="JWP21" s="75"/>
      <c r="JWQ21" s="75"/>
      <c r="JWR21" s="75"/>
      <c r="JWS21" s="75"/>
      <c r="JWT21" s="75"/>
      <c r="JWU21" s="75"/>
      <c r="JWV21" s="75"/>
      <c r="JWW21" s="75"/>
      <c r="JWX21" s="75"/>
      <c r="JWY21" s="75"/>
      <c r="JWZ21" s="75"/>
      <c r="JXA21" s="75"/>
      <c r="JXB21" s="75"/>
      <c r="JXC21" s="75"/>
      <c r="JXD21" s="75"/>
      <c r="JXE21" s="75"/>
      <c r="JXF21" s="75"/>
      <c r="JXG21" s="75"/>
      <c r="JXH21" s="75"/>
      <c r="JXI21" s="75"/>
      <c r="JXJ21" s="75"/>
      <c r="JXK21" s="75"/>
      <c r="JXL21" s="75"/>
      <c r="JXM21" s="75"/>
      <c r="JXN21" s="75"/>
      <c r="JXO21" s="75"/>
      <c r="JXP21" s="75"/>
      <c r="JXQ21" s="75"/>
      <c r="JXR21" s="75"/>
      <c r="JXS21" s="75"/>
      <c r="JXT21" s="75"/>
      <c r="JXU21" s="75"/>
      <c r="JXV21" s="75"/>
      <c r="JXW21" s="75"/>
      <c r="JXX21" s="75"/>
      <c r="JXY21" s="75"/>
      <c r="JXZ21" s="75"/>
      <c r="JYA21" s="75"/>
      <c r="JYB21" s="75"/>
      <c r="JYC21" s="75"/>
      <c r="JYD21" s="75"/>
      <c r="JYE21" s="75"/>
      <c r="JYF21" s="75"/>
      <c r="JYG21" s="75"/>
      <c r="JYH21" s="75"/>
      <c r="JYI21" s="75"/>
      <c r="JYJ21" s="75"/>
      <c r="JYK21" s="75"/>
      <c r="JYL21" s="75"/>
      <c r="JYM21" s="75"/>
      <c r="JYN21" s="75"/>
      <c r="JYO21" s="75"/>
      <c r="JYP21" s="75"/>
      <c r="JYQ21" s="75"/>
      <c r="JYR21" s="75"/>
      <c r="JYS21" s="75"/>
      <c r="JYT21" s="75"/>
      <c r="JYU21" s="75"/>
      <c r="JYV21" s="75"/>
      <c r="JYW21" s="75"/>
      <c r="JYX21" s="75"/>
      <c r="JYY21" s="75"/>
      <c r="JYZ21" s="75"/>
      <c r="JZA21" s="75"/>
      <c r="JZB21" s="75"/>
      <c r="JZC21" s="75"/>
      <c r="JZD21" s="75"/>
      <c r="JZE21" s="75"/>
      <c r="JZF21" s="75"/>
      <c r="JZG21" s="75"/>
      <c r="JZH21" s="75"/>
      <c r="JZI21" s="75"/>
      <c r="JZJ21" s="75"/>
      <c r="JZK21" s="75"/>
      <c r="JZL21" s="75"/>
      <c r="JZM21" s="75"/>
      <c r="JZN21" s="75"/>
      <c r="JZO21" s="75"/>
      <c r="JZP21" s="75"/>
      <c r="JZQ21" s="75"/>
      <c r="JZR21" s="75"/>
      <c r="JZS21" s="75"/>
      <c r="JZT21" s="75"/>
      <c r="JZU21" s="75"/>
      <c r="JZV21" s="75"/>
      <c r="JZW21" s="75"/>
      <c r="JZX21" s="75"/>
      <c r="JZY21" s="75"/>
      <c r="JZZ21" s="75"/>
      <c r="KAA21" s="75"/>
      <c r="KAB21" s="75"/>
      <c r="KAC21" s="75"/>
      <c r="KAD21" s="75"/>
      <c r="KAE21" s="75"/>
      <c r="KAF21" s="75"/>
      <c r="KAG21" s="75"/>
      <c r="KAH21" s="75"/>
      <c r="KAI21" s="75"/>
      <c r="KAJ21" s="75"/>
      <c r="KAK21" s="75"/>
      <c r="KAL21" s="75"/>
      <c r="KAM21" s="75"/>
      <c r="KAN21" s="75"/>
      <c r="KAO21" s="75"/>
      <c r="KAP21" s="75"/>
      <c r="KAQ21" s="75"/>
      <c r="KAR21" s="75"/>
      <c r="KAS21" s="75"/>
      <c r="KAT21" s="75"/>
      <c r="KAU21" s="75"/>
      <c r="KAV21" s="75"/>
      <c r="KAW21" s="75"/>
      <c r="KAX21" s="75"/>
      <c r="KAY21" s="75"/>
      <c r="KAZ21" s="75"/>
      <c r="KBA21" s="75"/>
      <c r="KBB21" s="75"/>
      <c r="KBC21" s="75"/>
      <c r="KBD21" s="75"/>
      <c r="KBE21" s="75"/>
      <c r="KBF21" s="75"/>
      <c r="KBG21" s="75"/>
      <c r="KBH21" s="75"/>
      <c r="KBI21" s="75"/>
      <c r="KBJ21" s="75"/>
      <c r="KBK21" s="75"/>
      <c r="KBL21" s="75"/>
      <c r="KBM21" s="75"/>
      <c r="KBN21" s="75"/>
      <c r="KBO21" s="75"/>
      <c r="KBP21" s="75"/>
      <c r="KBQ21" s="75"/>
      <c r="KBR21" s="75"/>
      <c r="KBS21" s="75"/>
      <c r="KBT21" s="75"/>
      <c r="KBU21" s="75"/>
      <c r="KBV21" s="75"/>
      <c r="KBW21" s="75"/>
      <c r="KBX21" s="75"/>
      <c r="KBY21" s="75"/>
      <c r="KBZ21" s="75"/>
      <c r="KCA21" s="75"/>
      <c r="KCB21" s="75"/>
      <c r="KCC21" s="75"/>
      <c r="KCD21" s="75"/>
      <c r="KCE21" s="75"/>
      <c r="KCF21" s="75"/>
      <c r="KCG21" s="75"/>
      <c r="KCH21" s="75"/>
      <c r="KCI21" s="75"/>
      <c r="KCJ21" s="75"/>
      <c r="KCK21" s="75"/>
      <c r="KCL21" s="75"/>
      <c r="KCM21" s="75"/>
      <c r="KCN21" s="75"/>
      <c r="KCO21" s="75"/>
      <c r="KCP21" s="75"/>
      <c r="KCQ21" s="75"/>
      <c r="KCR21" s="75"/>
      <c r="KCS21" s="75"/>
      <c r="KCT21" s="75"/>
      <c r="KCU21" s="75"/>
      <c r="KCV21" s="75"/>
      <c r="KCW21" s="75"/>
      <c r="KCX21" s="75"/>
      <c r="KCY21" s="75"/>
      <c r="KCZ21" s="75"/>
      <c r="KDA21" s="75"/>
      <c r="KDB21" s="75"/>
      <c r="KDC21" s="75"/>
      <c r="KDD21" s="75"/>
      <c r="KDE21" s="75"/>
      <c r="KDF21" s="75"/>
      <c r="KDG21" s="75"/>
      <c r="KDH21" s="75"/>
      <c r="KDI21" s="75"/>
      <c r="KDJ21" s="75"/>
      <c r="KDK21" s="75"/>
      <c r="KDL21" s="75"/>
      <c r="KDM21" s="75"/>
      <c r="KDN21" s="75"/>
      <c r="KDO21" s="75"/>
      <c r="KDP21" s="75"/>
      <c r="KDQ21" s="75"/>
      <c r="KDR21" s="75"/>
      <c r="KDS21" s="75"/>
      <c r="KDT21" s="75"/>
      <c r="KDU21" s="75"/>
      <c r="KDV21" s="75"/>
      <c r="KDW21" s="75"/>
      <c r="KDX21" s="75"/>
      <c r="KDY21" s="75"/>
      <c r="KDZ21" s="75"/>
      <c r="KEA21" s="75"/>
      <c r="KEB21" s="75"/>
      <c r="KEC21" s="75"/>
      <c r="KED21" s="75"/>
      <c r="KEE21" s="75"/>
      <c r="KEF21" s="75"/>
      <c r="KEG21" s="75"/>
      <c r="KEH21" s="75"/>
      <c r="KEI21" s="75"/>
      <c r="KEJ21" s="75"/>
      <c r="KEK21" s="75"/>
      <c r="KEL21" s="75"/>
      <c r="KEM21" s="75"/>
      <c r="KEN21" s="75"/>
      <c r="KEO21" s="75"/>
      <c r="KEP21" s="75"/>
      <c r="KEQ21" s="75"/>
      <c r="KER21" s="75"/>
      <c r="KES21" s="75"/>
      <c r="KET21" s="75"/>
      <c r="KEU21" s="75"/>
      <c r="KEV21" s="75"/>
      <c r="KEW21" s="75"/>
      <c r="KEX21" s="75"/>
      <c r="KEY21" s="75"/>
      <c r="KEZ21" s="75"/>
      <c r="KFA21" s="75"/>
      <c r="KFB21" s="75"/>
      <c r="KFC21" s="75"/>
      <c r="KFD21" s="75"/>
      <c r="KFE21" s="75"/>
      <c r="KFF21" s="75"/>
      <c r="KFG21" s="75"/>
      <c r="KFH21" s="75"/>
      <c r="KFI21" s="75"/>
      <c r="KFJ21" s="75"/>
      <c r="KFK21" s="75"/>
      <c r="KFL21" s="75"/>
      <c r="KFM21" s="75"/>
      <c r="KFN21" s="75"/>
      <c r="KFO21" s="75"/>
      <c r="KFP21" s="75"/>
      <c r="KFQ21" s="75"/>
      <c r="KFR21" s="75"/>
      <c r="KFS21" s="75"/>
      <c r="KFT21" s="75"/>
      <c r="KFU21" s="75"/>
      <c r="KFV21" s="75"/>
      <c r="KFW21" s="75"/>
      <c r="KFX21" s="75"/>
      <c r="KFY21" s="75"/>
      <c r="KFZ21" s="75"/>
      <c r="KGA21" s="75"/>
      <c r="KGB21" s="75"/>
      <c r="KGC21" s="75"/>
      <c r="KGD21" s="75"/>
      <c r="KGE21" s="75"/>
      <c r="KGF21" s="75"/>
      <c r="KGG21" s="75"/>
      <c r="KGH21" s="75"/>
      <c r="KGI21" s="75"/>
      <c r="KGJ21" s="75"/>
      <c r="KGK21" s="75"/>
      <c r="KGL21" s="75"/>
      <c r="KGM21" s="75"/>
      <c r="KGN21" s="75"/>
      <c r="KGO21" s="75"/>
      <c r="KGP21" s="75"/>
      <c r="KGQ21" s="75"/>
      <c r="KGR21" s="75"/>
      <c r="KGS21" s="75"/>
      <c r="KGT21" s="75"/>
      <c r="KGU21" s="75"/>
      <c r="KGV21" s="75"/>
      <c r="KGW21" s="75"/>
      <c r="KGX21" s="75"/>
      <c r="KGY21" s="75"/>
      <c r="KGZ21" s="75"/>
      <c r="KHA21" s="75"/>
      <c r="KHB21" s="75"/>
      <c r="KHC21" s="75"/>
      <c r="KHD21" s="75"/>
      <c r="KHE21" s="75"/>
      <c r="KHF21" s="75"/>
      <c r="KHG21" s="75"/>
      <c r="KHH21" s="75"/>
      <c r="KHI21" s="75"/>
      <c r="KHJ21" s="75"/>
      <c r="KHK21" s="75"/>
      <c r="KHL21" s="75"/>
      <c r="KHM21" s="75"/>
      <c r="KHN21" s="75"/>
      <c r="KHO21" s="75"/>
      <c r="KHP21" s="75"/>
      <c r="KHQ21" s="75"/>
      <c r="KHR21" s="75"/>
      <c r="KHS21" s="75"/>
      <c r="KHT21" s="75"/>
      <c r="KHU21" s="75"/>
      <c r="KHV21" s="75"/>
      <c r="KHW21" s="75"/>
      <c r="KHX21" s="75"/>
      <c r="KHY21" s="75"/>
      <c r="KHZ21" s="75"/>
      <c r="KIA21" s="75"/>
      <c r="KIB21" s="75"/>
      <c r="KIC21" s="75"/>
      <c r="KID21" s="75"/>
      <c r="KIE21" s="75"/>
      <c r="KIF21" s="75"/>
      <c r="KIG21" s="75"/>
      <c r="KIH21" s="75"/>
      <c r="KII21" s="75"/>
      <c r="KIJ21" s="75"/>
      <c r="KIK21" s="75"/>
      <c r="KIL21" s="75"/>
      <c r="KIM21" s="75"/>
      <c r="KIN21" s="75"/>
      <c r="KIO21" s="75"/>
      <c r="KIP21" s="75"/>
      <c r="KIQ21" s="75"/>
      <c r="KIR21" s="75"/>
      <c r="KIS21" s="75"/>
      <c r="KIT21" s="75"/>
      <c r="KIU21" s="75"/>
      <c r="KIV21" s="75"/>
      <c r="KIW21" s="75"/>
      <c r="KIX21" s="75"/>
      <c r="KIY21" s="75"/>
      <c r="KIZ21" s="75"/>
      <c r="KJA21" s="75"/>
      <c r="KJB21" s="75"/>
      <c r="KJC21" s="75"/>
      <c r="KJD21" s="75"/>
      <c r="KJE21" s="75"/>
      <c r="KJF21" s="75"/>
      <c r="KJG21" s="75"/>
      <c r="KJH21" s="75"/>
      <c r="KJI21" s="75"/>
      <c r="KJJ21" s="75"/>
      <c r="KJK21" s="75"/>
      <c r="KJL21" s="75"/>
      <c r="KJM21" s="75"/>
      <c r="KJN21" s="75"/>
      <c r="KJO21" s="75"/>
      <c r="KJP21" s="75"/>
      <c r="KJQ21" s="75"/>
      <c r="KJR21" s="75"/>
      <c r="KJS21" s="75"/>
      <c r="KJT21" s="75"/>
      <c r="KJU21" s="75"/>
      <c r="KJV21" s="75"/>
      <c r="KJW21" s="75"/>
      <c r="KJX21" s="75"/>
      <c r="KJY21" s="75"/>
      <c r="KJZ21" s="75"/>
      <c r="KKA21" s="75"/>
      <c r="KKB21" s="75"/>
      <c r="KKC21" s="75"/>
      <c r="KKD21" s="75"/>
      <c r="KKE21" s="75"/>
      <c r="KKF21" s="75"/>
      <c r="KKG21" s="75"/>
      <c r="KKH21" s="75"/>
      <c r="KKI21" s="75"/>
      <c r="KKJ21" s="75"/>
      <c r="KKK21" s="75"/>
      <c r="KKL21" s="75"/>
      <c r="KKM21" s="75"/>
      <c r="KKN21" s="75"/>
      <c r="KKO21" s="75"/>
      <c r="KKP21" s="75"/>
      <c r="KKQ21" s="75"/>
      <c r="KKR21" s="75"/>
      <c r="KKS21" s="75"/>
      <c r="KKT21" s="75"/>
      <c r="KKU21" s="75"/>
      <c r="KKV21" s="75"/>
      <c r="KKW21" s="75"/>
      <c r="KKX21" s="75"/>
      <c r="KKY21" s="75"/>
      <c r="KKZ21" s="75"/>
      <c r="KLA21" s="75"/>
      <c r="KLB21" s="75"/>
      <c r="KLC21" s="75"/>
      <c r="KLD21" s="75"/>
      <c r="KLE21" s="75"/>
      <c r="KLF21" s="75"/>
      <c r="KLG21" s="75"/>
      <c r="KLH21" s="75"/>
      <c r="KLI21" s="75"/>
      <c r="KLJ21" s="75"/>
      <c r="KLK21" s="75"/>
      <c r="KLL21" s="75"/>
      <c r="KLM21" s="75"/>
      <c r="KLN21" s="75"/>
      <c r="KLO21" s="75"/>
      <c r="KLP21" s="75"/>
      <c r="KLQ21" s="75"/>
      <c r="KLR21" s="75"/>
      <c r="KLS21" s="75"/>
      <c r="KLT21" s="75"/>
      <c r="KLU21" s="75"/>
      <c r="KLV21" s="75"/>
      <c r="KLW21" s="75"/>
      <c r="KLX21" s="75"/>
      <c r="KLY21" s="75"/>
      <c r="KLZ21" s="75"/>
      <c r="KMA21" s="75"/>
      <c r="KMB21" s="75"/>
      <c r="KMC21" s="75"/>
      <c r="KMD21" s="75"/>
      <c r="KME21" s="75"/>
      <c r="KMF21" s="75"/>
      <c r="KMG21" s="75"/>
      <c r="KMH21" s="75"/>
      <c r="KMI21" s="75"/>
      <c r="KMJ21" s="75"/>
      <c r="KMK21" s="75"/>
      <c r="KML21" s="75"/>
      <c r="KMM21" s="75"/>
      <c r="KMN21" s="75"/>
      <c r="KMO21" s="75"/>
      <c r="KMP21" s="75"/>
      <c r="KMQ21" s="75"/>
      <c r="KMR21" s="75"/>
      <c r="KMS21" s="75"/>
      <c r="KMT21" s="75"/>
      <c r="KMU21" s="75"/>
      <c r="KMV21" s="75"/>
      <c r="KMW21" s="75"/>
      <c r="KMX21" s="75"/>
      <c r="KMY21" s="75"/>
      <c r="KMZ21" s="75"/>
      <c r="KNA21" s="75"/>
      <c r="KNB21" s="75"/>
      <c r="KNC21" s="75"/>
      <c r="KND21" s="75"/>
      <c r="KNE21" s="75"/>
      <c r="KNF21" s="75"/>
      <c r="KNG21" s="75"/>
      <c r="KNH21" s="75"/>
      <c r="KNI21" s="75"/>
      <c r="KNJ21" s="75"/>
      <c r="KNK21" s="75"/>
      <c r="KNL21" s="75"/>
      <c r="KNM21" s="75"/>
      <c r="KNN21" s="75"/>
      <c r="KNO21" s="75"/>
      <c r="KNP21" s="75"/>
      <c r="KNQ21" s="75"/>
      <c r="KNR21" s="75"/>
      <c r="KNS21" s="75"/>
      <c r="KNT21" s="75"/>
      <c r="KNU21" s="75"/>
      <c r="KNV21" s="75"/>
      <c r="KNW21" s="75"/>
      <c r="KNX21" s="75"/>
      <c r="KNY21" s="75"/>
      <c r="KNZ21" s="75"/>
      <c r="KOA21" s="75"/>
      <c r="KOB21" s="75"/>
      <c r="KOC21" s="75"/>
      <c r="KOD21" s="75"/>
      <c r="KOE21" s="75"/>
      <c r="KOF21" s="75"/>
      <c r="KOG21" s="75"/>
      <c r="KOH21" s="75"/>
      <c r="KOI21" s="75"/>
      <c r="KOJ21" s="75"/>
      <c r="KOK21" s="75"/>
      <c r="KOL21" s="75"/>
      <c r="KOM21" s="75"/>
      <c r="KON21" s="75"/>
      <c r="KOO21" s="75"/>
      <c r="KOP21" s="75"/>
      <c r="KOQ21" s="75"/>
      <c r="KOR21" s="75"/>
      <c r="KOS21" s="75"/>
      <c r="KOT21" s="75"/>
      <c r="KOU21" s="75"/>
      <c r="KOV21" s="75"/>
      <c r="KOW21" s="75"/>
      <c r="KOX21" s="75"/>
      <c r="KOY21" s="75"/>
      <c r="KOZ21" s="75"/>
      <c r="KPA21" s="75"/>
      <c r="KPB21" s="75"/>
      <c r="KPC21" s="75"/>
      <c r="KPD21" s="75"/>
      <c r="KPE21" s="75"/>
      <c r="KPF21" s="75"/>
      <c r="KPG21" s="75"/>
      <c r="KPH21" s="75"/>
      <c r="KPI21" s="75"/>
      <c r="KPJ21" s="75"/>
      <c r="KPK21" s="75"/>
      <c r="KPL21" s="75"/>
      <c r="KPM21" s="75"/>
      <c r="KPN21" s="75"/>
      <c r="KPO21" s="75"/>
      <c r="KPP21" s="75"/>
      <c r="KPQ21" s="75"/>
      <c r="KPR21" s="75"/>
      <c r="KPS21" s="75"/>
      <c r="KPT21" s="75"/>
      <c r="KPU21" s="75"/>
      <c r="KPV21" s="75"/>
      <c r="KPW21" s="75"/>
      <c r="KPX21" s="75"/>
      <c r="KPY21" s="75"/>
      <c r="KPZ21" s="75"/>
      <c r="KQA21" s="75"/>
      <c r="KQB21" s="75"/>
      <c r="KQC21" s="75"/>
      <c r="KQD21" s="75"/>
      <c r="KQE21" s="75"/>
      <c r="KQF21" s="75"/>
      <c r="KQG21" s="75"/>
      <c r="KQH21" s="75"/>
      <c r="KQI21" s="75"/>
      <c r="KQJ21" s="75"/>
      <c r="KQK21" s="75"/>
      <c r="KQL21" s="75"/>
      <c r="KQM21" s="75"/>
      <c r="KQN21" s="75"/>
      <c r="KQO21" s="75"/>
      <c r="KQP21" s="75"/>
      <c r="KQQ21" s="75"/>
      <c r="KQR21" s="75"/>
      <c r="KQS21" s="75"/>
      <c r="KQT21" s="75"/>
      <c r="KQU21" s="75"/>
      <c r="KQV21" s="75"/>
      <c r="KQW21" s="75"/>
      <c r="KQX21" s="75"/>
      <c r="KQY21" s="75"/>
      <c r="KQZ21" s="75"/>
      <c r="KRA21" s="75"/>
      <c r="KRB21" s="75"/>
      <c r="KRC21" s="75"/>
      <c r="KRD21" s="75"/>
      <c r="KRE21" s="75"/>
      <c r="KRF21" s="75"/>
      <c r="KRG21" s="75"/>
      <c r="KRH21" s="75"/>
      <c r="KRI21" s="75"/>
      <c r="KRJ21" s="75"/>
      <c r="KRK21" s="75"/>
      <c r="KRL21" s="75"/>
      <c r="KRM21" s="75"/>
      <c r="KRN21" s="75"/>
      <c r="KRO21" s="75"/>
      <c r="KRP21" s="75"/>
      <c r="KRQ21" s="75"/>
      <c r="KRR21" s="75"/>
      <c r="KRS21" s="75"/>
      <c r="KRT21" s="75"/>
      <c r="KRU21" s="75"/>
      <c r="KRV21" s="75"/>
      <c r="KRW21" s="75"/>
      <c r="KRX21" s="75"/>
      <c r="KRY21" s="75"/>
      <c r="KRZ21" s="75"/>
      <c r="KSA21" s="75"/>
      <c r="KSB21" s="75"/>
      <c r="KSC21" s="75"/>
      <c r="KSD21" s="75"/>
      <c r="KSE21" s="75"/>
      <c r="KSF21" s="75"/>
      <c r="KSG21" s="75"/>
      <c r="KSH21" s="75"/>
      <c r="KSI21" s="75"/>
      <c r="KSJ21" s="75"/>
      <c r="KSK21" s="75"/>
      <c r="KSL21" s="75"/>
      <c r="KSM21" s="75"/>
      <c r="KSN21" s="75"/>
      <c r="KSO21" s="75"/>
      <c r="KSP21" s="75"/>
      <c r="KSQ21" s="75"/>
      <c r="KSR21" s="75"/>
      <c r="KSS21" s="75"/>
      <c r="KST21" s="75"/>
      <c r="KSU21" s="75"/>
      <c r="KSV21" s="75"/>
      <c r="KSW21" s="75"/>
      <c r="KSX21" s="75"/>
      <c r="KSY21" s="75"/>
      <c r="KSZ21" s="75"/>
      <c r="KTA21" s="75"/>
      <c r="KTB21" s="75"/>
      <c r="KTC21" s="75"/>
      <c r="KTD21" s="75"/>
      <c r="KTE21" s="75"/>
      <c r="KTF21" s="75"/>
      <c r="KTG21" s="75"/>
      <c r="KTH21" s="75"/>
      <c r="KTI21" s="75"/>
      <c r="KTJ21" s="75"/>
      <c r="KTK21" s="75"/>
      <c r="KTL21" s="75"/>
      <c r="KTM21" s="75"/>
      <c r="KTN21" s="75"/>
      <c r="KTO21" s="75"/>
      <c r="KTP21" s="75"/>
      <c r="KTQ21" s="75"/>
      <c r="KTR21" s="75"/>
      <c r="KTS21" s="75"/>
      <c r="KTT21" s="75"/>
      <c r="KTU21" s="75"/>
      <c r="KTV21" s="75"/>
      <c r="KTW21" s="75"/>
      <c r="KTX21" s="75"/>
      <c r="KTY21" s="75"/>
      <c r="KTZ21" s="75"/>
      <c r="KUA21" s="75"/>
      <c r="KUB21" s="75"/>
      <c r="KUC21" s="75"/>
      <c r="KUD21" s="75"/>
      <c r="KUE21" s="75"/>
      <c r="KUF21" s="75"/>
      <c r="KUG21" s="75"/>
      <c r="KUH21" s="75"/>
      <c r="KUI21" s="75"/>
      <c r="KUJ21" s="75"/>
      <c r="KUK21" s="75"/>
      <c r="KUL21" s="75"/>
      <c r="KUM21" s="75"/>
      <c r="KUN21" s="75"/>
      <c r="KUO21" s="75"/>
      <c r="KUP21" s="75"/>
      <c r="KUQ21" s="75"/>
      <c r="KUR21" s="75"/>
      <c r="KUS21" s="75"/>
      <c r="KUT21" s="75"/>
      <c r="KUU21" s="75"/>
      <c r="KUV21" s="75"/>
      <c r="KUW21" s="75"/>
      <c r="KUX21" s="75"/>
      <c r="KUY21" s="75"/>
      <c r="KUZ21" s="75"/>
      <c r="KVA21" s="75"/>
      <c r="KVB21" s="75"/>
      <c r="KVC21" s="75"/>
      <c r="KVD21" s="75"/>
      <c r="KVE21" s="75"/>
      <c r="KVF21" s="75"/>
      <c r="KVG21" s="75"/>
      <c r="KVH21" s="75"/>
      <c r="KVI21" s="75"/>
      <c r="KVJ21" s="75"/>
      <c r="KVK21" s="75"/>
      <c r="KVL21" s="75"/>
      <c r="KVM21" s="75"/>
      <c r="KVN21" s="75"/>
      <c r="KVO21" s="75"/>
      <c r="KVP21" s="75"/>
      <c r="KVQ21" s="75"/>
      <c r="KVR21" s="75"/>
      <c r="KVS21" s="75"/>
      <c r="KVT21" s="75"/>
      <c r="KVU21" s="75"/>
      <c r="KVV21" s="75"/>
      <c r="KVW21" s="75"/>
      <c r="KVX21" s="75"/>
      <c r="KVY21" s="75"/>
      <c r="KVZ21" s="75"/>
      <c r="KWA21" s="75"/>
      <c r="KWB21" s="75"/>
      <c r="KWC21" s="75"/>
      <c r="KWD21" s="75"/>
      <c r="KWE21" s="75"/>
      <c r="KWF21" s="75"/>
      <c r="KWG21" s="75"/>
      <c r="KWH21" s="75"/>
      <c r="KWI21" s="75"/>
      <c r="KWJ21" s="75"/>
      <c r="KWK21" s="75"/>
      <c r="KWL21" s="75"/>
      <c r="KWM21" s="75"/>
      <c r="KWN21" s="75"/>
      <c r="KWO21" s="75"/>
      <c r="KWP21" s="75"/>
      <c r="KWQ21" s="75"/>
      <c r="KWR21" s="75"/>
      <c r="KWS21" s="75"/>
      <c r="KWT21" s="75"/>
      <c r="KWU21" s="75"/>
      <c r="KWV21" s="75"/>
      <c r="KWW21" s="75"/>
      <c r="KWX21" s="75"/>
      <c r="KWY21" s="75"/>
      <c r="KWZ21" s="75"/>
      <c r="KXA21" s="75"/>
      <c r="KXB21" s="75"/>
      <c r="KXC21" s="75"/>
      <c r="KXD21" s="75"/>
      <c r="KXE21" s="75"/>
      <c r="KXF21" s="75"/>
      <c r="KXG21" s="75"/>
      <c r="KXH21" s="75"/>
      <c r="KXI21" s="75"/>
      <c r="KXJ21" s="75"/>
      <c r="KXK21" s="75"/>
      <c r="KXL21" s="75"/>
      <c r="KXM21" s="75"/>
      <c r="KXN21" s="75"/>
      <c r="KXO21" s="75"/>
      <c r="KXP21" s="75"/>
      <c r="KXQ21" s="75"/>
      <c r="KXR21" s="75"/>
      <c r="KXS21" s="75"/>
      <c r="KXT21" s="75"/>
      <c r="KXU21" s="75"/>
      <c r="KXV21" s="75"/>
      <c r="KXW21" s="75"/>
      <c r="KXX21" s="75"/>
      <c r="KXY21" s="75"/>
      <c r="KXZ21" s="75"/>
      <c r="KYA21" s="75"/>
      <c r="KYB21" s="75"/>
      <c r="KYC21" s="75"/>
      <c r="KYD21" s="75"/>
      <c r="KYE21" s="75"/>
      <c r="KYF21" s="75"/>
      <c r="KYG21" s="75"/>
      <c r="KYH21" s="75"/>
      <c r="KYI21" s="75"/>
      <c r="KYJ21" s="75"/>
      <c r="KYK21" s="75"/>
      <c r="KYL21" s="75"/>
      <c r="KYM21" s="75"/>
      <c r="KYN21" s="75"/>
      <c r="KYO21" s="75"/>
      <c r="KYP21" s="75"/>
      <c r="KYQ21" s="75"/>
      <c r="KYR21" s="75"/>
      <c r="KYS21" s="75"/>
      <c r="KYT21" s="75"/>
      <c r="KYU21" s="75"/>
      <c r="KYV21" s="75"/>
      <c r="KYW21" s="75"/>
      <c r="KYX21" s="75"/>
      <c r="KYY21" s="75"/>
      <c r="KYZ21" s="75"/>
      <c r="KZA21" s="75"/>
      <c r="KZB21" s="75"/>
      <c r="KZC21" s="75"/>
      <c r="KZD21" s="75"/>
      <c r="KZE21" s="75"/>
      <c r="KZF21" s="75"/>
      <c r="KZG21" s="75"/>
      <c r="KZH21" s="75"/>
      <c r="KZI21" s="75"/>
      <c r="KZJ21" s="75"/>
      <c r="KZK21" s="75"/>
      <c r="KZL21" s="75"/>
      <c r="KZM21" s="75"/>
      <c r="KZN21" s="75"/>
      <c r="KZO21" s="75"/>
      <c r="KZP21" s="75"/>
      <c r="KZQ21" s="75"/>
      <c r="KZR21" s="75"/>
      <c r="KZS21" s="75"/>
      <c r="KZT21" s="75"/>
      <c r="KZU21" s="75"/>
      <c r="KZV21" s="75"/>
      <c r="KZW21" s="75"/>
      <c r="KZX21" s="75"/>
      <c r="KZY21" s="75"/>
      <c r="KZZ21" s="75"/>
      <c r="LAA21" s="75"/>
      <c r="LAB21" s="75"/>
      <c r="LAC21" s="75"/>
      <c r="LAD21" s="75"/>
      <c r="LAE21" s="75"/>
      <c r="LAF21" s="75"/>
      <c r="LAG21" s="75"/>
      <c r="LAH21" s="75"/>
      <c r="LAI21" s="75"/>
      <c r="LAJ21" s="75"/>
      <c r="LAK21" s="75"/>
      <c r="LAL21" s="75"/>
      <c r="LAM21" s="75"/>
      <c r="LAN21" s="75"/>
      <c r="LAO21" s="75"/>
      <c r="LAP21" s="75"/>
      <c r="LAQ21" s="75"/>
      <c r="LAR21" s="75"/>
      <c r="LAS21" s="75"/>
      <c r="LAT21" s="75"/>
      <c r="LAU21" s="75"/>
      <c r="LAV21" s="75"/>
      <c r="LAW21" s="75"/>
      <c r="LAX21" s="75"/>
      <c r="LAY21" s="75"/>
      <c r="LAZ21" s="75"/>
      <c r="LBA21" s="75"/>
      <c r="LBB21" s="75"/>
      <c r="LBC21" s="75"/>
      <c r="LBD21" s="75"/>
      <c r="LBE21" s="75"/>
      <c r="LBF21" s="75"/>
      <c r="LBG21" s="75"/>
      <c r="LBH21" s="75"/>
      <c r="LBI21" s="75"/>
      <c r="LBJ21" s="75"/>
      <c r="LBK21" s="75"/>
      <c r="LBL21" s="75"/>
      <c r="LBM21" s="75"/>
      <c r="LBN21" s="75"/>
      <c r="LBO21" s="75"/>
      <c r="LBP21" s="75"/>
      <c r="LBQ21" s="75"/>
      <c r="LBR21" s="75"/>
      <c r="LBS21" s="75"/>
      <c r="LBT21" s="75"/>
      <c r="LBU21" s="75"/>
      <c r="LBV21" s="75"/>
      <c r="LBW21" s="75"/>
      <c r="LBX21" s="75"/>
      <c r="LBY21" s="75"/>
      <c r="LBZ21" s="75"/>
      <c r="LCA21" s="75"/>
      <c r="LCB21" s="75"/>
      <c r="LCC21" s="75"/>
      <c r="LCD21" s="75"/>
      <c r="LCE21" s="75"/>
      <c r="LCF21" s="75"/>
      <c r="LCG21" s="75"/>
      <c r="LCH21" s="75"/>
      <c r="LCI21" s="75"/>
      <c r="LCJ21" s="75"/>
      <c r="LCK21" s="75"/>
      <c r="LCL21" s="75"/>
      <c r="LCM21" s="75"/>
      <c r="LCN21" s="75"/>
      <c r="LCO21" s="75"/>
      <c r="LCP21" s="75"/>
      <c r="LCQ21" s="75"/>
      <c r="LCR21" s="75"/>
      <c r="LCS21" s="75"/>
      <c r="LCT21" s="75"/>
      <c r="LCU21" s="75"/>
      <c r="LCV21" s="75"/>
      <c r="LCW21" s="75"/>
      <c r="LCX21" s="75"/>
      <c r="LCY21" s="75"/>
      <c r="LCZ21" s="75"/>
      <c r="LDA21" s="75"/>
      <c r="LDB21" s="75"/>
      <c r="LDC21" s="75"/>
      <c r="LDD21" s="75"/>
      <c r="LDE21" s="75"/>
      <c r="LDF21" s="75"/>
      <c r="LDG21" s="75"/>
      <c r="LDH21" s="75"/>
      <c r="LDI21" s="75"/>
      <c r="LDJ21" s="75"/>
      <c r="LDK21" s="75"/>
      <c r="LDL21" s="75"/>
      <c r="LDM21" s="75"/>
      <c r="LDN21" s="75"/>
      <c r="LDO21" s="75"/>
      <c r="LDP21" s="75"/>
      <c r="LDQ21" s="75"/>
      <c r="LDR21" s="75"/>
      <c r="LDS21" s="75"/>
      <c r="LDT21" s="75"/>
      <c r="LDU21" s="75"/>
      <c r="LDV21" s="75"/>
      <c r="LDW21" s="75"/>
      <c r="LDX21" s="75"/>
      <c r="LDY21" s="75"/>
      <c r="LDZ21" s="75"/>
      <c r="LEA21" s="75"/>
      <c r="LEB21" s="75"/>
      <c r="LEC21" s="75"/>
      <c r="LED21" s="75"/>
      <c r="LEE21" s="75"/>
      <c r="LEF21" s="75"/>
      <c r="LEG21" s="75"/>
      <c r="LEH21" s="75"/>
      <c r="LEI21" s="75"/>
      <c r="LEJ21" s="75"/>
      <c r="LEK21" s="75"/>
      <c r="LEL21" s="75"/>
      <c r="LEM21" s="75"/>
      <c r="LEN21" s="75"/>
      <c r="LEO21" s="75"/>
      <c r="LEP21" s="75"/>
      <c r="LEQ21" s="75"/>
      <c r="LER21" s="75"/>
      <c r="LES21" s="75"/>
      <c r="LET21" s="75"/>
      <c r="LEU21" s="75"/>
      <c r="LEV21" s="75"/>
      <c r="LEW21" s="75"/>
      <c r="LEX21" s="75"/>
      <c r="LEY21" s="75"/>
      <c r="LEZ21" s="75"/>
      <c r="LFA21" s="75"/>
      <c r="LFB21" s="75"/>
      <c r="LFC21" s="75"/>
      <c r="LFD21" s="75"/>
      <c r="LFE21" s="75"/>
      <c r="LFF21" s="75"/>
      <c r="LFG21" s="75"/>
      <c r="LFH21" s="75"/>
      <c r="LFI21" s="75"/>
      <c r="LFJ21" s="75"/>
      <c r="LFK21" s="75"/>
      <c r="LFL21" s="75"/>
      <c r="LFM21" s="75"/>
      <c r="LFN21" s="75"/>
      <c r="LFO21" s="75"/>
      <c r="LFP21" s="75"/>
      <c r="LFQ21" s="75"/>
      <c r="LFR21" s="75"/>
      <c r="LFS21" s="75"/>
      <c r="LFT21" s="75"/>
      <c r="LFU21" s="75"/>
      <c r="LFV21" s="75"/>
      <c r="LFW21" s="75"/>
      <c r="LFX21" s="75"/>
      <c r="LFY21" s="75"/>
      <c r="LFZ21" s="75"/>
      <c r="LGA21" s="75"/>
      <c r="LGB21" s="75"/>
      <c r="LGC21" s="75"/>
      <c r="LGD21" s="75"/>
      <c r="LGE21" s="75"/>
      <c r="LGF21" s="75"/>
      <c r="LGG21" s="75"/>
      <c r="LGH21" s="75"/>
      <c r="LGI21" s="75"/>
      <c r="LGJ21" s="75"/>
      <c r="LGK21" s="75"/>
      <c r="LGL21" s="75"/>
      <c r="LGM21" s="75"/>
      <c r="LGN21" s="75"/>
      <c r="LGO21" s="75"/>
      <c r="LGP21" s="75"/>
      <c r="LGQ21" s="75"/>
      <c r="LGR21" s="75"/>
      <c r="LGS21" s="75"/>
      <c r="LGT21" s="75"/>
      <c r="LGU21" s="75"/>
      <c r="LGV21" s="75"/>
      <c r="LGW21" s="75"/>
      <c r="LGX21" s="75"/>
      <c r="LGY21" s="75"/>
      <c r="LGZ21" s="75"/>
      <c r="LHA21" s="75"/>
      <c r="LHB21" s="75"/>
      <c r="LHC21" s="75"/>
      <c r="LHD21" s="75"/>
      <c r="LHE21" s="75"/>
      <c r="LHF21" s="75"/>
      <c r="LHG21" s="75"/>
      <c r="LHH21" s="75"/>
      <c r="LHI21" s="75"/>
      <c r="LHJ21" s="75"/>
      <c r="LHK21" s="75"/>
      <c r="LHL21" s="75"/>
      <c r="LHM21" s="75"/>
      <c r="LHN21" s="75"/>
      <c r="LHO21" s="75"/>
      <c r="LHP21" s="75"/>
      <c r="LHQ21" s="75"/>
      <c r="LHR21" s="75"/>
      <c r="LHS21" s="75"/>
      <c r="LHT21" s="75"/>
      <c r="LHU21" s="75"/>
      <c r="LHV21" s="75"/>
      <c r="LHW21" s="75"/>
      <c r="LHX21" s="75"/>
      <c r="LHY21" s="75"/>
      <c r="LHZ21" s="75"/>
      <c r="LIA21" s="75"/>
      <c r="LIB21" s="75"/>
      <c r="LIC21" s="75"/>
      <c r="LID21" s="75"/>
      <c r="LIE21" s="75"/>
      <c r="LIF21" s="75"/>
      <c r="LIG21" s="75"/>
      <c r="LIH21" s="75"/>
      <c r="LII21" s="75"/>
      <c r="LIJ21" s="75"/>
      <c r="LIK21" s="75"/>
      <c r="LIL21" s="75"/>
      <c r="LIM21" s="75"/>
      <c r="LIN21" s="75"/>
      <c r="LIO21" s="75"/>
      <c r="LIP21" s="75"/>
      <c r="LIQ21" s="75"/>
      <c r="LIR21" s="75"/>
      <c r="LIS21" s="75"/>
      <c r="LIT21" s="75"/>
      <c r="LIU21" s="75"/>
      <c r="LIV21" s="75"/>
      <c r="LIW21" s="75"/>
      <c r="LIX21" s="75"/>
      <c r="LIY21" s="75"/>
      <c r="LIZ21" s="75"/>
      <c r="LJA21" s="75"/>
      <c r="LJB21" s="75"/>
      <c r="LJC21" s="75"/>
      <c r="LJD21" s="75"/>
      <c r="LJE21" s="75"/>
      <c r="LJF21" s="75"/>
      <c r="LJG21" s="75"/>
      <c r="LJH21" s="75"/>
      <c r="LJI21" s="75"/>
      <c r="LJJ21" s="75"/>
      <c r="LJK21" s="75"/>
      <c r="LJL21" s="75"/>
      <c r="LJM21" s="75"/>
      <c r="LJN21" s="75"/>
      <c r="LJO21" s="75"/>
      <c r="LJP21" s="75"/>
      <c r="LJQ21" s="75"/>
      <c r="LJR21" s="75"/>
      <c r="LJS21" s="75"/>
      <c r="LJT21" s="75"/>
      <c r="LJU21" s="75"/>
      <c r="LJV21" s="75"/>
      <c r="LJW21" s="75"/>
      <c r="LJX21" s="75"/>
      <c r="LJY21" s="75"/>
      <c r="LJZ21" s="75"/>
      <c r="LKA21" s="75"/>
      <c r="LKB21" s="75"/>
      <c r="LKC21" s="75"/>
      <c r="LKD21" s="75"/>
      <c r="LKE21" s="75"/>
      <c r="LKF21" s="75"/>
      <c r="LKG21" s="75"/>
      <c r="LKH21" s="75"/>
      <c r="LKI21" s="75"/>
      <c r="LKJ21" s="75"/>
      <c r="LKK21" s="75"/>
      <c r="LKL21" s="75"/>
      <c r="LKM21" s="75"/>
      <c r="LKN21" s="75"/>
      <c r="LKO21" s="75"/>
      <c r="LKP21" s="75"/>
      <c r="LKQ21" s="75"/>
      <c r="LKR21" s="75"/>
      <c r="LKS21" s="75"/>
      <c r="LKT21" s="75"/>
      <c r="LKU21" s="75"/>
      <c r="LKV21" s="75"/>
      <c r="LKW21" s="75"/>
      <c r="LKX21" s="75"/>
      <c r="LKY21" s="75"/>
      <c r="LKZ21" s="75"/>
      <c r="LLA21" s="75"/>
      <c r="LLB21" s="75"/>
      <c r="LLC21" s="75"/>
      <c r="LLD21" s="75"/>
      <c r="LLE21" s="75"/>
      <c r="LLF21" s="75"/>
      <c r="LLG21" s="75"/>
      <c r="LLH21" s="75"/>
      <c r="LLI21" s="75"/>
      <c r="LLJ21" s="75"/>
      <c r="LLK21" s="75"/>
      <c r="LLL21" s="75"/>
      <c r="LLM21" s="75"/>
      <c r="LLN21" s="75"/>
      <c r="LLO21" s="75"/>
      <c r="LLP21" s="75"/>
      <c r="LLQ21" s="75"/>
      <c r="LLR21" s="75"/>
      <c r="LLS21" s="75"/>
      <c r="LLT21" s="75"/>
      <c r="LLU21" s="75"/>
      <c r="LLV21" s="75"/>
      <c r="LLW21" s="75"/>
      <c r="LLX21" s="75"/>
      <c r="LLY21" s="75"/>
      <c r="LLZ21" s="75"/>
      <c r="LMA21" s="75"/>
      <c r="LMB21" s="75"/>
      <c r="LMC21" s="75"/>
      <c r="LMD21" s="75"/>
      <c r="LME21" s="75"/>
      <c r="LMF21" s="75"/>
      <c r="LMG21" s="75"/>
      <c r="LMH21" s="75"/>
      <c r="LMI21" s="75"/>
      <c r="LMJ21" s="75"/>
      <c r="LMK21" s="75"/>
      <c r="LML21" s="75"/>
      <c r="LMM21" s="75"/>
      <c r="LMN21" s="75"/>
      <c r="LMO21" s="75"/>
      <c r="LMP21" s="75"/>
      <c r="LMQ21" s="75"/>
      <c r="LMR21" s="75"/>
      <c r="LMS21" s="75"/>
      <c r="LMT21" s="75"/>
      <c r="LMU21" s="75"/>
      <c r="LMV21" s="75"/>
      <c r="LMW21" s="75"/>
      <c r="LMX21" s="75"/>
      <c r="LMY21" s="75"/>
      <c r="LMZ21" s="75"/>
      <c r="LNA21" s="75"/>
      <c r="LNB21" s="75"/>
      <c r="LNC21" s="75"/>
      <c r="LND21" s="75"/>
      <c r="LNE21" s="75"/>
      <c r="LNF21" s="75"/>
      <c r="LNG21" s="75"/>
      <c r="LNH21" s="75"/>
      <c r="LNI21" s="75"/>
      <c r="LNJ21" s="75"/>
      <c r="LNK21" s="75"/>
      <c r="LNL21" s="75"/>
      <c r="LNM21" s="75"/>
      <c r="LNN21" s="75"/>
      <c r="LNO21" s="75"/>
      <c r="LNP21" s="75"/>
      <c r="LNQ21" s="75"/>
      <c r="LNR21" s="75"/>
      <c r="LNS21" s="75"/>
      <c r="LNT21" s="75"/>
      <c r="LNU21" s="75"/>
      <c r="LNV21" s="75"/>
      <c r="LNW21" s="75"/>
      <c r="LNX21" s="75"/>
      <c r="LNY21" s="75"/>
      <c r="LNZ21" s="75"/>
      <c r="LOA21" s="75"/>
      <c r="LOB21" s="75"/>
      <c r="LOC21" s="75"/>
      <c r="LOD21" s="75"/>
      <c r="LOE21" s="75"/>
      <c r="LOF21" s="75"/>
      <c r="LOG21" s="75"/>
      <c r="LOH21" s="75"/>
      <c r="LOI21" s="75"/>
      <c r="LOJ21" s="75"/>
      <c r="LOK21" s="75"/>
      <c r="LOL21" s="75"/>
      <c r="LOM21" s="75"/>
      <c r="LON21" s="75"/>
      <c r="LOO21" s="75"/>
      <c r="LOP21" s="75"/>
      <c r="LOQ21" s="75"/>
      <c r="LOR21" s="75"/>
      <c r="LOS21" s="75"/>
      <c r="LOT21" s="75"/>
      <c r="LOU21" s="75"/>
      <c r="LOV21" s="75"/>
      <c r="LOW21" s="75"/>
      <c r="LOX21" s="75"/>
      <c r="LOY21" s="75"/>
      <c r="LOZ21" s="75"/>
      <c r="LPA21" s="75"/>
      <c r="LPB21" s="75"/>
      <c r="LPC21" s="75"/>
      <c r="LPD21" s="75"/>
      <c r="LPE21" s="75"/>
      <c r="LPF21" s="75"/>
      <c r="LPG21" s="75"/>
      <c r="LPH21" s="75"/>
      <c r="LPI21" s="75"/>
      <c r="LPJ21" s="75"/>
      <c r="LPK21" s="75"/>
      <c r="LPL21" s="75"/>
      <c r="LPM21" s="75"/>
      <c r="LPN21" s="75"/>
      <c r="LPO21" s="75"/>
      <c r="LPP21" s="75"/>
      <c r="LPQ21" s="75"/>
      <c r="LPR21" s="75"/>
      <c r="LPS21" s="75"/>
      <c r="LPT21" s="75"/>
      <c r="LPU21" s="75"/>
      <c r="LPV21" s="75"/>
      <c r="LPW21" s="75"/>
      <c r="LPX21" s="75"/>
      <c r="LPY21" s="75"/>
      <c r="LPZ21" s="75"/>
      <c r="LQA21" s="75"/>
      <c r="LQB21" s="75"/>
      <c r="LQC21" s="75"/>
      <c r="LQD21" s="75"/>
      <c r="LQE21" s="75"/>
      <c r="LQF21" s="75"/>
      <c r="LQG21" s="75"/>
      <c r="LQH21" s="75"/>
      <c r="LQI21" s="75"/>
      <c r="LQJ21" s="75"/>
      <c r="LQK21" s="75"/>
      <c r="LQL21" s="75"/>
      <c r="LQM21" s="75"/>
      <c r="LQN21" s="75"/>
      <c r="LQO21" s="75"/>
      <c r="LQP21" s="75"/>
      <c r="LQQ21" s="75"/>
      <c r="LQR21" s="75"/>
      <c r="LQS21" s="75"/>
      <c r="LQT21" s="75"/>
      <c r="LQU21" s="75"/>
      <c r="LQV21" s="75"/>
      <c r="LQW21" s="75"/>
      <c r="LQX21" s="75"/>
      <c r="LQY21" s="75"/>
      <c r="LQZ21" s="75"/>
      <c r="LRA21" s="75"/>
      <c r="LRB21" s="75"/>
      <c r="LRC21" s="75"/>
      <c r="LRD21" s="75"/>
      <c r="LRE21" s="75"/>
      <c r="LRF21" s="75"/>
      <c r="LRG21" s="75"/>
      <c r="LRH21" s="75"/>
      <c r="LRI21" s="75"/>
      <c r="LRJ21" s="75"/>
      <c r="LRK21" s="75"/>
      <c r="LRL21" s="75"/>
      <c r="LRM21" s="75"/>
      <c r="LRN21" s="75"/>
      <c r="LRO21" s="75"/>
      <c r="LRP21" s="75"/>
      <c r="LRQ21" s="75"/>
      <c r="LRR21" s="75"/>
      <c r="LRS21" s="75"/>
      <c r="LRT21" s="75"/>
      <c r="LRU21" s="75"/>
      <c r="LRV21" s="75"/>
      <c r="LRW21" s="75"/>
      <c r="LRX21" s="75"/>
      <c r="LRY21" s="75"/>
      <c r="LRZ21" s="75"/>
      <c r="LSA21" s="75"/>
      <c r="LSB21" s="75"/>
      <c r="LSC21" s="75"/>
      <c r="LSD21" s="75"/>
      <c r="LSE21" s="75"/>
      <c r="LSF21" s="75"/>
      <c r="LSG21" s="75"/>
      <c r="LSH21" s="75"/>
      <c r="LSI21" s="75"/>
      <c r="LSJ21" s="75"/>
      <c r="LSK21" s="75"/>
      <c r="LSL21" s="75"/>
      <c r="LSM21" s="75"/>
      <c r="LSN21" s="75"/>
      <c r="LSO21" s="75"/>
      <c r="LSP21" s="75"/>
      <c r="LSQ21" s="75"/>
      <c r="LSR21" s="75"/>
      <c r="LSS21" s="75"/>
      <c r="LST21" s="75"/>
      <c r="LSU21" s="75"/>
      <c r="LSV21" s="75"/>
      <c r="LSW21" s="75"/>
      <c r="LSX21" s="75"/>
      <c r="LSY21" s="75"/>
      <c r="LSZ21" s="75"/>
      <c r="LTA21" s="75"/>
      <c r="LTB21" s="75"/>
      <c r="LTC21" s="75"/>
      <c r="LTD21" s="75"/>
      <c r="LTE21" s="75"/>
      <c r="LTF21" s="75"/>
      <c r="LTG21" s="75"/>
      <c r="LTH21" s="75"/>
      <c r="LTI21" s="75"/>
      <c r="LTJ21" s="75"/>
      <c r="LTK21" s="75"/>
      <c r="LTL21" s="75"/>
      <c r="LTM21" s="75"/>
      <c r="LTN21" s="75"/>
      <c r="LTO21" s="75"/>
      <c r="LTP21" s="75"/>
      <c r="LTQ21" s="75"/>
      <c r="LTR21" s="75"/>
      <c r="LTS21" s="75"/>
      <c r="LTT21" s="75"/>
      <c r="LTU21" s="75"/>
      <c r="LTV21" s="75"/>
      <c r="LTW21" s="75"/>
      <c r="LTX21" s="75"/>
      <c r="LTY21" s="75"/>
      <c r="LTZ21" s="75"/>
      <c r="LUA21" s="75"/>
      <c r="LUB21" s="75"/>
      <c r="LUC21" s="75"/>
      <c r="LUD21" s="75"/>
      <c r="LUE21" s="75"/>
      <c r="LUF21" s="75"/>
      <c r="LUG21" s="75"/>
      <c r="LUH21" s="75"/>
      <c r="LUI21" s="75"/>
      <c r="LUJ21" s="75"/>
      <c r="LUK21" s="75"/>
      <c r="LUL21" s="75"/>
      <c r="LUM21" s="75"/>
      <c r="LUN21" s="75"/>
      <c r="LUO21" s="75"/>
      <c r="LUP21" s="75"/>
      <c r="LUQ21" s="75"/>
      <c r="LUR21" s="75"/>
      <c r="LUS21" s="75"/>
      <c r="LUT21" s="75"/>
      <c r="LUU21" s="75"/>
      <c r="LUV21" s="75"/>
      <c r="LUW21" s="75"/>
      <c r="LUX21" s="75"/>
      <c r="LUY21" s="75"/>
      <c r="LUZ21" s="75"/>
      <c r="LVA21" s="75"/>
      <c r="LVB21" s="75"/>
      <c r="LVC21" s="75"/>
      <c r="LVD21" s="75"/>
      <c r="LVE21" s="75"/>
      <c r="LVF21" s="75"/>
      <c r="LVG21" s="75"/>
      <c r="LVH21" s="75"/>
      <c r="LVI21" s="75"/>
      <c r="LVJ21" s="75"/>
      <c r="LVK21" s="75"/>
      <c r="LVL21" s="75"/>
      <c r="LVM21" s="75"/>
      <c r="LVN21" s="75"/>
      <c r="LVO21" s="75"/>
      <c r="LVP21" s="75"/>
      <c r="LVQ21" s="75"/>
      <c r="LVR21" s="75"/>
      <c r="LVS21" s="75"/>
      <c r="LVT21" s="75"/>
      <c r="LVU21" s="75"/>
      <c r="LVV21" s="75"/>
      <c r="LVW21" s="75"/>
      <c r="LVX21" s="75"/>
      <c r="LVY21" s="75"/>
      <c r="LVZ21" s="75"/>
      <c r="LWA21" s="75"/>
      <c r="LWB21" s="75"/>
      <c r="LWC21" s="75"/>
      <c r="LWD21" s="75"/>
      <c r="LWE21" s="75"/>
      <c r="LWF21" s="75"/>
      <c r="LWG21" s="75"/>
      <c r="LWH21" s="75"/>
      <c r="LWI21" s="75"/>
      <c r="LWJ21" s="75"/>
      <c r="LWK21" s="75"/>
      <c r="LWL21" s="75"/>
      <c r="LWM21" s="75"/>
      <c r="LWN21" s="75"/>
      <c r="LWO21" s="75"/>
      <c r="LWP21" s="75"/>
      <c r="LWQ21" s="75"/>
      <c r="LWR21" s="75"/>
      <c r="LWS21" s="75"/>
      <c r="LWT21" s="75"/>
      <c r="LWU21" s="75"/>
      <c r="LWV21" s="75"/>
      <c r="LWW21" s="75"/>
      <c r="LWX21" s="75"/>
      <c r="LWY21" s="75"/>
      <c r="LWZ21" s="75"/>
      <c r="LXA21" s="75"/>
      <c r="LXB21" s="75"/>
      <c r="LXC21" s="75"/>
      <c r="LXD21" s="75"/>
      <c r="LXE21" s="75"/>
      <c r="LXF21" s="75"/>
      <c r="LXG21" s="75"/>
      <c r="LXH21" s="75"/>
      <c r="LXI21" s="75"/>
      <c r="LXJ21" s="75"/>
      <c r="LXK21" s="75"/>
      <c r="LXL21" s="75"/>
      <c r="LXM21" s="75"/>
      <c r="LXN21" s="75"/>
      <c r="LXO21" s="75"/>
      <c r="LXP21" s="75"/>
      <c r="LXQ21" s="75"/>
      <c r="LXR21" s="75"/>
      <c r="LXS21" s="75"/>
      <c r="LXT21" s="75"/>
      <c r="LXU21" s="75"/>
      <c r="LXV21" s="75"/>
      <c r="LXW21" s="75"/>
      <c r="LXX21" s="75"/>
      <c r="LXY21" s="75"/>
      <c r="LXZ21" s="75"/>
      <c r="LYA21" s="75"/>
      <c r="LYB21" s="75"/>
      <c r="LYC21" s="75"/>
      <c r="LYD21" s="75"/>
      <c r="LYE21" s="75"/>
      <c r="LYF21" s="75"/>
      <c r="LYG21" s="75"/>
      <c r="LYH21" s="75"/>
      <c r="LYI21" s="75"/>
      <c r="LYJ21" s="75"/>
      <c r="LYK21" s="75"/>
      <c r="LYL21" s="75"/>
      <c r="LYM21" s="75"/>
      <c r="LYN21" s="75"/>
      <c r="LYO21" s="75"/>
      <c r="LYP21" s="75"/>
      <c r="LYQ21" s="75"/>
      <c r="LYR21" s="75"/>
      <c r="LYS21" s="75"/>
      <c r="LYT21" s="75"/>
      <c r="LYU21" s="75"/>
      <c r="LYV21" s="75"/>
      <c r="LYW21" s="75"/>
      <c r="LYX21" s="75"/>
      <c r="LYY21" s="75"/>
      <c r="LYZ21" s="75"/>
      <c r="LZA21" s="75"/>
      <c r="LZB21" s="75"/>
      <c r="LZC21" s="75"/>
      <c r="LZD21" s="75"/>
      <c r="LZE21" s="75"/>
      <c r="LZF21" s="75"/>
      <c r="LZG21" s="75"/>
      <c r="LZH21" s="75"/>
      <c r="LZI21" s="75"/>
      <c r="LZJ21" s="75"/>
      <c r="LZK21" s="75"/>
      <c r="LZL21" s="75"/>
      <c r="LZM21" s="75"/>
      <c r="LZN21" s="75"/>
      <c r="LZO21" s="75"/>
      <c r="LZP21" s="75"/>
      <c r="LZQ21" s="75"/>
      <c r="LZR21" s="75"/>
      <c r="LZS21" s="75"/>
      <c r="LZT21" s="75"/>
      <c r="LZU21" s="75"/>
      <c r="LZV21" s="75"/>
      <c r="LZW21" s="75"/>
      <c r="LZX21" s="75"/>
      <c r="LZY21" s="75"/>
      <c r="LZZ21" s="75"/>
      <c r="MAA21" s="75"/>
      <c r="MAB21" s="75"/>
      <c r="MAC21" s="75"/>
      <c r="MAD21" s="75"/>
      <c r="MAE21" s="75"/>
      <c r="MAF21" s="75"/>
      <c r="MAG21" s="75"/>
      <c r="MAH21" s="75"/>
      <c r="MAI21" s="75"/>
      <c r="MAJ21" s="75"/>
      <c r="MAK21" s="75"/>
      <c r="MAL21" s="75"/>
      <c r="MAM21" s="75"/>
      <c r="MAN21" s="75"/>
      <c r="MAO21" s="75"/>
      <c r="MAP21" s="75"/>
      <c r="MAQ21" s="75"/>
      <c r="MAR21" s="75"/>
      <c r="MAS21" s="75"/>
      <c r="MAT21" s="75"/>
      <c r="MAU21" s="75"/>
      <c r="MAV21" s="75"/>
      <c r="MAW21" s="75"/>
      <c r="MAX21" s="75"/>
      <c r="MAY21" s="75"/>
      <c r="MAZ21" s="75"/>
      <c r="MBA21" s="75"/>
      <c r="MBB21" s="75"/>
      <c r="MBC21" s="75"/>
      <c r="MBD21" s="75"/>
      <c r="MBE21" s="75"/>
      <c r="MBF21" s="75"/>
      <c r="MBG21" s="75"/>
      <c r="MBH21" s="75"/>
      <c r="MBI21" s="75"/>
      <c r="MBJ21" s="75"/>
      <c r="MBK21" s="75"/>
      <c r="MBL21" s="75"/>
      <c r="MBM21" s="75"/>
      <c r="MBN21" s="75"/>
      <c r="MBO21" s="75"/>
      <c r="MBP21" s="75"/>
      <c r="MBQ21" s="75"/>
      <c r="MBR21" s="75"/>
      <c r="MBS21" s="75"/>
      <c r="MBT21" s="75"/>
      <c r="MBU21" s="75"/>
      <c r="MBV21" s="75"/>
      <c r="MBW21" s="75"/>
      <c r="MBX21" s="75"/>
      <c r="MBY21" s="75"/>
      <c r="MBZ21" s="75"/>
      <c r="MCA21" s="75"/>
      <c r="MCB21" s="75"/>
      <c r="MCC21" s="75"/>
      <c r="MCD21" s="75"/>
      <c r="MCE21" s="75"/>
      <c r="MCF21" s="75"/>
      <c r="MCG21" s="75"/>
      <c r="MCH21" s="75"/>
      <c r="MCI21" s="75"/>
      <c r="MCJ21" s="75"/>
      <c r="MCK21" s="75"/>
      <c r="MCL21" s="75"/>
      <c r="MCM21" s="75"/>
      <c r="MCN21" s="75"/>
      <c r="MCO21" s="75"/>
      <c r="MCP21" s="75"/>
      <c r="MCQ21" s="75"/>
      <c r="MCR21" s="75"/>
      <c r="MCS21" s="75"/>
      <c r="MCT21" s="75"/>
      <c r="MCU21" s="75"/>
      <c r="MCV21" s="75"/>
      <c r="MCW21" s="75"/>
      <c r="MCX21" s="75"/>
      <c r="MCY21" s="75"/>
      <c r="MCZ21" s="75"/>
      <c r="MDA21" s="75"/>
      <c r="MDB21" s="75"/>
      <c r="MDC21" s="75"/>
      <c r="MDD21" s="75"/>
      <c r="MDE21" s="75"/>
      <c r="MDF21" s="75"/>
      <c r="MDG21" s="75"/>
      <c r="MDH21" s="75"/>
      <c r="MDI21" s="75"/>
      <c r="MDJ21" s="75"/>
      <c r="MDK21" s="75"/>
      <c r="MDL21" s="75"/>
      <c r="MDM21" s="75"/>
      <c r="MDN21" s="75"/>
      <c r="MDO21" s="75"/>
      <c r="MDP21" s="75"/>
      <c r="MDQ21" s="75"/>
      <c r="MDR21" s="75"/>
      <c r="MDS21" s="75"/>
      <c r="MDT21" s="75"/>
      <c r="MDU21" s="75"/>
      <c r="MDV21" s="75"/>
      <c r="MDW21" s="75"/>
      <c r="MDX21" s="75"/>
      <c r="MDY21" s="75"/>
      <c r="MDZ21" s="75"/>
      <c r="MEA21" s="75"/>
      <c r="MEB21" s="75"/>
      <c r="MEC21" s="75"/>
      <c r="MED21" s="75"/>
      <c r="MEE21" s="75"/>
      <c r="MEF21" s="75"/>
      <c r="MEG21" s="75"/>
      <c r="MEH21" s="75"/>
      <c r="MEI21" s="75"/>
      <c r="MEJ21" s="75"/>
      <c r="MEK21" s="75"/>
      <c r="MEL21" s="75"/>
      <c r="MEM21" s="75"/>
      <c r="MEN21" s="75"/>
      <c r="MEO21" s="75"/>
      <c r="MEP21" s="75"/>
      <c r="MEQ21" s="75"/>
      <c r="MER21" s="75"/>
      <c r="MES21" s="75"/>
      <c r="MET21" s="75"/>
      <c r="MEU21" s="75"/>
      <c r="MEV21" s="75"/>
      <c r="MEW21" s="75"/>
      <c r="MEX21" s="75"/>
      <c r="MEY21" s="75"/>
      <c r="MEZ21" s="75"/>
      <c r="MFA21" s="75"/>
      <c r="MFB21" s="75"/>
      <c r="MFC21" s="75"/>
      <c r="MFD21" s="75"/>
      <c r="MFE21" s="75"/>
      <c r="MFF21" s="75"/>
      <c r="MFG21" s="75"/>
      <c r="MFH21" s="75"/>
      <c r="MFI21" s="75"/>
      <c r="MFJ21" s="75"/>
      <c r="MFK21" s="75"/>
      <c r="MFL21" s="75"/>
      <c r="MFM21" s="75"/>
      <c r="MFN21" s="75"/>
      <c r="MFO21" s="75"/>
      <c r="MFP21" s="75"/>
      <c r="MFQ21" s="75"/>
      <c r="MFR21" s="75"/>
      <c r="MFS21" s="75"/>
      <c r="MFT21" s="75"/>
      <c r="MFU21" s="75"/>
      <c r="MFV21" s="75"/>
      <c r="MFW21" s="75"/>
      <c r="MFX21" s="75"/>
      <c r="MFY21" s="75"/>
      <c r="MFZ21" s="75"/>
      <c r="MGA21" s="75"/>
      <c r="MGB21" s="75"/>
      <c r="MGC21" s="75"/>
      <c r="MGD21" s="75"/>
      <c r="MGE21" s="75"/>
      <c r="MGF21" s="75"/>
      <c r="MGG21" s="75"/>
      <c r="MGH21" s="75"/>
      <c r="MGI21" s="75"/>
      <c r="MGJ21" s="75"/>
      <c r="MGK21" s="75"/>
      <c r="MGL21" s="75"/>
      <c r="MGM21" s="75"/>
      <c r="MGN21" s="75"/>
      <c r="MGO21" s="75"/>
      <c r="MGP21" s="75"/>
      <c r="MGQ21" s="75"/>
      <c r="MGR21" s="75"/>
      <c r="MGS21" s="75"/>
      <c r="MGT21" s="75"/>
      <c r="MGU21" s="75"/>
      <c r="MGV21" s="75"/>
      <c r="MGW21" s="75"/>
      <c r="MGX21" s="75"/>
      <c r="MGY21" s="75"/>
      <c r="MGZ21" s="75"/>
      <c r="MHA21" s="75"/>
      <c r="MHB21" s="75"/>
      <c r="MHC21" s="75"/>
      <c r="MHD21" s="75"/>
      <c r="MHE21" s="75"/>
      <c r="MHF21" s="75"/>
      <c r="MHG21" s="75"/>
      <c r="MHH21" s="75"/>
      <c r="MHI21" s="75"/>
      <c r="MHJ21" s="75"/>
      <c r="MHK21" s="75"/>
      <c r="MHL21" s="75"/>
      <c r="MHM21" s="75"/>
      <c r="MHN21" s="75"/>
      <c r="MHO21" s="75"/>
      <c r="MHP21" s="75"/>
      <c r="MHQ21" s="75"/>
      <c r="MHR21" s="75"/>
      <c r="MHS21" s="75"/>
      <c r="MHT21" s="75"/>
      <c r="MHU21" s="75"/>
      <c r="MHV21" s="75"/>
      <c r="MHW21" s="75"/>
      <c r="MHX21" s="75"/>
      <c r="MHY21" s="75"/>
      <c r="MHZ21" s="75"/>
      <c r="MIA21" s="75"/>
      <c r="MIB21" s="75"/>
      <c r="MIC21" s="75"/>
      <c r="MID21" s="75"/>
      <c r="MIE21" s="75"/>
      <c r="MIF21" s="75"/>
      <c r="MIG21" s="75"/>
      <c r="MIH21" s="75"/>
      <c r="MII21" s="75"/>
      <c r="MIJ21" s="75"/>
      <c r="MIK21" s="75"/>
      <c r="MIL21" s="75"/>
      <c r="MIM21" s="75"/>
      <c r="MIN21" s="75"/>
      <c r="MIO21" s="75"/>
      <c r="MIP21" s="75"/>
      <c r="MIQ21" s="75"/>
      <c r="MIR21" s="75"/>
      <c r="MIS21" s="75"/>
      <c r="MIT21" s="75"/>
      <c r="MIU21" s="75"/>
      <c r="MIV21" s="75"/>
      <c r="MIW21" s="75"/>
      <c r="MIX21" s="75"/>
      <c r="MIY21" s="75"/>
      <c r="MIZ21" s="75"/>
      <c r="MJA21" s="75"/>
      <c r="MJB21" s="75"/>
      <c r="MJC21" s="75"/>
      <c r="MJD21" s="75"/>
      <c r="MJE21" s="75"/>
      <c r="MJF21" s="75"/>
      <c r="MJG21" s="75"/>
      <c r="MJH21" s="75"/>
      <c r="MJI21" s="75"/>
      <c r="MJJ21" s="75"/>
      <c r="MJK21" s="75"/>
      <c r="MJL21" s="75"/>
      <c r="MJM21" s="75"/>
      <c r="MJN21" s="75"/>
      <c r="MJO21" s="75"/>
      <c r="MJP21" s="75"/>
      <c r="MJQ21" s="75"/>
      <c r="MJR21" s="75"/>
      <c r="MJS21" s="75"/>
      <c r="MJT21" s="75"/>
      <c r="MJU21" s="75"/>
      <c r="MJV21" s="75"/>
      <c r="MJW21" s="75"/>
      <c r="MJX21" s="75"/>
      <c r="MJY21" s="75"/>
      <c r="MJZ21" s="75"/>
      <c r="MKA21" s="75"/>
      <c r="MKB21" s="75"/>
      <c r="MKC21" s="75"/>
      <c r="MKD21" s="75"/>
      <c r="MKE21" s="75"/>
      <c r="MKF21" s="75"/>
      <c r="MKG21" s="75"/>
      <c r="MKH21" s="75"/>
      <c r="MKI21" s="75"/>
      <c r="MKJ21" s="75"/>
      <c r="MKK21" s="75"/>
      <c r="MKL21" s="75"/>
      <c r="MKM21" s="75"/>
      <c r="MKN21" s="75"/>
      <c r="MKO21" s="75"/>
      <c r="MKP21" s="75"/>
      <c r="MKQ21" s="75"/>
      <c r="MKR21" s="75"/>
      <c r="MKS21" s="75"/>
      <c r="MKT21" s="75"/>
      <c r="MKU21" s="75"/>
      <c r="MKV21" s="75"/>
      <c r="MKW21" s="75"/>
      <c r="MKX21" s="75"/>
      <c r="MKY21" s="75"/>
      <c r="MKZ21" s="75"/>
      <c r="MLA21" s="75"/>
      <c r="MLB21" s="75"/>
      <c r="MLC21" s="75"/>
      <c r="MLD21" s="75"/>
      <c r="MLE21" s="75"/>
      <c r="MLF21" s="75"/>
      <c r="MLG21" s="75"/>
      <c r="MLH21" s="75"/>
      <c r="MLI21" s="75"/>
      <c r="MLJ21" s="75"/>
      <c r="MLK21" s="75"/>
      <c r="MLL21" s="75"/>
      <c r="MLM21" s="75"/>
      <c r="MLN21" s="75"/>
      <c r="MLO21" s="75"/>
      <c r="MLP21" s="75"/>
      <c r="MLQ21" s="75"/>
      <c r="MLR21" s="75"/>
      <c r="MLS21" s="75"/>
      <c r="MLT21" s="75"/>
      <c r="MLU21" s="75"/>
      <c r="MLV21" s="75"/>
      <c r="MLW21" s="75"/>
      <c r="MLX21" s="75"/>
      <c r="MLY21" s="75"/>
      <c r="MLZ21" s="75"/>
      <c r="MMA21" s="75"/>
      <c r="MMB21" s="75"/>
      <c r="MMC21" s="75"/>
      <c r="MMD21" s="75"/>
      <c r="MME21" s="75"/>
      <c r="MMF21" s="75"/>
      <c r="MMG21" s="75"/>
      <c r="MMH21" s="75"/>
      <c r="MMI21" s="75"/>
      <c r="MMJ21" s="75"/>
      <c r="MMK21" s="75"/>
      <c r="MML21" s="75"/>
      <c r="MMM21" s="75"/>
      <c r="MMN21" s="75"/>
      <c r="MMO21" s="75"/>
      <c r="MMP21" s="75"/>
      <c r="MMQ21" s="75"/>
      <c r="MMR21" s="75"/>
      <c r="MMS21" s="75"/>
      <c r="MMT21" s="75"/>
      <c r="MMU21" s="75"/>
      <c r="MMV21" s="75"/>
      <c r="MMW21" s="75"/>
      <c r="MMX21" s="75"/>
      <c r="MMY21" s="75"/>
      <c r="MMZ21" s="75"/>
      <c r="MNA21" s="75"/>
      <c r="MNB21" s="75"/>
      <c r="MNC21" s="75"/>
      <c r="MND21" s="75"/>
      <c r="MNE21" s="75"/>
      <c r="MNF21" s="75"/>
      <c r="MNG21" s="75"/>
      <c r="MNH21" s="75"/>
      <c r="MNI21" s="75"/>
      <c r="MNJ21" s="75"/>
      <c r="MNK21" s="75"/>
      <c r="MNL21" s="75"/>
      <c r="MNM21" s="75"/>
      <c r="MNN21" s="75"/>
      <c r="MNO21" s="75"/>
      <c r="MNP21" s="75"/>
      <c r="MNQ21" s="75"/>
      <c r="MNR21" s="75"/>
      <c r="MNS21" s="75"/>
      <c r="MNT21" s="75"/>
      <c r="MNU21" s="75"/>
      <c r="MNV21" s="75"/>
      <c r="MNW21" s="75"/>
      <c r="MNX21" s="75"/>
      <c r="MNY21" s="75"/>
      <c r="MNZ21" s="75"/>
      <c r="MOA21" s="75"/>
      <c r="MOB21" s="75"/>
      <c r="MOC21" s="75"/>
      <c r="MOD21" s="75"/>
      <c r="MOE21" s="75"/>
      <c r="MOF21" s="75"/>
      <c r="MOG21" s="75"/>
      <c r="MOH21" s="75"/>
      <c r="MOI21" s="75"/>
      <c r="MOJ21" s="75"/>
      <c r="MOK21" s="75"/>
      <c r="MOL21" s="75"/>
      <c r="MOM21" s="75"/>
      <c r="MON21" s="75"/>
      <c r="MOO21" s="75"/>
      <c r="MOP21" s="75"/>
      <c r="MOQ21" s="75"/>
      <c r="MOR21" s="75"/>
      <c r="MOS21" s="75"/>
      <c r="MOT21" s="75"/>
      <c r="MOU21" s="75"/>
      <c r="MOV21" s="75"/>
      <c r="MOW21" s="75"/>
      <c r="MOX21" s="75"/>
      <c r="MOY21" s="75"/>
      <c r="MOZ21" s="75"/>
      <c r="MPA21" s="75"/>
      <c r="MPB21" s="75"/>
      <c r="MPC21" s="75"/>
      <c r="MPD21" s="75"/>
      <c r="MPE21" s="75"/>
      <c r="MPF21" s="75"/>
      <c r="MPG21" s="75"/>
      <c r="MPH21" s="75"/>
      <c r="MPI21" s="75"/>
      <c r="MPJ21" s="75"/>
      <c r="MPK21" s="75"/>
      <c r="MPL21" s="75"/>
      <c r="MPM21" s="75"/>
      <c r="MPN21" s="75"/>
      <c r="MPO21" s="75"/>
      <c r="MPP21" s="75"/>
      <c r="MPQ21" s="75"/>
      <c r="MPR21" s="75"/>
      <c r="MPS21" s="75"/>
      <c r="MPT21" s="75"/>
      <c r="MPU21" s="75"/>
      <c r="MPV21" s="75"/>
      <c r="MPW21" s="75"/>
      <c r="MPX21" s="75"/>
      <c r="MPY21" s="75"/>
      <c r="MPZ21" s="75"/>
      <c r="MQA21" s="75"/>
      <c r="MQB21" s="75"/>
      <c r="MQC21" s="75"/>
      <c r="MQD21" s="75"/>
      <c r="MQE21" s="75"/>
      <c r="MQF21" s="75"/>
      <c r="MQG21" s="75"/>
      <c r="MQH21" s="75"/>
      <c r="MQI21" s="75"/>
      <c r="MQJ21" s="75"/>
      <c r="MQK21" s="75"/>
      <c r="MQL21" s="75"/>
      <c r="MQM21" s="75"/>
      <c r="MQN21" s="75"/>
      <c r="MQO21" s="75"/>
      <c r="MQP21" s="75"/>
      <c r="MQQ21" s="75"/>
      <c r="MQR21" s="75"/>
      <c r="MQS21" s="75"/>
      <c r="MQT21" s="75"/>
      <c r="MQU21" s="75"/>
      <c r="MQV21" s="75"/>
      <c r="MQW21" s="75"/>
      <c r="MQX21" s="75"/>
      <c r="MQY21" s="75"/>
      <c r="MQZ21" s="75"/>
      <c r="MRA21" s="75"/>
      <c r="MRB21" s="75"/>
      <c r="MRC21" s="75"/>
      <c r="MRD21" s="75"/>
      <c r="MRE21" s="75"/>
      <c r="MRF21" s="75"/>
      <c r="MRG21" s="75"/>
      <c r="MRH21" s="75"/>
      <c r="MRI21" s="75"/>
      <c r="MRJ21" s="75"/>
      <c r="MRK21" s="75"/>
      <c r="MRL21" s="75"/>
      <c r="MRM21" s="75"/>
      <c r="MRN21" s="75"/>
      <c r="MRO21" s="75"/>
      <c r="MRP21" s="75"/>
      <c r="MRQ21" s="75"/>
      <c r="MRR21" s="75"/>
      <c r="MRS21" s="75"/>
      <c r="MRT21" s="75"/>
      <c r="MRU21" s="75"/>
      <c r="MRV21" s="75"/>
      <c r="MRW21" s="75"/>
      <c r="MRX21" s="75"/>
      <c r="MRY21" s="75"/>
      <c r="MRZ21" s="75"/>
      <c r="MSA21" s="75"/>
      <c r="MSB21" s="75"/>
      <c r="MSC21" s="75"/>
      <c r="MSD21" s="75"/>
      <c r="MSE21" s="75"/>
      <c r="MSF21" s="75"/>
      <c r="MSG21" s="75"/>
      <c r="MSH21" s="75"/>
      <c r="MSI21" s="75"/>
      <c r="MSJ21" s="75"/>
      <c r="MSK21" s="75"/>
      <c r="MSL21" s="75"/>
      <c r="MSM21" s="75"/>
      <c r="MSN21" s="75"/>
      <c r="MSO21" s="75"/>
      <c r="MSP21" s="75"/>
      <c r="MSQ21" s="75"/>
      <c r="MSR21" s="75"/>
      <c r="MSS21" s="75"/>
      <c r="MST21" s="75"/>
      <c r="MSU21" s="75"/>
      <c r="MSV21" s="75"/>
      <c r="MSW21" s="75"/>
      <c r="MSX21" s="75"/>
      <c r="MSY21" s="75"/>
      <c r="MSZ21" s="75"/>
      <c r="MTA21" s="75"/>
      <c r="MTB21" s="75"/>
      <c r="MTC21" s="75"/>
      <c r="MTD21" s="75"/>
      <c r="MTE21" s="75"/>
      <c r="MTF21" s="75"/>
      <c r="MTG21" s="75"/>
      <c r="MTH21" s="75"/>
      <c r="MTI21" s="75"/>
      <c r="MTJ21" s="75"/>
      <c r="MTK21" s="75"/>
      <c r="MTL21" s="75"/>
      <c r="MTM21" s="75"/>
      <c r="MTN21" s="75"/>
      <c r="MTO21" s="75"/>
      <c r="MTP21" s="75"/>
      <c r="MTQ21" s="75"/>
      <c r="MTR21" s="75"/>
      <c r="MTS21" s="75"/>
      <c r="MTT21" s="75"/>
      <c r="MTU21" s="75"/>
      <c r="MTV21" s="75"/>
      <c r="MTW21" s="75"/>
      <c r="MTX21" s="75"/>
      <c r="MTY21" s="75"/>
      <c r="MTZ21" s="75"/>
      <c r="MUA21" s="75"/>
      <c r="MUB21" s="75"/>
      <c r="MUC21" s="75"/>
      <c r="MUD21" s="75"/>
      <c r="MUE21" s="75"/>
      <c r="MUF21" s="75"/>
      <c r="MUG21" s="75"/>
      <c r="MUH21" s="75"/>
      <c r="MUI21" s="75"/>
      <c r="MUJ21" s="75"/>
      <c r="MUK21" s="75"/>
      <c r="MUL21" s="75"/>
      <c r="MUM21" s="75"/>
      <c r="MUN21" s="75"/>
      <c r="MUO21" s="75"/>
      <c r="MUP21" s="75"/>
      <c r="MUQ21" s="75"/>
      <c r="MUR21" s="75"/>
      <c r="MUS21" s="75"/>
      <c r="MUT21" s="75"/>
      <c r="MUU21" s="75"/>
      <c r="MUV21" s="75"/>
      <c r="MUW21" s="75"/>
      <c r="MUX21" s="75"/>
      <c r="MUY21" s="75"/>
      <c r="MUZ21" s="75"/>
      <c r="MVA21" s="75"/>
      <c r="MVB21" s="75"/>
      <c r="MVC21" s="75"/>
      <c r="MVD21" s="75"/>
      <c r="MVE21" s="75"/>
      <c r="MVF21" s="75"/>
      <c r="MVG21" s="75"/>
      <c r="MVH21" s="75"/>
      <c r="MVI21" s="75"/>
      <c r="MVJ21" s="75"/>
      <c r="MVK21" s="75"/>
      <c r="MVL21" s="75"/>
      <c r="MVM21" s="75"/>
      <c r="MVN21" s="75"/>
      <c r="MVO21" s="75"/>
      <c r="MVP21" s="75"/>
      <c r="MVQ21" s="75"/>
      <c r="MVR21" s="75"/>
      <c r="MVS21" s="75"/>
      <c r="MVT21" s="75"/>
      <c r="MVU21" s="75"/>
      <c r="MVV21" s="75"/>
      <c r="MVW21" s="75"/>
      <c r="MVX21" s="75"/>
      <c r="MVY21" s="75"/>
      <c r="MVZ21" s="75"/>
      <c r="MWA21" s="75"/>
      <c r="MWB21" s="75"/>
      <c r="MWC21" s="75"/>
      <c r="MWD21" s="75"/>
      <c r="MWE21" s="75"/>
      <c r="MWF21" s="75"/>
      <c r="MWG21" s="75"/>
      <c r="MWH21" s="75"/>
      <c r="MWI21" s="75"/>
      <c r="MWJ21" s="75"/>
      <c r="MWK21" s="75"/>
      <c r="MWL21" s="75"/>
      <c r="MWM21" s="75"/>
      <c r="MWN21" s="75"/>
      <c r="MWO21" s="75"/>
      <c r="MWP21" s="75"/>
      <c r="MWQ21" s="75"/>
      <c r="MWR21" s="75"/>
      <c r="MWS21" s="75"/>
      <c r="MWT21" s="75"/>
      <c r="MWU21" s="75"/>
      <c r="MWV21" s="75"/>
      <c r="MWW21" s="75"/>
      <c r="MWX21" s="75"/>
      <c r="MWY21" s="75"/>
      <c r="MWZ21" s="75"/>
      <c r="MXA21" s="75"/>
      <c r="MXB21" s="75"/>
      <c r="MXC21" s="75"/>
      <c r="MXD21" s="75"/>
      <c r="MXE21" s="75"/>
      <c r="MXF21" s="75"/>
      <c r="MXG21" s="75"/>
      <c r="MXH21" s="75"/>
      <c r="MXI21" s="75"/>
      <c r="MXJ21" s="75"/>
      <c r="MXK21" s="75"/>
      <c r="MXL21" s="75"/>
      <c r="MXM21" s="75"/>
      <c r="MXN21" s="75"/>
      <c r="MXO21" s="75"/>
      <c r="MXP21" s="75"/>
      <c r="MXQ21" s="75"/>
      <c r="MXR21" s="75"/>
      <c r="MXS21" s="75"/>
      <c r="MXT21" s="75"/>
      <c r="MXU21" s="75"/>
      <c r="MXV21" s="75"/>
      <c r="MXW21" s="75"/>
      <c r="MXX21" s="75"/>
      <c r="MXY21" s="75"/>
      <c r="MXZ21" s="75"/>
      <c r="MYA21" s="75"/>
      <c r="MYB21" s="75"/>
      <c r="MYC21" s="75"/>
      <c r="MYD21" s="75"/>
      <c r="MYE21" s="75"/>
      <c r="MYF21" s="75"/>
      <c r="MYG21" s="75"/>
      <c r="MYH21" s="75"/>
      <c r="MYI21" s="75"/>
      <c r="MYJ21" s="75"/>
      <c r="MYK21" s="75"/>
      <c r="MYL21" s="75"/>
      <c r="MYM21" s="75"/>
      <c r="MYN21" s="75"/>
      <c r="MYO21" s="75"/>
      <c r="MYP21" s="75"/>
      <c r="MYQ21" s="75"/>
      <c r="MYR21" s="75"/>
      <c r="MYS21" s="75"/>
      <c r="MYT21" s="75"/>
      <c r="MYU21" s="75"/>
      <c r="MYV21" s="75"/>
      <c r="MYW21" s="75"/>
      <c r="MYX21" s="75"/>
      <c r="MYY21" s="75"/>
      <c r="MYZ21" s="75"/>
      <c r="MZA21" s="75"/>
      <c r="MZB21" s="75"/>
      <c r="MZC21" s="75"/>
      <c r="MZD21" s="75"/>
      <c r="MZE21" s="75"/>
      <c r="MZF21" s="75"/>
      <c r="MZG21" s="75"/>
      <c r="MZH21" s="75"/>
      <c r="MZI21" s="75"/>
      <c r="MZJ21" s="75"/>
      <c r="MZK21" s="75"/>
      <c r="MZL21" s="75"/>
      <c r="MZM21" s="75"/>
      <c r="MZN21" s="75"/>
      <c r="MZO21" s="75"/>
      <c r="MZP21" s="75"/>
      <c r="MZQ21" s="75"/>
      <c r="MZR21" s="75"/>
      <c r="MZS21" s="75"/>
      <c r="MZT21" s="75"/>
      <c r="MZU21" s="75"/>
      <c r="MZV21" s="75"/>
      <c r="MZW21" s="75"/>
      <c r="MZX21" s="75"/>
      <c r="MZY21" s="75"/>
      <c r="MZZ21" s="75"/>
      <c r="NAA21" s="75"/>
      <c r="NAB21" s="75"/>
      <c r="NAC21" s="75"/>
      <c r="NAD21" s="75"/>
      <c r="NAE21" s="75"/>
      <c r="NAF21" s="75"/>
      <c r="NAG21" s="75"/>
      <c r="NAH21" s="75"/>
      <c r="NAI21" s="75"/>
      <c r="NAJ21" s="75"/>
      <c r="NAK21" s="75"/>
      <c r="NAL21" s="75"/>
      <c r="NAM21" s="75"/>
      <c r="NAN21" s="75"/>
      <c r="NAO21" s="75"/>
      <c r="NAP21" s="75"/>
      <c r="NAQ21" s="75"/>
      <c r="NAR21" s="75"/>
      <c r="NAS21" s="75"/>
      <c r="NAT21" s="75"/>
      <c r="NAU21" s="75"/>
      <c r="NAV21" s="75"/>
      <c r="NAW21" s="75"/>
      <c r="NAX21" s="75"/>
      <c r="NAY21" s="75"/>
      <c r="NAZ21" s="75"/>
      <c r="NBA21" s="75"/>
      <c r="NBB21" s="75"/>
      <c r="NBC21" s="75"/>
      <c r="NBD21" s="75"/>
      <c r="NBE21" s="75"/>
      <c r="NBF21" s="75"/>
      <c r="NBG21" s="75"/>
      <c r="NBH21" s="75"/>
      <c r="NBI21" s="75"/>
      <c r="NBJ21" s="75"/>
      <c r="NBK21" s="75"/>
      <c r="NBL21" s="75"/>
      <c r="NBM21" s="75"/>
      <c r="NBN21" s="75"/>
      <c r="NBO21" s="75"/>
      <c r="NBP21" s="75"/>
      <c r="NBQ21" s="75"/>
      <c r="NBR21" s="75"/>
      <c r="NBS21" s="75"/>
      <c r="NBT21" s="75"/>
      <c r="NBU21" s="75"/>
      <c r="NBV21" s="75"/>
      <c r="NBW21" s="75"/>
      <c r="NBX21" s="75"/>
      <c r="NBY21" s="75"/>
      <c r="NBZ21" s="75"/>
      <c r="NCA21" s="75"/>
      <c r="NCB21" s="75"/>
      <c r="NCC21" s="75"/>
      <c r="NCD21" s="75"/>
      <c r="NCE21" s="75"/>
      <c r="NCF21" s="75"/>
      <c r="NCG21" s="75"/>
      <c r="NCH21" s="75"/>
      <c r="NCI21" s="75"/>
      <c r="NCJ21" s="75"/>
      <c r="NCK21" s="75"/>
      <c r="NCL21" s="75"/>
      <c r="NCM21" s="75"/>
      <c r="NCN21" s="75"/>
      <c r="NCO21" s="75"/>
      <c r="NCP21" s="75"/>
      <c r="NCQ21" s="75"/>
      <c r="NCR21" s="75"/>
      <c r="NCS21" s="75"/>
      <c r="NCT21" s="75"/>
      <c r="NCU21" s="75"/>
      <c r="NCV21" s="75"/>
      <c r="NCW21" s="75"/>
      <c r="NCX21" s="75"/>
      <c r="NCY21" s="75"/>
      <c r="NCZ21" s="75"/>
      <c r="NDA21" s="75"/>
      <c r="NDB21" s="75"/>
      <c r="NDC21" s="75"/>
      <c r="NDD21" s="75"/>
      <c r="NDE21" s="75"/>
      <c r="NDF21" s="75"/>
      <c r="NDG21" s="75"/>
      <c r="NDH21" s="75"/>
      <c r="NDI21" s="75"/>
      <c r="NDJ21" s="75"/>
      <c r="NDK21" s="75"/>
      <c r="NDL21" s="75"/>
      <c r="NDM21" s="75"/>
      <c r="NDN21" s="75"/>
      <c r="NDO21" s="75"/>
      <c r="NDP21" s="75"/>
      <c r="NDQ21" s="75"/>
      <c r="NDR21" s="75"/>
      <c r="NDS21" s="75"/>
      <c r="NDT21" s="75"/>
      <c r="NDU21" s="75"/>
      <c r="NDV21" s="75"/>
      <c r="NDW21" s="75"/>
      <c r="NDX21" s="75"/>
      <c r="NDY21" s="75"/>
      <c r="NDZ21" s="75"/>
      <c r="NEA21" s="75"/>
      <c r="NEB21" s="75"/>
      <c r="NEC21" s="75"/>
      <c r="NED21" s="75"/>
      <c r="NEE21" s="75"/>
      <c r="NEF21" s="75"/>
      <c r="NEG21" s="75"/>
      <c r="NEH21" s="75"/>
      <c r="NEI21" s="75"/>
      <c r="NEJ21" s="75"/>
      <c r="NEK21" s="75"/>
      <c r="NEL21" s="75"/>
      <c r="NEM21" s="75"/>
      <c r="NEN21" s="75"/>
      <c r="NEO21" s="75"/>
      <c r="NEP21" s="75"/>
      <c r="NEQ21" s="75"/>
      <c r="NER21" s="75"/>
      <c r="NES21" s="75"/>
      <c r="NET21" s="75"/>
      <c r="NEU21" s="75"/>
      <c r="NEV21" s="75"/>
      <c r="NEW21" s="75"/>
      <c r="NEX21" s="75"/>
      <c r="NEY21" s="75"/>
      <c r="NEZ21" s="75"/>
      <c r="NFA21" s="75"/>
      <c r="NFB21" s="75"/>
      <c r="NFC21" s="75"/>
      <c r="NFD21" s="75"/>
      <c r="NFE21" s="75"/>
      <c r="NFF21" s="75"/>
      <c r="NFG21" s="75"/>
      <c r="NFH21" s="75"/>
      <c r="NFI21" s="75"/>
      <c r="NFJ21" s="75"/>
      <c r="NFK21" s="75"/>
      <c r="NFL21" s="75"/>
      <c r="NFM21" s="75"/>
      <c r="NFN21" s="75"/>
      <c r="NFO21" s="75"/>
      <c r="NFP21" s="75"/>
      <c r="NFQ21" s="75"/>
      <c r="NFR21" s="75"/>
      <c r="NFS21" s="75"/>
      <c r="NFT21" s="75"/>
      <c r="NFU21" s="75"/>
      <c r="NFV21" s="75"/>
      <c r="NFW21" s="75"/>
      <c r="NFX21" s="75"/>
      <c r="NFY21" s="75"/>
      <c r="NFZ21" s="75"/>
      <c r="NGA21" s="75"/>
      <c r="NGB21" s="75"/>
      <c r="NGC21" s="75"/>
      <c r="NGD21" s="75"/>
      <c r="NGE21" s="75"/>
      <c r="NGF21" s="75"/>
      <c r="NGG21" s="75"/>
      <c r="NGH21" s="75"/>
      <c r="NGI21" s="75"/>
      <c r="NGJ21" s="75"/>
      <c r="NGK21" s="75"/>
      <c r="NGL21" s="75"/>
      <c r="NGM21" s="75"/>
      <c r="NGN21" s="75"/>
      <c r="NGO21" s="75"/>
      <c r="NGP21" s="75"/>
      <c r="NGQ21" s="75"/>
      <c r="NGR21" s="75"/>
      <c r="NGS21" s="75"/>
      <c r="NGT21" s="75"/>
      <c r="NGU21" s="75"/>
      <c r="NGV21" s="75"/>
      <c r="NGW21" s="75"/>
      <c r="NGX21" s="75"/>
      <c r="NGY21" s="75"/>
      <c r="NGZ21" s="75"/>
      <c r="NHA21" s="75"/>
      <c r="NHB21" s="75"/>
      <c r="NHC21" s="75"/>
      <c r="NHD21" s="75"/>
      <c r="NHE21" s="75"/>
      <c r="NHF21" s="75"/>
      <c r="NHG21" s="75"/>
      <c r="NHH21" s="75"/>
      <c r="NHI21" s="75"/>
      <c r="NHJ21" s="75"/>
      <c r="NHK21" s="75"/>
      <c r="NHL21" s="75"/>
      <c r="NHM21" s="75"/>
      <c r="NHN21" s="75"/>
      <c r="NHO21" s="75"/>
      <c r="NHP21" s="75"/>
      <c r="NHQ21" s="75"/>
      <c r="NHR21" s="75"/>
      <c r="NHS21" s="75"/>
      <c r="NHT21" s="75"/>
      <c r="NHU21" s="75"/>
      <c r="NHV21" s="75"/>
      <c r="NHW21" s="75"/>
      <c r="NHX21" s="75"/>
      <c r="NHY21" s="75"/>
      <c r="NHZ21" s="75"/>
      <c r="NIA21" s="75"/>
      <c r="NIB21" s="75"/>
      <c r="NIC21" s="75"/>
      <c r="NID21" s="75"/>
      <c r="NIE21" s="75"/>
      <c r="NIF21" s="75"/>
      <c r="NIG21" s="75"/>
      <c r="NIH21" s="75"/>
      <c r="NII21" s="75"/>
      <c r="NIJ21" s="75"/>
      <c r="NIK21" s="75"/>
      <c r="NIL21" s="75"/>
      <c r="NIM21" s="75"/>
      <c r="NIN21" s="75"/>
      <c r="NIO21" s="75"/>
      <c r="NIP21" s="75"/>
      <c r="NIQ21" s="75"/>
      <c r="NIR21" s="75"/>
      <c r="NIS21" s="75"/>
      <c r="NIT21" s="75"/>
      <c r="NIU21" s="75"/>
      <c r="NIV21" s="75"/>
      <c r="NIW21" s="75"/>
      <c r="NIX21" s="75"/>
      <c r="NIY21" s="75"/>
      <c r="NIZ21" s="75"/>
      <c r="NJA21" s="75"/>
      <c r="NJB21" s="75"/>
      <c r="NJC21" s="75"/>
      <c r="NJD21" s="75"/>
      <c r="NJE21" s="75"/>
      <c r="NJF21" s="75"/>
      <c r="NJG21" s="75"/>
      <c r="NJH21" s="75"/>
      <c r="NJI21" s="75"/>
      <c r="NJJ21" s="75"/>
      <c r="NJK21" s="75"/>
      <c r="NJL21" s="75"/>
      <c r="NJM21" s="75"/>
      <c r="NJN21" s="75"/>
      <c r="NJO21" s="75"/>
      <c r="NJP21" s="75"/>
      <c r="NJQ21" s="75"/>
      <c r="NJR21" s="75"/>
      <c r="NJS21" s="75"/>
      <c r="NJT21" s="75"/>
      <c r="NJU21" s="75"/>
      <c r="NJV21" s="75"/>
      <c r="NJW21" s="75"/>
      <c r="NJX21" s="75"/>
      <c r="NJY21" s="75"/>
      <c r="NJZ21" s="75"/>
      <c r="NKA21" s="75"/>
      <c r="NKB21" s="75"/>
      <c r="NKC21" s="75"/>
      <c r="NKD21" s="75"/>
      <c r="NKE21" s="75"/>
      <c r="NKF21" s="75"/>
      <c r="NKG21" s="75"/>
      <c r="NKH21" s="75"/>
      <c r="NKI21" s="75"/>
      <c r="NKJ21" s="75"/>
      <c r="NKK21" s="75"/>
      <c r="NKL21" s="75"/>
      <c r="NKM21" s="75"/>
      <c r="NKN21" s="75"/>
      <c r="NKO21" s="75"/>
      <c r="NKP21" s="75"/>
      <c r="NKQ21" s="75"/>
      <c r="NKR21" s="75"/>
      <c r="NKS21" s="75"/>
      <c r="NKT21" s="75"/>
      <c r="NKU21" s="75"/>
      <c r="NKV21" s="75"/>
      <c r="NKW21" s="75"/>
      <c r="NKX21" s="75"/>
      <c r="NKY21" s="75"/>
      <c r="NKZ21" s="75"/>
      <c r="NLA21" s="75"/>
      <c r="NLB21" s="75"/>
      <c r="NLC21" s="75"/>
      <c r="NLD21" s="75"/>
      <c r="NLE21" s="75"/>
      <c r="NLF21" s="75"/>
      <c r="NLG21" s="75"/>
      <c r="NLH21" s="75"/>
      <c r="NLI21" s="75"/>
      <c r="NLJ21" s="75"/>
      <c r="NLK21" s="75"/>
      <c r="NLL21" s="75"/>
      <c r="NLM21" s="75"/>
      <c r="NLN21" s="75"/>
      <c r="NLO21" s="75"/>
      <c r="NLP21" s="75"/>
      <c r="NLQ21" s="75"/>
      <c r="NLR21" s="75"/>
      <c r="NLS21" s="75"/>
      <c r="NLT21" s="75"/>
      <c r="NLU21" s="75"/>
      <c r="NLV21" s="75"/>
      <c r="NLW21" s="75"/>
      <c r="NLX21" s="75"/>
      <c r="NLY21" s="75"/>
      <c r="NLZ21" s="75"/>
      <c r="NMA21" s="75"/>
      <c r="NMB21" s="75"/>
      <c r="NMC21" s="75"/>
      <c r="NMD21" s="75"/>
      <c r="NME21" s="75"/>
      <c r="NMF21" s="75"/>
      <c r="NMG21" s="75"/>
      <c r="NMH21" s="75"/>
      <c r="NMI21" s="75"/>
      <c r="NMJ21" s="75"/>
      <c r="NMK21" s="75"/>
      <c r="NML21" s="75"/>
      <c r="NMM21" s="75"/>
      <c r="NMN21" s="75"/>
      <c r="NMO21" s="75"/>
      <c r="NMP21" s="75"/>
      <c r="NMQ21" s="75"/>
      <c r="NMR21" s="75"/>
      <c r="NMS21" s="75"/>
      <c r="NMT21" s="75"/>
      <c r="NMU21" s="75"/>
      <c r="NMV21" s="75"/>
      <c r="NMW21" s="75"/>
      <c r="NMX21" s="75"/>
      <c r="NMY21" s="75"/>
      <c r="NMZ21" s="75"/>
      <c r="NNA21" s="75"/>
      <c r="NNB21" s="75"/>
      <c r="NNC21" s="75"/>
      <c r="NND21" s="75"/>
      <c r="NNE21" s="75"/>
      <c r="NNF21" s="75"/>
      <c r="NNG21" s="75"/>
      <c r="NNH21" s="75"/>
      <c r="NNI21" s="75"/>
      <c r="NNJ21" s="75"/>
      <c r="NNK21" s="75"/>
      <c r="NNL21" s="75"/>
      <c r="NNM21" s="75"/>
      <c r="NNN21" s="75"/>
      <c r="NNO21" s="75"/>
      <c r="NNP21" s="75"/>
      <c r="NNQ21" s="75"/>
      <c r="NNR21" s="75"/>
      <c r="NNS21" s="75"/>
      <c r="NNT21" s="75"/>
      <c r="NNU21" s="75"/>
      <c r="NNV21" s="75"/>
      <c r="NNW21" s="75"/>
      <c r="NNX21" s="75"/>
      <c r="NNY21" s="75"/>
      <c r="NNZ21" s="75"/>
      <c r="NOA21" s="75"/>
      <c r="NOB21" s="75"/>
      <c r="NOC21" s="75"/>
      <c r="NOD21" s="75"/>
      <c r="NOE21" s="75"/>
      <c r="NOF21" s="75"/>
      <c r="NOG21" s="75"/>
      <c r="NOH21" s="75"/>
      <c r="NOI21" s="75"/>
      <c r="NOJ21" s="75"/>
      <c r="NOK21" s="75"/>
      <c r="NOL21" s="75"/>
      <c r="NOM21" s="75"/>
      <c r="NON21" s="75"/>
      <c r="NOO21" s="75"/>
      <c r="NOP21" s="75"/>
      <c r="NOQ21" s="75"/>
      <c r="NOR21" s="75"/>
      <c r="NOS21" s="75"/>
      <c r="NOT21" s="75"/>
      <c r="NOU21" s="75"/>
      <c r="NOV21" s="75"/>
      <c r="NOW21" s="75"/>
      <c r="NOX21" s="75"/>
      <c r="NOY21" s="75"/>
      <c r="NOZ21" s="75"/>
      <c r="NPA21" s="75"/>
      <c r="NPB21" s="75"/>
      <c r="NPC21" s="75"/>
      <c r="NPD21" s="75"/>
      <c r="NPE21" s="75"/>
      <c r="NPF21" s="75"/>
      <c r="NPG21" s="75"/>
      <c r="NPH21" s="75"/>
      <c r="NPI21" s="75"/>
      <c r="NPJ21" s="75"/>
      <c r="NPK21" s="75"/>
      <c r="NPL21" s="75"/>
      <c r="NPM21" s="75"/>
      <c r="NPN21" s="75"/>
      <c r="NPO21" s="75"/>
      <c r="NPP21" s="75"/>
      <c r="NPQ21" s="75"/>
      <c r="NPR21" s="75"/>
      <c r="NPS21" s="75"/>
      <c r="NPT21" s="75"/>
      <c r="NPU21" s="75"/>
      <c r="NPV21" s="75"/>
      <c r="NPW21" s="75"/>
      <c r="NPX21" s="75"/>
      <c r="NPY21" s="75"/>
      <c r="NPZ21" s="75"/>
      <c r="NQA21" s="75"/>
      <c r="NQB21" s="75"/>
      <c r="NQC21" s="75"/>
      <c r="NQD21" s="75"/>
      <c r="NQE21" s="75"/>
      <c r="NQF21" s="75"/>
      <c r="NQG21" s="75"/>
      <c r="NQH21" s="75"/>
      <c r="NQI21" s="75"/>
      <c r="NQJ21" s="75"/>
      <c r="NQK21" s="75"/>
      <c r="NQL21" s="75"/>
      <c r="NQM21" s="75"/>
      <c r="NQN21" s="75"/>
      <c r="NQO21" s="75"/>
      <c r="NQP21" s="75"/>
      <c r="NQQ21" s="75"/>
      <c r="NQR21" s="75"/>
      <c r="NQS21" s="75"/>
      <c r="NQT21" s="75"/>
      <c r="NQU21" s="75"/>
      <c r="NQV21" s="75"/>
      <c r="NQW21" s="75"/>
      <c r="NQX21" s="75"/>
      <c r="NQY21" s="75"/>
      <c r="NQZ21" s="75"/>
      <c r="NRA21" s="75"/>
      <c r="NRB21" s="75"/>
      <c r="NRC21" s="75"/>
      <c r="NRD21" s="75"/>
      <c r="NRE21" s="75"/>
      <c r="NRF21" s="75"/>
      <c r="NRG21" s="75"/>
      <c r="NRH21" s="75"/>
      <c r="NRI21" s="75"/>
      <c r="NRJ21" s="75"/>
      <c r="NRK21" s="75"/>
      <c r="NRL21" s="75"/>
      <c r="NRM21" s="75"/>
      <c r="NRN21" s="75"/>
      <c r="NRO21" s="75"/>
      <c r="NRP21" s="75"/>
      <c r="NRQ21" s="75"/>
      <c r="NRR21" s="75"/>
      <c r="NRS21" s="75"/>
      <c r="NRT21" s="75"/>
      <c r="NRU21" s="75"/>
      <c r="NRV21" s="75"/>
      <c r="NRW21" s="75"/>
      <c r="NRX21" s="75"/>
      <c r="NRY21" s="75"/>
      <c r="NRZ21" s="75"/>
      <c r="NSA21" s="75"/>
      <c r="NSB21" s="75"/>
      <c r="NSC21" s="75"/>
      <c r="NSD21" s="75"/>
      <c r="NSE21" s="75"/>
      <c r="NSF21" s="75"/>
      <c r="NSG21" s="75"/>
      <c r="NSH21" s="75"/>
      <c r="NSI21" s="75"/>
      <c r="NSJ21" s="75"/>
      <c r="NSK21" s="75"/>
      <c r="NSL21" s="75"/>
      <c r="NSM21" s="75"/>
      <c r="NSN21" s="75"/>
      <c r="NSO21" s="75"/>
      <c r="NSP21" s="75"/>
      <c r="NSQ21" s="75"/>
      <c r="NSR21" s="75"/>
      <c r="NSS21" s="75"/>
      <c r="NST21" s="75"/>
      <c r="NSU21" s="75"/>
      <c r="NSV21" s="75"/>
      <c r="NSW21" s="75"/>
      <c r="NSX21" s="75"/>
      <c r="NSY21" s="75"/>
      <c r="NSZ21" s="75"/>
      <c r="NTA21" s="75"/>
      <c r="NTB21" s="75"/>
      <c r="NTC21" s="75"/>
      <c r="NTD21" s="75"/>
      <c r="NTE21" s="75"/>
      <c r="NTF21" s="75"/>
      <c r="NTG21" s="75"/>
      <c r="NTH21" s="75"/>
      <c r="NTI21" s="75"/>
      <c r="NTJ21" s="75"/>
      <c r="NTK21" s="75"/>
      <c r="NTL21" s="75"/>
      <c r="NTM21" s="75"/>
      <c r="NTN21" s="75"/>
      <c r="NTO21" s="75"/>
      <c r="NTP21" s="75"/>
      <c r="NTQ21" s="75"/>
      <c r="NTR21" s="75"/>
      <c r="NTS21" s="75"/>
      <c r="NTT21" s="75"/>
      <c r="NTU21" s="75"/>
      <c r="NTV21" s="75"/>
      <c r="NTW21" s="75"/>
      <c r="NTX21" s="75"/>
      <c r="NTY21" s="75"/>
      <c r="NTZ21" s="75"/>
      <c r="NUA21" s="75"/>
      <c r="NUB21" s="75"/>
      <c r="NUC21" s="75"/>
      <c r="NUD21" s="75"/>
      <c r="NUE21" s="75"/>
      <c r="NUF21" s="75"/>
      <c r="NUG21" s="75"/>
      <c r="NUH21" s="75"/>
      <c r="NUI21" s="75"/>
      <c r="NUJ21" s="75"/>
      <c r="NUK21" s="75"/>
      <c r="NUL21" s="75"/>
      <c r="NUM21" s="75"/>
      <c r="NUN21" s="75"/>
      <c r="NUO21" s="75"/>
      <c r="NUP21" s="75"/>
      <c r="NUQ21" s="75"/>
      <c r="NUR21" s="75"/>
      <c r="NUS21" s="75"/>
      <c r="NUT21" s="75"/>
      <c r="NUU21" s="75"/>
      <c r="NUV21" s="75"/>
      <c r="NUW21" s="75"/>
      <c r="NUX21" s="75"/>
      <c r="NUY21" s="75"/>
      <c r="NUZ21" s="75"/>
      <c r="NVA21" s="75"/>
      <c r="NVB21" s="75"/>
      <c r="NVC21" s="75"/>
      <c r="NVD21" s="75"/>
      <c r="NVE21" s="75"/>
      <c r="NVF21" s="75"/>
      <c r="NVG21" s="75"/>
      <c r="NVH21" s="75"/>
      <c r="NVI21" s="75"/>
      <c r="NVJ21" s="75"/>
      <c r="NVK21" s="75"/>
      <c r="NVL21" s="75"/>
      <c r="NVM21" s="75"/>
      <c r="NVN21" s="75"/>
      <c r="NVO21" s="75"/>
      <c r="NVP21" s="75"/>
      <c r="NVQ21" s="75"/>
      <c r="NVR21" s="75"/>
      <c r="NVS21" s="75"/>
      <c r="NVT21" s="75"/>
      <c r="NVU21" s="75"/>
      <c r="NVV21" s="75"/>
      <c r="NVW21" s="75"/>
      <c r="NVX21" s="75"/>
      <c r="NVY21" s="75"/>
      <c r="NVZ21" s="75"/>
      <c r="NWA21" s="75"/>
      <c r="NWB21" s="75"/>
      <c r="NWC21" s="75"/>
      <c r="NWD21" s="75"/>
      <c r="NWE21" s="75"/>
      <c r="NWF21" s="75"/>
      <c r="NWG21" s="75"/>
      <c r="NWH21" s="75"/>
      <c r="NWI21" s="75"/>
      <c r="NWJ21" s="75"/>
      <c r="NWK21" s="75"/>
      <c r="NWL21" s="75"/>
      <c r="NWM21" s="75"/>
      <c r="NWN21" s="75"/>
      <c r="NWO21" s="75"/>
      <c r="NWP21" s="75"/>
      <c r="NWQ21" s="75"/>
      <c r="NWR21" s="75"/>
      <c r="NWS21" s="75"/>
      <c r="NWT21" s="75"/>
      <c r="NWU21" s="75"/>
      <c r="NWV21" s="75"/>
      <c r="NWW21" s="75"/>
      <c r="NWX21" s="75"/>
      <c r="NWY21" s="75"/>
      <c r="NWZ21" s="75"/>
      <c r="NXA21" s="75"/>
      <c r="NXB21" s="75"/>
      <c r="NXC21" s="75"/>
      <c r="NXD21" s="75"/>
      <c r="NXE21" s="75"/>
      <c r="NXF21" s="75"/>
      <c r="NXG21" s="75"/>
      <c r="NXH21" s="75"/>
      <c r="NXI21" s="75"/>
      <c r="NXJ21" s="75"/>
      <c r="NXK21" s="75"/>
      <c r="NXL21" s="75"/>
      <c r="NXM21" s="75"/>
      <c r="NXN21" s="75"/>
      <c r="NXO21" s="75"/>
      <c r="NXP21" s="75"/>
      <c r="NXQ21" s="75"/>
      <c r="NXR21" s="75"/>
      <c r="NXS21" s="75"/>
      <c r="NXT21" s="75"/>
      <c r="NXU21" s="75"/>
      <c r="NXV21" s="75"/>
      <c r="NXW21" s="75"/>
      <c r="NXX21" s="75"/>
      <c r="NXY21" s="75"/>
      <c r="NXZ21" s="75"/>
      <c r="NYA21" s="75"/>
      <c r="NYB21" s="75"/>
      <c r="NYC21" s="75"/>
      <c r="NYD21" s="75"/>
      <c r="NYE21" s="75"/>
      <c r="NYF21" s="75"/>
      <c r="NYG21" s="75"/>
      <c r="NYH21" s="75"/>
      <c r="NYI21" s="75"/>
      <c r="NYJ21" s="75"/>
      <c r="NYK21" s="75"/>
      <c r="NYL21" s="75"/>
      <c r="NYM21" s="75"/>
      <c r="NYN21" s="75"/>
      <c r="NYO21" s="75"/>
      <c r="NYP21" s="75"/>
      <c r="NYQ21" s="75"/>
      <c r="NYR21" s="75"/>
      <c r="NYS21" s="75"/>
      <c r="NYT21" s="75"/>
      <c r="NYU21" s="75"/>
      <c r="NYV21" s="75"/>
      <c r="NYW21" s="75"/>
      <c r="NYX21" s="75"/>
      <c r="NYY21" s="75"/>
      <c r="NYZ21" s="75"/>
      <c r="NZA21" s="75"/>
      <c r="NZB21" s="75"/>
      <c r="NZC21" s="75"/>
      <c r="NZD21" s="75"/>
      <c r="NZE21" s="75"/>
      <c r="NZF21" s="75"/>
      <c r="NZG21" s="75"/>
      <c r="NZH21" s="75"/>
      <c r="NZI21" s="75"/>
      <c r="NZJ21" s="75"/>
      <c r="NZK21" s="75"/>
      <c r="NZL21" s="75"/>
      <c r="NZM21" s="75"/>
      <c r="NZN21" s="75"/>
      <c r="NZO21" s="75"/>
      <c r="NZP21" s="75"/>
      <c r="NZQ21" s="75"/>
      <c r="NZR21" s="75"/>
      <c r="NZS21" s="75"/>
      <c r="NZT21" s="75"/>
      <c r="NZU21" s="75"/>
      <c r="NZV21" s="75"/>
      <c r="NZW21" s="75"/>
      <c r="NZX21" s="75"/>
      <c r="NZY21" s="75"/>
      <c r="NZZ21" s="75"/>
      <c r="OAA21" s="75"/>
      <c r="OAB21" s="75"/>
      <c r="OAC21" s="75"/>
      <c r="OAD21" s="75"/>
      <c r="OAE21" s="75"/>
      <c r="OAF21" s="75"/>
      <c r="OAG21" s="75"/>
      <c r="OAH21" s="75"/>
      <c r="OAI21" s="75"/>
      <c r="OAJ21" s="75"/>
      <c r="OAK21" s="75"/>
      <c r="OAL21" s="75"/>
      <c r="OAM21" s="75"/>
      <c r="OAN21" s="75"/>
      <c r="OAO21" s="75"/>
      <c r="OAP21" s="75"/>
      <c r="OAQ21" s="75"/>
      <c r="OAR21" s="75"/>
      <c r="OAS21" s="75"/>
      <c r="OAT21" s="75"/>
      <c r="OAU21" s="75"/>
      <c r="OAV21" s="75"/>
      <c r="OAW21" s="75"/>
      <c r="OAX21" s="75"/>
      <c r="OAY21" s="75"/>
      <c r="OAZ21" s="75"/>
      <c r="OBA21" s="75"/>
      <c r="OBB21" s="75"/>
      <c r="OBC21" s="75"/>
      <c r="OBD21" s="75"/>
      <c r="OBE21" s="75"/>
      <c r="OBF21" s="75"/>
      <c r="OBG21" s="75"/>
      <c r="OBH21" s="75"/>
      <c r="OBI21" s="75"/>
      <c r="OBJ21" s="75"/>
      <c r="OBK21" s="75"/>
      <c r="OBL21" s="75"/>
      <c r="OBM21" s="75"/>
      <c r="OBN21" s="75"/>
      <c r="OBO21" s="75"/>
      <c r="OBP21" s="75"/>
      <c r="OBQ21" s="75"/>
      <c r="OBR21" s="75"/>
      <c r="OBS21" s="75"/>
      <c r="OBT21" s="75"/>
      <c r="OBU21" s="75"/>
      <c r="OBV21" s="75"/>
      <c r="OBW21" s="75"/>
      <c r="OBX21" s="75"/>
      <c r="OBY21" s="75"/>
      <c r="OBZ21" s="75"/>
      <c r="OCA21" s="75"/>
      <c r="OCB21" s="75"/>
      <c r="OCC21" s="75"/>
      <c r="OCD21" s="75"/>
      <c r="OCE21" s="75"/>
      <c r="OCF21" s="75"/>
      <c r="OCG21" s="75"/>
      <c r="OCH21" s="75"/>
      <c r="OCI21" s="75"/>
      <c r="OCJ21" s="75"/>
      <c r="OCK21" s="75"/>
      <c r="OCL21" s="75"/>
      <c r="OCM21" s="75"/>
      <c r="OCN21" s="75"/>
      <c r="OCO21" s="75"/>
      <c r="OCP21" s="75"/>
      <c r="OCQ21" s="75"/>
      <c r="OCR21" s="75"/>
      <c r="OCS21" s="75"/>
      <c r="OCT21" s="75"/>
      <c r="OCU21" s="75"/>
      <c r="OCV21" s="75"/>
      <c r="OCW21" s="75"/>
      <c r="OCX21" s="75"/>
      <c r="OCY21" s="75"/>
      <c r="OCZ21" s="75"/>
      <c r="ODA21" s="75"/>
      <c r="ODB21" s="75"/>
      <c r="ODC21" s="75"/>
      <c r="ODD21" s="75"/>
      <c r="ODE21" s="75"/>
      <c r="ODF21" s="75"/>
      <c r="ODG21" s="75"/>
      <c r="ODH21" s="75"/>
      <c r="ODI21" s="75"/>
      <c r="ODJ21" s="75"/>
      <c r="ODK21" s="75"/>
      <c r="ODL21" s="75"/>
      <c r="ODM21" s="75"/>
      <c r="ODN21" s="75"/>
      <c r="ODO21" s="75"/>
      <c r="ODP21" s="75"/>
      <c r="ODQ21" s="75"/>
      <c r="ODR21" s="75"/>
      <c r="ODS21" s="75"/>
      <c r="ODT21" s="75"/>
      <c r="ODU21" s="75"/>
      <c r="ODV21" s="75"/>
      <c r="ODW21" s="75"/>
      <c r="ODX21" s="75"/>
      <c r="ODY21" s="75"/>
      <c r="ODZ21" s="75"/>
      <c r="OEA21" s="75"/>
      <c r="OEB21" s="75"/>
      <c r="OEC21" s="75"/>
      <c r="OED21" s="75"/>
      <c r="OEE21" s="75"/>
      <c r="OEF21" s="75"/>
      <c r="OEG21" s="75"/>
      <c r="OEH21" s="75"/>
      <c r="OEI21" s="75"/>
      <c r="OEJ21" s="75"/>
      <c r="OEK21" s="75"/>
      <c r="OEL21" s="75"/>
      <c r="OEM21" s="75"/>
      <c r="OEN21" s="75"/>
      <c r="OEO21" s="75"/>
      <c r="OEP21" s="75"/>
      <c r="OEQ21" s="75"/>
      <c r="OER21" s="75"/>
      <c r="OES21" s="75"/>
      <c r="OET21" s="75"/>
      <c r="OEU21" s="75"/>
      <c r="OEV21" s="75"/>
      <c r="OEW21" s="75"/>
      <c r="OEX21" s="75"/>
      <c r="OEY21" s="75"/>
      <c r="OEZ21" s="75"/>
      <c r="OFA21" s="75"/>
      <c r="OFB21" s="75"/>
      <c r="OFC21" s="75"/>
      <c r="OFD21" s="75"/>
      <c r="OFE21" s="75"/>
      <c r="OFF21" s="75"/>
      <c r="OFG21" s="75"/>
      <c r="OFH21" s="75"/>
      <c r="OFI21" s="75"/>
      <c r="OFJ21" s="75"/>
      <c r="OFK21" s="75"/>
      <c r="OFL21" s="75"/>
      <c r="OFM21" s="75"/>
      <c r="OFN21" s="75"/>
      <c r="OFO21" s="75"/>
      <c r="OFP21" s="75"/>
      <c r="OFQ21" s="75"/>
      <c r="OFR21" s="75"/>
      <c r="OFS21" s="75"/>
      <c r="OFT21" s="75"/>
      <c r="OFU21" s="75"/>
      <c r="OFV21" s="75"/>
      <c r="OFW21" s="75"/>
      <c r="OFX21" s="75"/>
      <c r="OFY21" s="75"/>
      <c r="OFZ21" s="75"/>
      <c r="OGA21" s="75"/>
      <c r="OGB21" s="75"/>
      <c r="OGC21" s="75"/>
      <c r="OGD21" s="75"/>
      <c r="OGE21" s="75"/>
      <c r="OGF21" s="75"/>
      <c r="OGG21" s="75"/>
      <c r="OGH21" s="75"/>
      <c r="OGI21" s="75"/>
      <c r="OGJ21" s="75"/>
      <c r="OGK21" s="75"/>
      <c r="OGL21" s="75"/>
      <c r="OGM21" s="75"/>
      <c r="OGN21" s="75"/>
      <c r="OGO21" s="75"/>
      <c r="OGP21" s="75"/>
      <c r="OGQ21" s="75"/>
      <c r="OGR21" s="75"/>
      <c r="OGS21" s="75"/>
      <c r="OGT21" s="75"/>
      <c r="OGU21" s="75"/>
      <c r="OGV21" s="75"/>
      <c r="OGW21" s="75"/>
      <c r="OGX21" s="75"/>
      <c r="OGY21" s="75"/>
      <c r="OGZ21" s="75"/>
      <c r="OHA21" s="75"/>
      <c r="OHB21" s="75"/>
      <c r="OHC21" s="75"/>
      <c r="OHD21" s="75"/>
      <c r="OHE21" s="75"/>
      <c r="OHF21" s="75"/>
      <c r="OHG21" s="75"/>
      <c r="OHH21" s="75"/>
      <c r="OHI21" s="75"/>
      <c r="OHJ21" s="75"/>
      <c r="OHK21" s="75"/>
      <c r="OHL21" s="75"/>
      <c r="OHM21" s="75"/>
      <c r="OHN21" s="75"/>
      <c r="OHO21" s="75"/>
      <c r="OHP21" s="75"/>
      <c r="OHQ21" s="75"/>
      <c r="OHR21" s="75"/>
      <c r="OHS21" s="75"/>
      <c r="OHT21" s="75"/>
      <c r="OHU21" s="75"/>
      <c r="OHV21" s="75"/>
      <c r="OHW21" s="75"/>
      <c r="OHX21" s="75"/>
      <c r="OHY21" s="75"/>
      <c r="OHZ21" s="75"/>
      <c r="OIA21" s="75"/>
      <c r="OIB21" s="75"/>
      <c r="OIC21" s="75"/>
      <c r="OID21" s="75"/>
      <c r="OIE21" s="75"/>
      <c r="OIF21" s="75"/>
      <c r="OIG21" s="75"/>
      <c r="OIH21" s="75"/>
      <c r="OII21" s="75"/>
      <c r="OIJ21" s="75"/>
      <c r="OIK21" s="75"/>
      <c r="OIL21" s="75"/>
      <c r="OIM21" s="75"/>
      <c r="OIN21" s="75"/>
      <c r="OIO21" s="75"/>
      <c r="OIP21" s="75"/>
      <c r="OIQ21" s="75"/>
      <c r="OIR21" s="75"/>
      <c r="OIS21" s="75"/>
      <c r="OIT21" s="75"/>
      <c r="OIU21" s="75"/>
      <c r="OIV21" s="75"/>
      <c r="OIW21" s="75"/>
      <c r="OIX21" s="75"/>
      <c r="OIY21" s="75"/>
      <c r="OIZ21" s="75"/>
      <c r="OJA21" s="75"/>
      <c r="OJB21" s="75"/>
      <c r="OJC21" s="75"/>
      <c r="OJD21" s="75"/>
      <c r="OJE21" s="75"/>
      <c r="OJF21" s="75"/>
      <c r="OJG21" s="75"/>
      <c r="OJH21" s="75"/>
      <c r="OJI21" s="75"/>
      <c r="OJJ21" s="75"/>
      <c r="OJK21" s="75"/>
      <c r="OJL21" s="75"/>
      <c r="OJM21" s="75"/>
      <c r="OJN21" s="75"/>
      <c r="OJO21" s="75"/>
      <c r="OJP21" s="75"/>
      <c r="OJQ21" s="75"/>
      <c r="OJR21" s="75"/>
      <c r="OJS21" s="75"/>
      <c r="OJT21" s="75"/>
      <c r="OJU21" s="75"/>
      <c r="OJV21" s="75"/>
      <c r="OJW21" s="75"/>
      <c r="OJX21" s="75"/>
      <c r="OJY21" s="75"/>
      <c r="OJZ21" s="75"/>
      <c r="OKA21" s="75"/>
      <c r="OKB21" s="75"/>
      <c r="OKC21" s="75"/>
      <c r="OKD21" s="75"/>
      <c r="OKE21" s="75"/>
      <c r="OKF21" s="75"/>
      <c r="OKG21" s="75"/>
      <c r="OKH21" s="75"/>
      <c r="OKI21" s="75"/>
      <c r="OKJ21" s="75"/>
      <c r="OKK21" s="75"/>
      <c r="OKL21" s="75"/>
      <c r="OKM21" s="75"/>
      <c r="OKN21" s="75"/>
      <c r="OKO21" s="75"/>
      <c r="OKP21" s="75"/>
      <c r="OKQ21" s="75"/>
      <c r="OKR21" s="75"/>
      <c r="OKS21" s="75"/>
      <c r="OKT21" s="75"/>
      <c r="OKU21" s="75"/>
      <c r="OKV21" s="75"/>
      <c r="OKW21" s="75"/>
      <c r="OKX21" s="75"/>
      <c r="OKY21" s="75"/>
      <c r="OKZ21" s="75"/>
      <c r="OLA21" s="75"/>
      <c r="OLB21" s="75"/>
      <c r="OLC21" s="75"/>
      <c r="OLD21" s="75"/>
      <c r="OLE21" s="75"/>
      <c r="OLF21" s="75"/>
      <c r="OLG21" s="75"/>
      <c r="OLH21" s="75"/>
      <c r="OLI21" s="75"/>
      <c r="OLJ21" s="75"/>
      <c r="OLK21" s="75"/>
      <c r="OLL21" s="75"/>
      <c r="OLM21" s="75"/>
      <c r="OLN21" s="75"/>
      <c r="OLO21" s="75"/>
      <c r="OLP21" s="75"/>
      <c r="OLQ21" s="75"/>
      <c r="OLR21" s="75"/>
      <c r="OLS21" s="75"/>
      <c r="OLT21" s="75"/>
      <c r="OLU21" s="75"/>
      <c r="OLV21" s="75"/>
      <c r="OLW21" s="75"/>
      <c r="OLX21" s="75"/>
      <c r="OLY21" s="75"/>
      <c r="OLZ21" s="75"/>
      <c r="OMA21" s="75"/>
      <c r="OMB21" s="75"/>
      <c r="OMC21" s="75"/>
      <c r="OMD21" s="75"/>
      <c r="OME21" s="75"/>
      <c r="OMF21" s="75"/>
      <c r="OMG21" s="75"/>
      <c r="OMH21" s="75"/>
      <c r="OMI21" s="75"/>
      <c r="OMJ21" s="75"/>
      <c r="OMK21" s="75"/>
      <c r="OML21" s="75"/>
      <c r="OMM21" s="75"/>
      <c r="OMN21" s="75"/>
      <c r="OMO21" s="75"/>
      <c r="OMP21" s="75"/>
      <c r="OMQ21" s="75"/>
      <c r="OMR21" s="75"/>
      <c r="OMS21" s="75"/>
      <c r="OMT21" s="75"/>
      <c r="OMU21" s="75"/>
      <c r="OMV21" s="75"/>
      <c r="OMW21" s="75"/>
      <c r="OMX21" s="75"/>
      <c r="OMY21" s="75"/>
      <c r="OMZ21" s="75"/>
      <c r="ONA21" s="75"/>
      <c r="ONB21" s="75"/>
      <c r="ONC21" s="75"/>
      <c r="OND21" s="75"/>
      <c r="ONE21" s="75"/>
      <c r="ONF21" s="75"/>
      <c r="ONG21" s="75"/>
      <c r="ONH21" s="75"/>
      <c r="ONI21" s="75"/>
      <c r="ONJ21" s="75"/>
      <c r="ONK21" s="75"/>
      <c r="ONL21" s="75"/>
      <c r="ONM21" s="75"/>
      <c r="ONN21" s="75"/>
      <c r="ONO21" s="75"/>
      <c r="ONP21" s="75"/>
      <c r="ONQ21" s="75"/>
      <c r="ONR21" s="75"/>
      <c r="ONS21" s="75"/>
      <c r="ONT21" s="75"/>
      <c r="ONU21" s="75"/>
      <c r="ONV21" s="75"/>
      <c r="ONW21" s="75"/>
      <c r="ONX21" s="75"/>
      <c r="ONY21" s="75"/>
      <c r="ONZ21" s="75"/>
      <c r="OOA21" s="75"/>
      <c r="OOB21" s="75"/>
      <c r="OOC21" s="75"/>
      <c r="OOD21" s="75"/>
      <c r="OOE21" s="75"/>
      <c r="OOF21" s="75"/>
      <c r="OOG21" s="75"/>
      <c r="OOH21" s="75"/>
      <c r="OOI21" s="75"/>
      <c r="OOJ21" s="75"/>
      <c r="OOK21" s="75"/>
      <c r="OOL21" s="75"/>
      <c r="OOM21" s="75"/>
      <c r="OON21" s="75"/>
      <c r="OOO21" s="75"/>
      <c r="OOP21" s="75"/>
      <c r="OOQ21" s="75"/>
      <c r="OOR21" s="75"/>
      <c r="OOS21" s="75"/>
      <c r="OOT21" s="75"/>
      <c r="OOU21" s="75"/>
      <c r="OOV21" s="75"/>
      <c r="OOW21" s="75"/>
      <c r="OOX21" s="75"/>
      <c r="OOY21" s="75"/>
      <c r="OOZ21" s="75"/>
      <c r="OPA21" s="75"/>
      <c r="OPB21" s="75"/>
      <c r="OPC21" s="75"/>
      <c r="OPD21" s="75"/>
      <c r="OPE21" s="75"/>
      <c r="OPF21" s="75"/>
      <c r="OPG21" s="75"/>
      <c r="OPH21" s="75"/>
      <c r="OPI21" s="75"/>
      <c r="OPJ21" s="75"/>
      <c r="OPK21" s="75"/>
      <c r="OPL21" s="75"/>
      <c r="OPM21" s="75"/>
      <c r="OPN21" s="75"/>
      <c r="OPO21" s="75"/>
      <c r="OPP21" s="75"/>
      <c r="OPQ21" s="75"/>
      <c r="OPR21" s="75"/>
      <c r="OPS21" s="75"/>
      <c r="OPT21" s="75"/>
      <c r="OPU21" s="75"/>
      <c r="OPV21" s="75"/>
      <c r="OPW21" s="75"/>
      <c r="OPX21" s="75"/>
      <c r="OPY21" s="75"/>
      <c r="OPZ21" s="75"/>
      <c r="OQA21" s="75"/>
      <c r="OQB21" s="75"/>
      <c r="OQC21" s="75"/>
      <c r="OQD21" s="75"/>
      <c r="OQE21" s="75"/>
      <c r="OQF21" s="75"/>
      <c r="OQG21" s="75"/>
      <c r="OQH21" s="75"/>
      <c r="OQI21" s="75"/>
      <c r="OQJ21" s="75"/>
      <c r="OQK21" s="75"/>
      <c r="OQL21" s="75"/>
      <c r="OQM21" s="75"/>
      <c r="OQN21" s="75"/>
      <c r="OQO21" s="75"/>
      <c r="OQP21" s="75"/>
      <c r="OQQ21" s="75"/>
      <c r="OQR21" s="75"/>
      <c r="OQS21" s="75"/>
      <c r="OQT21" s="75"/>
      <c r="OQU21" s="75"/>
      <c r="OQV21" s="75"/>
      <c r="OQW21" s="75"/>
      <c r="OQX21" s="75"/>
      <c r="OQY21" s="75"/>
      <c r="OQZ21" s="75"/>
      <c r="ORA21" s="75"/>
      <c r="ORB21" s="75"/>
      <c r="ORC21" s="75"/>
      <c r="ORD21" s="75"/>
      <c r="ORE21" s="75"/>
      <c r="ORF21" s="75"/>
      <c r="ORG21" s="75"/>
      <c r="ORH21" s="75"/>
      <c r="ORI21" s="75"/>
      <c r="ORJ21" s="75"/>
      <c r="ORK21" s="75"/>
      <c r="ORL21" s="75"/>
      <c r="ORM21" s="75"/>
      <c r="ORN21" s="75"/>
      <c r="ORO21" s="75"/>
      <c r="ORP21" s="75"/>
      <c r="ORQ21" s="75"/>
      <c r="ORR21" s="75"/>
      <c r="ORS21" s="75"/>
      <c r="ORT21" s="75"/>
      <c r="ORU21" s="75"/>
      <c r="ORV21" s="75"/>
      <c r="ORW21" s="75"/>
      <c r="ORX21" s="75"/>
      <c r="ORY21" s="75"/>
      <c r="ORZ21" s="75"/>
      <c r="OSA21" s="75"/>
      <c r="OSB21" s="75"/>
      <c r="OSC21" s="75"/>
      <c r="OSD21" s="75"/>
      <c r="OSE21" s="75"/>
      <c r="OSF21" s="75"/>
      <c r="OSG21" s="75"/>
      <c r="OSH21" s="75"/>
      <c r="OSI21" s="75"/>
      <c r="OSJ21" s="75"/>
      <c r="OSK21" s="75"/>
      <c r="OSL21" s="75"/>
      <c r="OSM21" s="75"/>
      <c r="OSN21" s="75"/>
      <c r="OSO21" s="75"/>
      <c r="OSP21" s="75"/>
      <c r="OSQ21" s="75"/>
      <c r="OSR21" s="75"/>
      <c r="OSS21" s="75"/>
      <c r="OST21" s="75"/>
      <c r="OSU21" s="75"/>
      <c r="OSV21" s="75"/>
      <c r="OSW21" s="75"/>
      <c r="OSX21" s="75"/>
      <c r="OSY21" s="75"/>
      <c r="OSZ21" s="75"/>
      <c r="OTA21" s="75"/>
      <c r="OTB21" s="75"/>
      <c r="OTC21" s="75"/>
      <c r="OTD21" s="75"/>
      <c r="OTE21" s="75"/>
      <c r="OTF21" s="75"/>
      <c r="OTG21" s="75"/>
      <c r="OTH21" s="75"/>
      <c r="OTI21" s="75"/>
      <c r="OTJ21" s="75"/>
      <c r="OTK21" s="75"/>
      <c r="OTL21" s="75"/>
      <c r="OTM21" s="75"/>
      <c r="OTN21" s="75"/>
      <c r="OTO21" s="75"/>
      <c r="OTP21" s="75"/>
      <c r="OTQ21" s="75"/>
      <c r="OTR21" s="75"/>
      <c r="OTS21" s="75"/>
      <c r="OTT21" s="75"/>
      <c r="OTU21" s="75"/>
      <c r="OTV21" s="75"/>
      <c r="OTW21" s="75"/>
      <c r="OTX21" s="75"/>
      <c r="OTY21" s="75"/>
      <c r="OTZ21" s="75"/>
      <c r="OUA21" s="75"/>
      <c r="OUB21" s="75"/>
      <c r="OUC21" s="75"/>
      <c r="OUD21" s="75"/>
      <c r="OUE21" s="75"/>
      <c r="OUF21" s="75"/>
      <c r="OUG21" s="75"/>
      <c r="OUH21" s="75"/>
      <c r="OUI21" s="75"/>
      <c r="OUJ21" s="75"/>
      <c r="OUK21" s="75"/>
      <c r="OUL21" s="75"/>
      <c r="OUM21" s="75"/>
      <c r="OUN21" s="75"/>
      <c r="OUO21" s="75"/>
      <c r="OUP21" s="75"/>
      <c r="OUQ21" s="75"/>
      <c r="OUR21" s="75"/>
      <c r="OUS21" s="75"/>
      <c r="OUT21" s="75"/>
      <c r="OUU21" s="75"/>
      <c r="OUV21" s="75"/>
      <c r="OUW21" s="75"/>
      <c r="OUX21" s="75"/>
      <c r="OUY21" s="75"/>
      <c r="OUZ21" s="75"/>
      <c r="OVA21" s="75"/>
      <c r="OVB21" s="75"/>
      <c r="OVC21" s="75"/>
      <c r="OVD21" s="75"/>
      <c r="OVE21" s="75"/>
      <c r="OVF21" s="75"/>
      <c r="OVG21" s="75"/>
      <c r="OVH21" s="75"/>
      <c r="OVI21" s="75"/>
      <c r="OVJ21" s="75"/>
      <c r="OVK21" s="75"/>
      <c r="OVL21" s="75"/>
      <c r="OVM21" s="75"/>
      <c r="OVN21" s="75"/>
      <c r="OVO21" s="75"/>
      <c r="OVP21" s="75"/>
      <c r="OVQ21" s="75"/>
      <c r="OVR21" s="75"/>
      <c r="OVS21" s="75"/>
      <c r="OVT21" s="75"/>
      <c r="OVU21" s="75"/>
      <c r="OVV21" s="75"/>
      <c r="OVW21" s="75"/>
      <c r="OVX21" s="75"/>
      <c r="OVY21" s="75"/>
      <c r="OVZ21" s="75"/>
      <c r="OWA21" s="75"/>
      <c r="OWB21" s="75"/>
      <c r="OWC21" s="75"/>
      <c r="OWD21" s="75"/>
      <c r="OWE21" s="75"/>
      <c r="OWF21" s="75"/>
      <c r="OWG21" s="75"/>
      <c r="OWH21" s="75"/>
      <c r="OWI21" s="75"/>
      <c r="OWJ21" s="75"/>
      <c r="OWK21" s="75"/>
      <c r="OWL21" s="75"/>
      <c r="OWM21" s="75"/>
      <c r="OWN21" s="75"/>
      <c r="OWO21" s="75"/>
      <c r="OWP21" s="75"/>
      <c r="OWQ21" s="75"/>
      <c r="OWR21" s="75"/>
      <c r="OWS21" s="75"/>
      <c r="OWT21" s="75"/>
      <c r="OWU21" s="75"/>
      <c r="OWV21" s="75"/>
      <c r="OWW21" s="75"/>
      <c r="OWX21" s="75"/>
      <c r="OWY21" s="75"/>
      <c r="OWZ21" s="75"/>
      <c r="OXA21" s="75"/>
      <c r="OXB21" s="75"/>
      <c r="OXC21" s="75"/>
      <c r="OXD21" s="75"/>
      <c r="OXE21" s="75"/>
      <c r="OXF21" s="75"/>
      <c r="OXG21" s="75"/>
      <c r="OXH21" s="75"/>
      <c r="OXI21" s="75"/>
      <c r="OXJ21" s="75"/>
      <c r="OXK21" s="75"/>
      <c r="OXL21" s="75"/>
      <c r="OXM21" s="75"/>
      <c r="OXN21" s="75"/>
      <c r="OXO21" s="75"/>
      <c r="OXP21" s="75"/>
      <c r="OXQ21" s="75"/>
      <c r="OXR21" s="75"/>
      <c r="OXS21" s="75"/>
      <c r="OXT21" s="75"/>
      <c r="OXU21" s="75"/>
      <c r="OXV21" s="75"/>
      <c r="OXW21" s="75"/>
      <c r="OXX21" s="75"/>
      <c r="OXY21" s="75"/>
      <c r="OXZ21" s="75"/>
      <c r="OYA21" s="75"/>
      <c r="OYB21" s="75"/>
      <c r="OYC21" s="75"/>
      <c r="OYD21" s="75"/>
      <c r="OYE21" s="75"/>
      <c r="OYF21" s="75"/>
      <c r="OYG21" s="75"/>
      <c r="OYH21" s="75"/>
      <c r="OYI21" s="75"/>
      <c r="OYJ21" s="75"/>
      <c r="OYK21" s="75"/>
      <c r="OYL21" s="75"/>
      <c r="OYM21" s="75"/>
      <c r="OYN21" s="75"/>
      <c r="OYO21" s="75"/>
      <c r="OYP21" s="75"/>
      <c r="OYQ21" s="75"/>
      <c r="OYR21" s="75"/>
      <c r="OYS21" s="75"/>
      <c r="OYT21" s="75"/>
      <c r="OYU21" s="75"/>
      <c r="OYV21" s="75"/>
      <c r="OYW21" s="75"/>
      <c r="OYX21" s="75"/>
      <c r="OYY21" s="75"/>
      <c r="OYZ21" s="75"/>
      <c r="OZA21" s="75"/>
      <c r="OZB21" s="75"/>
      <c r="OZC21" s="75"/>
      <c r="OZD21" s="75"/>
      <c r="OZE21" s="75"/>
      <c r="OZF21" s="75"/>
      <c r="OZG21" s="75"/>
      <c r="OZH21" s="75"/>
      <c r="OZI21" s="75"/>
      <c r="OZJ21" s="75"/>
      <c r="OZK21" s="75"/>
      <c r="OZL21" s="75"/>
      <c r="OZM21" s="75"/>
      <c r="OZN21" s="75"/>
      <c r="OZO21" s="75"/>
      <c r="OZP21" s="75"/>
      <c r="OZQ21" s="75"/>
      <c r="OZR21" s="75"/>
      <c r="OZS21" s="75"/>
      <c r="OZT21" s="75"/>
      <c r="OZU21" s="75"/>
      <c r="OZV21" s="75"/>
      <c r="OZW21" s="75"/>
      <c r="OZX21" s="75"/>
      <c r="OZY21" s="75"/>
      <c r="OZZ21" s="75"/>
      <c r="PAA21" s="75"/>
      <c r="PAB21" s="75"/>
      <c r="PAC21" s="75"/>
      <c r="PAD21" s="75"/>
      <c r="PAE21" s="75"/>
      <c r="PAF21" s="75"/>
      <c r="PAG21" s="75"/>
      <c r="PAH21" s="75"/>
      <c r="PAI21" s="75"/>
      <c r="PAJ21" s="75"/>
      <c r="PAK21" s="75"/>
      <c r="PAL21" s="75"/>
      <c r="PAM21" s="75"/>
      <c r="PAN21" s="75"/>
      <c r="PAO21" s="75"/>
      <c r="PAP21" s="75"/>
      <c r="PAQ21" s="75"/>
      <c r="PAR21" s="75"/>
      <c r="PAS21" s="75"/>
      <c r="PAT21" s="75"/>
      <c r="PAU21" s="75"/>
      <c r="PAV21" s="75"/>
      <c r="PAW21" s="75"/>
      <c r="PAX21" s="75"/>
      <c r="PAY21" s="75"/>
      <c r="PAZ21" s="75"/>
      <c r="PBA21" s="75"/>
      <c r="PBB21" s="75"/>
      <c r="PBC21" s="75"/>
      <c r="PBD21" s="75"/>
      <c r="PBE21" s="75"/>
      <c r="PBF21" s="75"/>
      <c r="PBG21" s="75"/>
      <c r="PBH21" s="75"/>
      <c r="PBI21" s="75"/>
      <c r="PBJ21" s="75"/>
      <c r="PBK21" s="75"/>
      <c r="PBL21" s="75"/>
      <c r="PBM21" s="75"/>
      <c r="PBN21" s="75"/>
      <c r="PBO21" s="75"/>
      <c r="PBP21" s="75"/>
      <c r="PBQ21" s="75"/>
      <c r="PBR21" s="75"/>
      <c r="PBS21" s="75"/>
      <c r="PBT21" s="75"/>
      <c r="PBU21" s="75"/>
      <c r="PBV21" s="75"/>
      <c r="PBW21" s="75"/>
      <c r="PBX21" s="75"/>
      <c r="PBY21" s="75"/>
      <c r="PBZ21" s="75"/>
      <c r="PCA21" s="75"/>
      <c r="PCB21" s="75"/>
      <c r="PCC21" s="75"/>
      <c r="PCD21" s="75"/>
      <c r="PCE21" s="75"/>
      <c r="PCF21" s="75"/>
      <c r="PCG21" s="75"/>
      <c r="PCH21" s="75"/>
      <c r="PCI21" s="75"/>
      <c r="PCJ21" s="75"/>
      <c r="PCK21" s="75"/>
      <c r="PCL21" s="75"/>
      <c r="PCM21" s="75"/>
      <c r="PCN21" s="75"/>
      <c r="PCO21" s="75"/>
      <c r="PCP21" s="75"/>
      <c r="PCQ21" s="75"/>
      <c r="PCR21" s="75"/>
      <c r="PCS21" s="75"/>
      <c r="PCT21" s="75"/>
      <c r="PCU21" s="75"/>
      <c r="PCV21" s="75"/>
      <c r="PCW21" s="75"/>
      <c r="PCX21" s="75"/>
      <c r="PCY21" s="75"/>
      <c r="PCZ21" s="75"/>
      <c r="PDA21" s="75"/>
      <c r="PDB21" s="75"/>
      <c r="PDC21" s="75"/>
      <c r="PDD21" s="75"/>
      <c r="PDE21" s="75"/>
      <c r="PDF21" s="75"/>
      <c r="PDG21" s="75"/>
      <c r="PDH21" s="75"/>
      <c r="PDI21" s="75"/>
      <c r="PDJ21" s="75"/>
      <c r="PDK21" s="75"/>
      <c r="PDL21" s="75"/>
      <c r="PDM21" s="75"/>
      <c r="PDN21" s="75"/>
      <c r="PDO21" s="75"/>
      <c r="PDP21" s="75"/>
      <c r="PDQ21" s="75"/>
      <c r="PDR21" s="75"/>
      <c r="PDS21" s="75"/>
      <c r="PDT21" s="75"/>
      <c r="PDU21" s="75"/>
      <c r="PDV21" s="75"/>
      <c r="PDW21" s="75"/>
      <c r="PDX21" s="75"/>
      <c r="PDY21" s="75"/>
      <c r="PDZ21" s="75"/>
      <c r="PEA21" s="75"/>
      <c r="PEB21" s="75"/>
      <c r="PEC21" s="75"/>
      <c r="PED21" s="75"/>
      <c r="PEE21" s="75"/>
      <c r="PEF21" s="75"/>
      <c r="PEG21" s="75"/>
      <c r="PEH21" s="75"/>
      <c r="PEI21" s="75"/>
      <c r="PEJ21" s="75"/>
      <c r="PEK21" s="75"/>
      <c r="PEL21" s="75"/>
      <c r="PEM21" s="75"/>
      <c r="PEN21" s="75"/>
      <c r="PEO21" s="75"/>
      <c r="PEP21" s="75"/>
      <c r="PEQ21" s="75"/>
      <c r="PER21" s="75"/>
      <c r="PES21" s="75"/>
      <c r="PET21" s="75"/>
      <c r="PEU21" s="75"/>
      <c r="PEV21" s="75"/>
      <c r="PEW21" s="75"/>
      <c r="PEX21" s="75"/>
      <c r="PEY21" s="75"/>
      <c r="PEZ21" s="75"/>
      <c r="PFA21" s="75"/>
      <c r="PFB21" s="75"/>
      <c r="PFC21" s="75"/>
      <c r="PFD21" s="75"/>
      <c r="PFE21" s="75"/>
      <c r="PFF21" s="75"/>
      <c r="PFG21" s="75"/>
      <c r="PFH21" s="75"/>
      <c r="PFI21" s="75"/>
      <c r="PFJ21" s="75"/>
      <c r="PFK21" s="75"/>
      <c r="PFL21" s="75"/>
      <c r="PFM21" s="75"/>
      <c r="PFN21" s="75"/>
      <c r="PFO21" s="75"/>
      <c r="PFP21" s="75"/>
      <c r="PFQ21" s="75"/>
      <c r="PFR21" s="75"/>
      <c r="PFS21" s="75"/>
      <c r="PFT21" s="75"/>
      <c r="PFU21" s="75"/>
      <c r="PFV21" s="75"/>
      <c r="PFW21" s="75"/>
      <c r="PFX21" s="75"/>
      <c r="PFY21" s="75"/>
      <c r="PFZ21" s="75"/>
      <c r="PGA21" s="75"/>
      <c r="PGB21" s="75"/>
      <c r="PGC21" s="75"/>
      <c r="PGD21" s="75"/>
      <c r="PGE21" s="75"/>
      <c r="PGF21" s="75"/>
      <c r="PGG21" s="75"/>
      <c r="PGH21" s="75"/>
      <c r="PGI21" s="75"/>
      <c r="PGJ21" s="75"/>
      <c r="PGK21" s="75"/>
      <c r="PGL21" s="75"/>
      <c r="PGM21" s="75"/>
      <c r="PGN21" s="75"/>
      <c r="PGO21" s="75"/>
      <c r="PGP21" s="75"/>
      <c r="PGQ21" s="75"/>
      <c r="PGR21" s="75"/>
      <c r="PGS21" s="75"/>
      <c r="PGT21" s="75"/>
      <c r="PGU21" s="75"/>
      <c r="PGV21" s="75"/>
      <c r="PGW21" s="75"/>
      <c r="PGX21" s="75"/>
      <c r="PGY21" s="75"/>
      <c r="PGZ21" s="75"/>
      <c r="PHA21" s="75"/>
      <c r="PHB21" s="75"/>
      <c r="PHC21" s="75"/>
      <c r="PHD21" s="75"/>
      <c r="PHE21" s="75"/>
      <c r="PHF21" s="75"/>
      <c r="PHG21" s="75"/>
      <c r="PHH21" s="75"/>
      <c r="PHI21" s="75"/>
      <c r="PHJ21" s="75"/>
      <c r="PHK21" s="75"/>
      <c r="PHL21" s="75"/>
      <c r="PHM21" s="75"/>
      <c r="PHN21" s="75"/>
      <c r="PHO21" s="75"/>
      <c r="PHP21" s="75"/>
      <c r="PHQ21" s="75"/>
      <c r="PHR21" s="75"/>
      <c r="PHS21" s="75"/>
      <c r="PHT21" s="75"/>
      <c r="PHU21" s="75"/>
      <c r="PHV21" s="75"/>
      <c r="PHW21" s="75"/>
      <c r="PHX21" s="75"/>
      <c r="PHY21" s="75"/>
      <c r="PHZ21" s="75"/>
      <c r="PIA21" s="75"/>
      <c r="PIB21" s="75"/>
      <c r="PIC21" s="75"/>
      <c r="PID21" s="75"/>
      <c r="PIE21" s="75"/>
      <c r="PIF21" s="75"/>
      <c r="PIG21" s="75"/>
      <c r="PIH21" s="75"/>
      <c r="PII21" s="75"/>
      <c r="PIJ21" s="75"/>
      <c r="PIK21" s="75"/>
      <c r="PIL21" s="75"/>
      <c r="PIM21" s="75"/>
      <c r="PIN21" s="75"/>
      <c r="PIO21" s="75"/>
      <c r="PIP21" s="75"/>
      <c r="PIQ21" s="75"/>
      <c r="PIR21" s="75"/>
      <c r="PIS21" s="75"/>
      <c r="PIT21" s="75"/>
      <c r="PIU21" s="75"/>
      <c r="PIV21" s="75"/>
      <c r="PIW21" s="75"/>
      <c r="PIX21" s="75"/>
      <c r="PIY21" s="75"/>
      <c r="PIZ21" s="75"/>
      <c r="PJA21" s="75"/>
      <c r="PJB21" s="75"/>
      <c r="PJC21" s="75"/>
      <c r="PJD21" s="75"/>
      <c r="PJE21" s="75"/>
      <c r="PJF21" s="75"/>
      <c r="PJG21" s="75"/>
      <c r="PJH21" s="75"/>
      <c r="PJI21" s="75"/>
      <c r="PJJ21" s="75"/>
      <c r="PJK21" s="75"/>
      <c r="PJL21" s="75"/>
      <c r="PJM21" s="75"/>
      <c r="PJN21" s="75"/>
      <c r="PJO21" s="75"/>
      <c r="PJP21" s="75"/>
      <c r="PJQ21" s="75"/>
      <c r="PJR21" s="75"/>
      <c r="PJS21" s="75"/>
      <c r="PJT21" s="75"/>
      <c r="PJU21" s="75"/>
      <c r="PJV21" s="75"/>
      <c r="PJW21" s="75"/>
      <c r="PJX21" s="75"/>
      <c r="PJY21" s="75"/>
      <c r="PJZ21" s="75"/>
      <c r="PKA21" s="75"/>
      <c r="PKB21" s="75"/>
      <c r="PKC21" s="75"/>
      <c r="PKD21" s="75"/>
      <c r="PKE21" s="75"/>
      <c r="PKF21" s="75"/>
      <c r="PKG21" s="75"/>
      <c r="PKH21" s="75"/>
      <c r="PKI21" s="75"/>
      <c r="PKJ21" s="75"/>
      <c r="PKK21" s="75"/>
      <c r="PKL21" s="75"/>
      <c r="PKM21" s="75"/>
      <c r="PKN21" s="75"/>
      <c r="PKO21" s="75"/>
      <c r="PKP21" s="75"/>
      <c r="PKQ21" s="75"/>
      <c r="PKR21" s="75"/>
      <c r="PKS21" s="75"/>
      <c r="PKT21" s="75"/>
      <c r="PKU21" s="75"/>
      <c r="PKV21" s="75"/>
      <c r="PKW21" s="75"/>
      <c r="PKX21" s="75"/>
      <c r="PKY21" s="75"/>
      <c r="PKZ21" s="75"/>
      <c r="PLA21" s="75"/>
      <c r="PLB21" s="75"/>
      <c r="PLC21" s="75"/>
      <c r="PLD21" s="75"/>
      <c r="PLE21" s="75"/>
      <c r="PLF21" s="75"/>
      <c r="PLG21" s="75"/>
      <c r="PLH21" s="75"/>
      <c r="PLI21" s="75"/>
      <c r="PLJ21" s="75"/>
      <c r="PLK21" s="75"/>
      <c r="PLL21" s="75"/>
      <c r="PLM21" s="75"/>
      <c r="PLN21" s="75"/>
      <c r="PLO21" s="75"/>
      <c r="PLP21" s="75"/>
      <c r="PLQ21" s="75"/>
      <c r="PLR21" s="75"/>
      <c r="PLS21" s="75"/>
      <c r="PLT21" s="75"/>
      <c r="PLU21" s="75"/>
      <c r="PLV21" s="75"/>
      <c r="PLW21" s="75"/>
      <c r="PLX21" s="75"/>
      <c r="PLY21" s="75"/>
      <c r="PLZ21" s="75"/>
      <c r="PMA21" s="75"/>
      <c r="PMB21" s="75"/>
      <c r="PMC21" s="75"/>
      <c r="PMD21" s="75"/>
      <c r="PME21" s="75"/>
      <c r="PMF21" s="75"/>
      <c r="PMG21" s="75"/>
      <c r="PMH21" s="75"/>
      <c r="PMI21" s="75"/>
      <c r="PMJ21" s="75"/>
      <c r="PMK21" s="75"/>
      <c r="PML21" s="75"/>
      <c r="PMM21" s="75"/>
      <c r="PMN21" s="75"/>
      <c r="PMO21" s="75"/>
      <c r="PMP21" s="75"/>
      <c r="PMQ21" s="75"/>
      <c r="PMR21" s="75"/>
      <c r="PMS21" s="75"/>
      <c r="PMT21" s="75"/>
      <c r="PMU21" s="75"/>
      <c r="PMV21" s="75"/>
      <c r="PMW21" s="75"/>
      <c r="PMX21" s="75"/>
      <c r="PMY21" s="75"/>
      <c r="PMZ21" s="75"/>
      <c r="PNA21" s="75"/>
      <c r="PNB21" s="75"/>
      <c r="PNC21" s="75"/>
      <c r="PND21" s="75"/>
      <c r="PNE21" s="75"/>
      <c r="PNF21" s="75"/>
      <c r="PNG21" s="75"/>
      <c r="PNH21" s="75"/>
      <c r="PNI21" s="75"/>
      <c r="PNJ21" s="75"/>
      <c r="PNK21" s="75"/>
      <c r="PNL21" s="75"/>
      <c r="PNM21" s="75"/>
      <c r="PNN21" s="75"/>
      <c r="PNO21" s="75"/>
      <c r="PNP21" s="75"/>
      <c r="PNQ21" s="75"/>
      <c r="PNR21" s="75"/>
      <c r="PNS21" s="75"/>
      <c r="PNT21" s="75"/>
      <c r="PNU21" s="75"/>
      <c r="PNV21" s="75"/>
      <c r="PNW21" s="75"/>
      <c r="PNX21" s="75"/>
      <c r="PNY21" s="75"/>
      <c r="PNZ21" s="75"/>
      <c r="POA21" s="75"/>
      <c r="POB21" s="75"/>
      <c r="POC21" s="75"/>
      <c r="POD21" s="75"/>
      <c r="POE21" s="75"/>
      <c r="POF21" s="75"/>
      <c r="POG21" s="75"/>
      <c r="POH21" s="75"/>
      <c r="POI21" s="75"/>
      <c r="POJ21" s="75"/>
      <c r="POK21" s="75"/>
      <c r="POL21" s="75"/>
      <c r="POM21" s="75"/>
      <c r="PON21" s="75"/>
      <c r="POO21" s="75"/>
      <c r="POP21" s="75"/>
      <c r="POQ21" s="75"/>
      <c r="POR21" s="75"/>
      <c r="POS21" s="75"/>
      <c r="POT21" s="75"/>
      <c r="POU21" s="75"/>
      <c r="POV21" s="75"/>
      <c r="POW21" s="75"/>
      <c r="POX21" s="75"/>
      <c r="POY21" s="75"/>
      <c r="POZ21" s="75"/>
      <c r="PPA21" s="75"/>
      <c r="PPB21" s="75"/>
      <c r="PPC21" s="75"/>
      <c r="PPD21" s="75"/>
      <c r="PPE21" s="75"/>
      <c r="PPF21" s="75"/>
      <c r="PPG21" s="75"/>
      <c r="PPH21" s="75"/>
      <c r="PPI21" s="75"/>
      <c r="PPJ21" s="75"/>
      <c r="PPK21" s="75"/>
      <c r="PPL21" s="75"/>
      <c r="PPM21" s="75"/>
      <c r="PPN21" s="75"/>
      <c r="PPO21" s="75"/>
      <c r="PPP21" s="75"/>
      <c r="PPQ21" s="75"/>
      <c r="PPR21" s="75"/>
      <c r="PPS21" s="75"/>
      <c r="PPT21" s="75"/>
      <c r="PPU21" s="75"/>
      <c r="PPV21" s="75"/>
      <c r="PPW21" s="75"/>
      <c r="PPX21" s="75"/>
      <c r="PPY21" s="75"/>
      <c r="PPZ21" s="75"/>
      <c r="PQA21" s="75"/>
      <c r="PQB21" s="75"/>
      <c r="PQC21" s="75"/>
      <c r="PQD21" s="75"/>
      <c r="PQE21" s="75"/>
      <c r="PQF21" s="75"/>
      <c r="PQG21" s="75"/>
      <c r="PQH21" s="75"/>
      <c r="PQI21" s="75"/>
      <c r="PQJ21" s="75"/>
      <c r="PQK21" s="75"/>
      <c r="PQL21" s="75"/>
      <c r="PQM21" s="75"/>
      <c r="PQN21" s="75"/>
      <c r="PQO21" s="75"/>
      <c r="PQP21" s="75"/>
      <c r="PQQ21" s="75"/>
      <c r="PQR21" s="75"/>
      <c r="PQS21" s="75"/>
      <c r="PQT21" s="75"/>
      <c r="PQU21" s="75"/>
      <c r="PQV21" s="75"/>
      <c r="PQW21" s="75"/>
      <c r="PQX21" s="75"/>
      <c r="PQY21" s="75"/>
      <c r="PQZ21" s="75"/>
      <c r="PRA21" s="75"/>
      <c r="PRB21" s="75"/>
      <c r="PRC21" s="75"/>
      <c r="PRD21" s="75"/>
      <c r="PRE21" s="75"/>
      <c r="PRF21" s="75"/>
      <c r="PRG21" s="75"/>
      <c r="PRH21" s="75"/>
      <c r="PRI21" s="75"/>
      <c r="PRJ21" s="75"/>
      <c r="PRK21" s="75"/>
      <c r="PRL21" s="75"/>
      <c r="PRM21" s="75"/>
      <c r="PRN21" s="75"/>
      <c r="PRO21" s="75"/>
      <c r="PRP21" s="75"/>
      <c r="PRQ21" s="75"/>
      <c r="PRR21" s="75"/>
      <c r="PRS21" s="75"/>
      <c r="PRT21" s="75"/>
      <c r="PRU21" s="75"/>
      <c r="PRV21" s="75"/>
      <c r="PRW21" s="75"/>
      <c r="PRX21" s="75"/>
      <c r="PRY21" s="75"/>
      <c r="PRZ21" s="75"/>
      <c r="PSA21" s="75"/>
      <c r="PSB21" s="75"/>
      <c r="PSC21" s="75"/>
      <c r="PSD21" s="75"/>
      <c r="PSE21" s="75"/>
      <c r="PSF21" s="75"/>
      <c r="PSG21" s="75"/>
      <c r="PSH21" s="75"/>
      <c r="PSI21" s="75"/>
      <c r="PSJ21" s="75"/>
      <c r="PSK21" s="75"/>
      <c r="PSL21" s="75"/>
      <c r="PSM21" s="75"/>
      <c r="PSN21" s="75"/>
      <c r="PSO21" s="75"/>
      <c r="PSP21" s="75"/>
      <c r="PSQ21" s="75"/>
      <c r="PSR21" s="75"/>
      <c r="PSS21" s="75"/>
      <c r="PST21" s="75"/>
      <c r="PSU21" s="75"/>
      <c r="PSV21" s="75"/>
      <c r="PSW21" s="75"/>
      <c r="PSX21" s="75"/>
      <c r="PSY21" s="75"/>
      <c r="PSZ21" s="75"/>
      <c r="PTA21" s="75"/>
      <c r="PTB21" s="75"/>
      <c r="PTC21" s="75"/>
      <c r="PTD21" s="75"/>
      <c r="PTE21" s="75"/>
      <c r="PTF21" s="75"/>
      <c r="PTG21" s="75"/>
      <c r="PTH21" s="75"/>
      <c r="PTI21" s="75"/>
      <c r="PTJ21" s="75"/>
      <c r="PTK21" s="75"/>
      <c r="PTL21" s="75"/>
      <c r="PTM21" s="75"/>
      <c r="PTN21" s="75"/>
      <c r="PTO21" s="75"/>
      <c r="PTP21" s="75"/>
      <c r="PTQ21" s="75"/>
      <c r="PTR21" s="75"/>
      <c r="PTS21" s="75"/>
      <c r="PTT21" s="75"/>
      <c r="PTU21" s="75"/>
      <c r="PTV21" s="75"/>
      <c r="PTW21" s="75"/>
      <c r="PTX21" s="75"/>
      <c r="PTY21" s="75"/>
      <c r="PTZ21" s="75"/>
      <c r="PUA21" s="75"/>
      <c r="PUB21" s="75"/>
      <c r="PUC21" s="75"/>
      <c r="PUD21" s="75"/>
      <c r="PUE21" s="75"/>
      <c r="PUF21" s="75"/>
      <c r="PUG21" s="75"/>
      <c r="PUH21" s="75"/>
      <c r="PUI21" s="75"/>
      <c r="PUJ21" s="75"/>
      <c r="PUK21" s="75"/>
      <c r="PUL21" s="75"/>
      <c r="PUM21" s="75"/>
      <c r="PUN21" s="75"/>
      <c r="PUO21" s="75"/>
      <c r="PUP21" s="75"/>
      <c r="PUQ21" s="75"/>
      <c r="PUR21" s="75"/>
      <c r="PUS21" s="75"/>
      <c r="PUT21" s="75"/>
      <c r="PUU21" s="75"/>
      <c r="PUV21" s="75"/>
      <c r="PUW21" s="75"/>
      <c r="PUX21" s="75"/>
      <c r="PUY21" s="75"/>
      <c r="PUZ21" s="75"/>
      <c r="PVA21" s="75"/>
      <c r="PVB21" s="75"/>
      <c r="PVC21" s="75"/>
      <c r="PVD21" s="75"/>
      <c r="PVE21" s="75"/>
      <c r="PVF21" s="75"/>
      <c r="PVG21" s="75"/>
      <c r="PVH21" s="75"/>
      <c r="PVI21" s="75"/>
      <c r="PVJ21" s="75"/>
      <c r="PVK21" s="75"/>
      <c r="PVL21" s="75"/>
      <c r="PVM21" s="75"/>
      <c r="PVN21" s="75"/>
      <c r="PVO21" s="75"/>
      <c r="PVP21" s="75"/>
      <c r="PVQ21" s="75"/>
      <c r="PVR21" s="75"/>
      <c r="PVS21" s="75"/>
      <c r="PVT21" s="75"/>
      <c r="PVU21" s="75"/>
      <c r="PVV21" s="75"/>
      <c r="PVW21" s="75"/>
      <c r="PVX21" s="75"/>
      <c r="PVY21" s="75"/>
      <c r="PVZ21" s="75"/>
      <c r="PWA21" s="75"/>
      <c r="PWB21" s="75"/>
      <c r="PWC21" s="75"/>
      <c r="PWD21" s="75"/>
      <c r="PWE21" s="75"/>
      <c r="PWF21" s="75"/>
      <c r="PWG21" s="75"/>
      <c r="PWH21" s="75"/>
      <c r="PWI21" s="75"/>
      <c r="PWJ21" s="75"/>
      <c r="PWK21" s="75"/>
      <c r="PWL21" s="75"/>
      <c r="PWM21" s="75"/>
      <c r="PWN21" s="75"/>
      <c r="PWO21" s="75"/>
      <c r="PWP21" s="75"/>
      <c r="PWQ21" s="75"/>
      <c r="PWR21" s="75"/>
      <c r="PWS21" s="75"/>
      <c r="PWT21" s="75"/>
      <c r="PWU21" s="75"/>
      <c r="PWV21" s="75"/>
      <c r="PWW21" s="75"/>
      <c r="PWX21" s="75"/>
      <c r="PWY21" s="75"/>
      <c r="PWZ21" s="75"/>
      <c r="PXA21" s="75"/>
      <c r="PXB21" s="75"/>
      <c r="PXC21" s="75"/>
      <c r="PXD21" s="75"/>
      <c r="PXE21" s="75"/>
      <c r="PXF21" s="75"/>
      <c r="PXG21" s="75"/>
      <c r="PXH21" s="75"/>
      <c r="PXI21" s="75"/>
      <c r="PXJ21" s="75"/>
      <c r="PXK21" s="75"/>
      <c r="PXL21" s="75"/>
      <c r="PXM21" s="75"/>
      <c r="PXN21" s="75"/>
      <c r="PXO21" s="75"/>
      <c r="PXP21" s="75"/>
      <c r="PXQ21" s="75"/>
      <c r="PXR21" s="75"/>
      <c r="PXS21" s="75"/>
      <c r="PXT21" s="75"/>
      <c r="PXU21" s="75"/>
      <c r="PXV21" s="75"/>
      <c r="PXW21" s="75"/>
      <c r="PXX21" s="75"/>
      <c r="PXY21" s="75"/>
      <c r="PXZ21" s="75"/>
      <c r="PYA21" s="75"/>
      <c r="PYB21" s="75"/>
      <c r="PYC21" s="75"/>
      <c r="PYD21" s="75"/>
      <c r="PYE21" s="75"/>
      <c r="PYF21" s="75"/>
      <c r="PYG21" s="75"/>
      <c r="PYH21" s="75"/>
      <c r="PYI21" s="75"/>
      <c r="PYJ21" s="75"/>
      <c r="PYK21" s="75"/>
      <c r="PYL21" s="75"/>
      <c r="PYM21" s="75"/>
      <c r="PYN21" s="75"/>
      <c r="PYO21" s="75"/>
      <c r="PYP21" s="75"/>
      <c r="PYQ21" s="75"/>
      <c r="PYR21" s="75"/>
      <c r="PYS21" s="75"/>
      <c r="PYT21" s="75"/>
      <c r="PYU21" s="75"/>
      <c r="PYV21" s="75"/>
      <c r="PYW21" s="75"/>
      <c r="PYX21" s="75"/>
      <c r="PYY21" s="75"/>
      <c r="PYZ21" s="75"/>
      <c r="PZA21" s="75"/>
      <c r="PZB21" s="75"/>
      <c r="PZC21" s="75"/>
      <c r="PZD21" s="75"/>
      <c r="PZE21" s="75"/>
      <c r="PZF21" s="75"/>
      <c r="PZG21" s="75"/>
      <c r="PZH21" s="75"/>
      <c r="PZI21" s="75"/>
      <c r="PZJ21" s="75"/>
      <c r="PZK21" s="75"/>
      <c r="PZL21" s="75"/>
      <c r="PZM21" s="75"/>
      <c r="PZN21" s="75"/>
      <c r="PZO21" s="75"/>
      <c r="PZP21" s="75"/>
      <c r="PZQ21" s="75"/>
      <c r="PZR21" s="75"/>
      <c r="PZS21" s="75"/>
      <c r="PZT21" s="75"/>
      <c r="PZU21" s="75"/>
      <c r="PZV21" s="75"/>
      <c r="PZW21" s="75"/>
      <c r="PZX21" s="75"/>
      <c r="PZY21" s="75"/>
      <c r="PZZ21" s="75"/>
      <c r="QAA21" s="75"/>
      <c r="QAB21" s="75"/>
      <c r="QAC21" s="75"/>
      <c r="QAD21" s="75"/>
      <c r="QAE21" s="75"/>
      <c r="QAF21" s="75"/>
      <c r="QAG21" s="75"/>
      <c r="QAH21" s="75"/>
      <c r="QAI21" s="75"/>
      <c r="QAJ21" s="75"/>
      <c r="QAK21" s="75"/>
      <c r="QAL21" s="75"/>
      <c r="QAM21" s="75"/>
      <c r="QAN21" s="75"/>
      <c r="QAO21" s="75"/>
      <c r="QAP21" s="75"/>
      <c r="QAQ21" s="75"/>
      <c r="QAR21" s="75"/>
      <c r="QAS21" s="75"/>
      <c r="QAT21" s="75"/>
      <c r="QAU21" s="75"/>
      <c r="QAV21" s="75"/>
      <c r="QAW21" s="75"/>
      <c r="QAX21" s="75"/>
      <c r="QAY21" s="75"/>
      <c r="QAZ21" s="75"/>
      <c r="QBA21" s="75"/>
      <c r="QBB21" s="75"/>
      <c r="QBC21" s="75"/>
      <c r="QBD21" s="75"/>
      <c r="QBE21" s="75"/>
      <c r="QBF21" s="75"/>
      <c r="QBG21" s="75"/>
      <c r="QBH21" s="75"/>
      <c r="QBI21" s="75"/>
      <c r="QBJ21" s="75"/>
      <c r="QBK21" s="75"/>
      <c r="QBL21" s="75"/>
      <c r="QBM21" s="75"/>
      <c r="QBN21" s="75"/>
      <c r="QBO21" s="75"/>
      <c r="QBP21" s="75"/>
      <c r="QBQ21" s="75"/>
      <c r="QBR21" s="75"/>
      <c r="QBS21" s="75"/>
      <c r="QBT21" s="75"/>
      <c r="QBU21" s="75"/>
      <c r="QBV21" s="75"/>
      <c r="QBW21" s="75"/>
      <c r="QBX21" s="75"/>
      <c r="QBY21" s="75"/>
      <c r="QBZ21" s="75"/>
      <c r="QCA21" s="75"/>
      <c r="QCB21" s="75"/>
      <c r="QCC21" s="75"/>
      <c r="QCD21" s="75"/>
      <c r="QCE21" s="75"/>
      <c r="QCF21" s="75"/>
      <c r="QCG21" s="75"/>
      <c r="QCH21" s="75"/>
      <c r="QCI21" s="75"/>
      <c r="QCJ21" s="75"/>
      <c r="QCK21" s="75"/>
      <c r="QCL21" s="75"/>
      <c r="QCM21" s="75"/>
      <c r="QCN21" s="75"/>
      <c r="QCO21" s="75"/>
      <c r="QCP21" s="75"/>
      <c r="QCQ21" s="75"/>
      <c r="QCR21" s="75"/>
      <c r="QCS21" s="75"/>
      <c r="QCT21" s="75"/>
      <c r="QCU21" s="75"/>
      <c r="QCV21" s="75"/>
      <c r="QCW21" s="75"/>
      <c r="QCX21" s="75"/>
      <c r="QCY21" s="75"/>
      <c r="QCZ21" s="75"/>
      <c r="QDA21" s="75"/>
      <c r="QDB21" s="75"/>
      <c r="QDC21" s="75"/>
      <c r="QDD21" s="75"/>
      <c r="QDE21" s="75"/>
      <c r="QDF21" s="75"/>
      <c r="QDG21" s="75"/>
      <c r="QDH21" s="75"/>
      <c r="QDI21" s="75"/>
      <c r="QDJ21" s="75"/>
      <c r="QDK21" s="75"/>
      <c r="QDL21" s="75"/>
      <c r="QDM21" s="75"/>
      <c r="QDN21" s="75"/>
      <c r="QDO21" s="75"/>
      <c r="QDP21" s="75"/>
      <c r="QDQ21" s="75"/>
      <c r="QDR21" s="75"/>
      <c r="QDS21" s="75"/>
      <c r="QDT21" s="75"/>
      <c r="QDU21" s="75"/>
      <c r="QDV21" s="75"/>
      <c r="QDW21" s="75"/>
      <c r="QDX21" s="75"/>
      <c r="QDY21" s="75"/>
      <c r="QDZ21" s="75"/>
      <c r="QEA21" s="75"/>
      <c r="QEB21" s="75"/>
      <c r="QEC21" s="75"/>
      <c r="QED21" s="75"/>
      <c r="QEE21" s="75"/>
      <c r="QEF21" s="75"/>
      <c r="QEG21" s="75"/>
      <c r="QEH21" s="75"/>
      <c r="QEI21" s="75"/>
      <c r="QEJ21" s="75"/>
      <c r="QEK21" s="75"/>
      <c r="QEL21" s="75"/>
      <c r="QEM21" s="75"/>
      <c r="QEN21" s="75"/>
      <c r="QEO21" s="75"/>
      <c r="QEP21" s="75"/>
      <c r="QEQ21" s="75"/>
      <c r="QER21" s="75"/>
      <c r="QES21" s="75"/>
      <c r="QET21" s="75"/>
      <c r="QEU21" s="75"/>
      <c r="QEV21" s="75"/>
      <c r="QEW21" s="75"/>
      <c r="QEX21" s="75"/>
      <c r="QEY21" s="75"/>
      <c r="QEZ21" s="75"/>
      <c r="QFA21" s="75"/>
      <c r="QFB21" s="75"/>
      <c r="QFC21" s="75"/>
      <c r="QFD21" s="75"/>
      <c r="QFE21" s="75"/>
      <c r="QFF21" s="75"/>
      <c r="QFG21" s="75"/>
      <c r="QFH21" s="75"/>
      <c r="QFI21" s="75"/>
      <c r="QFJ21" s="75"/>
      <c r="QFK21" s="75"/>
      <c r="QFL21" s="75"/>
      <c r="QFM21" s="75"/>
      <c r="QFN21" s="75"/>
      <c r="QFO21" s="75"/>
      <c r="QFP21" s="75"/>
      <c r="QFQ21" s="75"/>
      <c r="QFR21" s="75"/>
      <c r="QFS21" s="75"/>
      <c r="QFT21" s="75"/>
      <c r="QFU21" s="75"/>
      <c r="QFV21" s="75"/>
      <c r="QFW21" s="75"/>
      <c r="QFX21" s="75"/>
      <c r="QFY21" s="75"/>
      <c r="QFZ21" s="75"/>
      <c r="QGA21" s="75"/>
      <c r="QGB21" s="75"/>
      <c r="QGC21" s="75"/>
      <c r="QGD21" s="75"/>
      <c r="QGE21" s="75"/>
      <c r="QGF21" s="75"/>
      <c r="QGG21" s="75"/>
      <c r="QGH21" s="75"/>
      <c r="QGI21" s="75"/>
      <c r="QGJ21" s="75"/>
      <c r="QGK21" s="75"/>
      <c r="QGL21" s="75"/>
      <c r="QGM21" s="75"/>
      <c r="QGN21" s="75"/>
      <c r="QGO21" s="75"/>
      <c r="QGP21" s="75"/>
      <c r="QGQ21" s="75"/>
      <c r="QGR21" s="75"/>
      <c r="QGS21" s="75"/>
      <c r="QGT21" s="75"/>
      <c r="QGU21" s="75"/>
      <c r="QGV21" s="75"/>
      <c r="QGW21" s="75"/>
      <c r="QGX21" s="75"/>
      <c r="QGY21" s="75"/>
      <c r="QGZ21" s="75"/>
      <c r="QHA21" s="75"/>
      <c r="QHB21" s="75"/>
      <c r="QHC21" s="75"/>
      <c r="QHD21" s="75"/>
      <c r="QHE21" s="75"/>
      <c r="QHF21" s="75"/>
      <c r="QHG21" s="75"/>
      <c r="QHH21" s="75"/>
      <c r="QHI21" s="75"/>
      <c r="QHJ21" s="75"/>
      <c r="QHK21" s="75"/>
      <c r="QHL21" s="75"/>
      <c r="QHM21" s="75"/>
      <c r="QHN21" s="75"/>
      <c r="QHO21" s="75"/>
      <c r="QHP21" s="75"/>
      <c r="QHQ21" s="75"/>
      <c r="QHR21" s="75"/>
      <c r="QHS21" s="75"/>
      <c r="QHT21" s="75"/>
      <c r="QHU21" s="75"/>
      <c r="QHV21" s="75"/>
      <c r="QHW21" s="75"/>
      <c r="QHX21" s="75"/>
      <c r="QHY21" s="75"/>
      <c r="QHZ21" s="75"/>
      <c r="QIA21" s="75"/>
      <c r="QIB21" s="75"/>
      <c r="QIC21" s="75"/>
      <c r="QID21" s="75"/>
      <c r="QIE21" s="75"/>
      <c r="QIF21" s="75"/>
      <c r="QIG21" s="75"/>
      <c r="QIH21" s="75"/>
      <c r="QII21" s="75"/>
      <c r="QIJ21" s="75"/>
      <c r="QIK21" s="75"/>
      <c r="QIL21" s="75"/>
      <c r="QIM21" s="75"/>
      <c r="QIN21" s="75"/>
      <c r="QIO21" s="75"/>
      <c r="QIP21" s="75"/>
      <c r="QIQ21" s="75"/>
      <c r="QIR21" s="75"/>
      <c r="QIS21" s="75"/>
      <c r="QIT21" s="75"/>
      <c r="QIU21" s="75"/>
      <c r="QIV21" s="75"/>
      <c r="QIW21" s="75"/>
      <c r="QIX21" s="75"/>
      <c r="QIY21" s="75"/>
      <c r="QIZ21" s="75"/>
      <c r="QJA21" s="75"/>
      <c r="QJB21" s="75"/>
      <c r="QJC21" s="75"/>
      <c r="QJD21" s="75"/>
      <c r="QJE21" s="75"/>
      <c r="QJF21" s="75"/>
      <c r="QJG21" s="75"/>
      <c r="QJH21" s="75"/>
      <c r="QJI21" s="75"/>
      <c r="QJJ21" s="75"/>
      <c r="QJK21" s="75"/>
      <c r="QJL21" s="75"/>
      <c r="QJM21" s="75"/>
      <c r="QJN21" s="75"/>
      <c r="QJO21" s="75"/>
      <c r="QJP21" s="75"/>
      <c r="QJQ21" s="75"/>
      <c r="QJR21" s="75"/>
      <c r="QJS21" s="75"/>
      <c r="QJT21" s="75"/>
      <c r="QJU21" s="75"/>
      <c r="QJV21" s="75"/>
      <c r="QJW21" s="75"/>
      <c r="QJX21" s="75"/>
      <c r="QJY21" s="75"/>
      <c r="QJZ21" s="75"/>
      <c r="QKA21" s="75"/>
      <c r="QKB21" s="75"/>
      <c r="QKC21" s="75"/>
      <c r="QKD21" s="75"/>
      <c r="QKE21" s="75"/>
      <c r="QKF21" s="75"/>
      <c r="QKG21" s="75"/>
      <c r="QKH21" s="75"/>
      <c r="QKI21" s="75"/>
      <c r="QKJ21" s="75"/>
      <c r="QKK21" s="75"/>
      <c r="QKL21" s="75"/>
      <c r="QKM21" s="75"/>
      <c r="QKN21" s="75"/>
      <c r="QKO21" s="75"/>
      <c r="QKP21" s="75"/>
      <c r="QKQ21" s="75"/>
      <c r="QKR21" s="75"/>
      <c r="QKS21" s="75"/>
      <c r="QKT21" s="75"/>
      <c r="QKU21" s="75"/>
      <c r="QKV21" s="75"/>
      <c r="QKW21" s="75"/>
      <c r="QKX21" s="75"/>
      <c r="QKY21" s="75"/>
      <c r="QKZ21" s="75"/>
      <c r="QLA21" s="75"/>
      <c r="QLB21" s="75"/>
      <c r="QLC21" s="75"/>
      <c r="QLD21" s="75"/>
      <c r="QLE21" s="75"/>
      <c r="QLF21" s="75"/>
      <c r="QLG21" s="75"/>
      <c r="QLH21" s="75"/>
      <c r="QLI21" s="75"/>
      <c r="QLJ21" s="75"/>
      <c r="QLK21" s="75"/>
      <c r="QLL21" s="75"/>
      <c r="QLM21" s="75"/>
      <c r="QLN21" s="75"/>
      <c r="QLO21" s="75"/>
      <c r="QLP21" s="75"/>
      <c r="QLQ21" s="75"/>
      <c r="QLR21" s="75"/>
      <c r="QLS21" s="75"/>
      <c r="QLT21" s="75"/>
      <c r="QLU21" s="75"/>
      <c r="QLV21" s="75"/>
      <c r="QLW21" s="75"/>
      <c r="QLX21" s="75"/>
      <c r="QLY21" s="75"/>
      <c r="QLZ21" s="75"/>
      <c r="QMA21" s="75"/>
      <c r="QMB21" s="75"/>
      <c r="QMC21" s="75"/>
      <c r="QMD21" s="75"/>
      <c r="QME21" s="75"/>
      <c r="QMF21" s="75"/>
      <c r="QMG21" s="75"/>
      <c r="QMH21" s="75"/>
      <c r="QMI21" s="75"/>
      <c r="QMJ21" s="75"/>
      <c r="QMK21" s="75"/>
      <c r="QML21" s="75"/>
      <c r="QMM21" s="75"/>
      <c r="QMN21" s="75"/>
      <c r="QMO21" s="75"/>
      <c r="QMP21" s="75"/>
      <c r="QMQ21" s="75"/>
      <c r="QMR21" s="75"/>
      <c r="QMS21" s="75"/>
      <c r="QMT21" s="75"/>
      <c r="QMU21" s="75"/>
      <c r="QMV21" s="75"/>
      <c r="QMW21" s="75"/>
      <c r="QMX21" s="75"/>
      <c r="QMY21" s="75"/>
      <c r="QMZ21" s="75"/>
      <c r="QNA21" s="75"/>
      <c r="QNB21" s="75"/>
      <c r="QNC21" s="75"/>
      <c r="QND21" s="75"/>
      <c r="QNE21" s="75"/>
      <c r="QNF21" s="75"/>
      <c r="QNG21" s="75"/>
      <c r="QNH21" s="75"/>
      <c r="QNI21" s="75"/>
      <c r="QNJ21" s="75"/>
      <c r="QNK21" s="75"/>
      <c r="QNL21" s="75"/>
      <c r="QNM21" s="75"/>
      <c r="QNN21" s="75"/>
      <c r="QNO21" s="75"/>
      <c r="QNP21" s="75"/>
      <c r="QNQ21" s="75"/>
      <c r="QNR21" s="75"/>
      <c r="QNS21" s="75"/>
      <c r="QNT21" s="75"/>
      <c r="QNU21" s="75"/>
      <c r="QNV21" s="75"/>
      <c r="QNW21" s="75"/>
      <c r="QNX21" s="75"/>
      <c r="QNY21" s="75"/>
      <c r="QNZ21" s="75"/>
      <c r="QOA21" s="75"/>
      <c r="QOB21" s="75"/>
      <c r="QOC21" s="75"/>
      <c r="QOD21" s="75"/>
      <c r="QOE21" s="75"/>
      <c r="QOF21" s="75"/>
      <c r="QOG21" s="75"/>
      <c r="QOH21" s="75"/>
      <c r="QOI21" s="75"/>
      <c r="QOJ21" s="75"/>
      <c r="QOK21" s="75"/>
      <c r="QOL21" s="75"/>
      <c r="QOM21" s="75"/>
      <c r="QON21" s="75"/>
      <c r="QOO21" s="75"/>
      <c r="QOP21" s="75"/>
      <c r="QOQ21" s="75"/>
      <c r="QOR21" s="75"/>
      <c r="QOS21" s="75"/>
      <c r="QOT21" s="75"/>
      <c r="QOU21" s="75"/>
      <c r="QOV21" s="75"/>
      <c r="QOW21" s="75"/>
      <c r="QOX21" s="75"/>
      <c r="QOY21" s="75"/>
      <c r="QOZ21" s="75"/>
      <c r="QPA21" s="75"/>
      <c r="QPB21" s="75"/>
      <c r="QPC21" s="75"/>
      <c r="QPD21" s="75"/>
      <c r="QPE21" s="75"/>
      <c r="QPF21" s="75"/>
      <c r="QPG21" s="75"/>
      <c r="QPH21" s="75"/>
      <c r="QPI21" s="75"/>
      <c r="QPJ21" s="75"/>
      <c r="QPK21" s="75"/>
      <c r="QPL21" s="75"/>
      <c r="QPM21" s="75"/>
      <c r="QPN21" s="75"/>
      <c r="QPO21" s="75"/>
      <c r="QPP21" s="75"/>
      <c r="QPQ21" s="75"/>
      <c r="QPR21" s="75"/>
      <c r="QPS21" s="75"/>
      <c r="QPT21" s="75"/>
      <c r="QPU21" s="75"/>
      <c r="QPV21" s="75"/>
      <c r="QPW21" s="75"/>
      <c r="QPX21" s="75"/>
      <c r="QPY21" s="75"/>
      <c r="QPZ21" s="75"/>
      <c r="QQA21" s="75"/>
      <c r="QQB21" s="75"/>
      <c r="QQC21" s="75"/>
      <c r="QQD21" s="75"/>
      <c r="QQE21" s="75"/>
      <c r="QQF21" s="75"/>
      <c r="QQG21" s="75"/>
      <c r="QQH21" s="75"/>
      <c r="QQI21" s="75"/>
      <c r="QQJ21" s="75"/>
      <c r="QQK21" s="75"/>
      <c r="QQL21" s="75"/>
      <c r="QQM21" s="75"/>
      <c r="QQN21" s="75"/>
      <c r="QQO21" s="75"/>
      <c r="QQP21" s="75"/>
      <c r="QQQ21" s="75"/>
      <c r="QQR21" s="75"/>
      <c r="QQS21" s="75"/>
      <c r="QQT21" s="75"/>
      <c r="QQU21" s="75"/>
      <c r="QQV21" s="75"/>
      <c r="QQW21" s="75"/>
      <c r="QQX21" s="75"/>
      <c r="QQY21" s="75"/>
      <c r="QQZ21" s="75"/>
      <c r="QRA21" s="75"/>
      <c r="QRB21" s="75"/>
      <c r="QRC21" s="75"/>
      <c r="QRD21" s="75"/>
      <c r="QRE21" s="75"/>
      <c r="QRF21" s="75"/>
      <c r="QRG21" s="75"/>
      <c r="QRH21" s="75"/>
      <c r="QRI21" s="75"/>
      <c r="QRJ21" s="75"/>
      <c r="QRK21" s="75"/>
      <c r="QRL21" s="75"/>
      <c r="QRM21" s="75"/>
      <c r="QRN21" s="75"/>
      <c r="QRO21" s="75"/>
      <c r="QRP21" s="75"/>
      <c r="QRQ21" s="75"/>
      <c r="QRR21" s="75"/>
      <c r="QRS21" s="75"/>
      <c r="QRT21" s="75"/>
      <c r="QRU21" s="75"/>
      <c r="QRV21" s="75"/>
      <c r="QRW21" s="75"/>
      <c r="QRX21" s="75"/>
      <c r="QRY21" s="75"/>
      <c r="QRZ21" s="75"/>
      <c r="QSA21" s="75"/>
      <c r="QSB21" s="75"/>
      <c r="QSC21" s="75"/>
      <c r="QSD21" s="75"/>
      <c r="QSE21" s="75"/>
      <c r="QSF21" s="75"/>
      <c r="QSG21" s="75"/>
      <c r="QSH21" s="75"/>
      <c r="QSI21" s="75"/>
      <c r="QSJ21" s="75"/>
      <c r="QSK21" s="75"/>
      <c r="QSL21" s="75"/>
      <c r="QSM21" s="75"/>
      <c r="QSN21" s="75"/>
      <c r="QSO21" s="75"/>
      <c r="QSP21" s="75"/>
      <c r="QSQ21" s="75"/>
      <c r="QSR21" s="75"/>
      <c r="QSS21" s="75"/>
      <c r="QST21" s="75"/>
      <c r="QSU21" s="75"/>
      <c r="QSV21" s="75"/>
      <c r="QSW21" s="75"/>
      <c r="QSX21" s="75"/>
      <c r="QSY21" s="75"/>
      <c r="QSZ21" s="75"/>
      <c r="QTA21" s="75"/>
      <c r="QTB21" s="75"/>
      <c r="QTC21" s="75"/>
      <c r="QTD21" s="75"/>
      <c r="QTE21" s="75"/>
      <c r="QTF21" s="75"/>
      <c r="QTG21" s="75"/>
      <c r="QTH21" s="75"/>
      <c r="QTI21" s="75"/>
      <c r="QTJ21" s="75"/>
      <c r="QTK21" s="75"/>
      <c r="QTL21" s="75"/>
      <c r="QTM21" s="75"/>
      <c r="QTN21" s="75"/>
      <c r="QTO21" s="75"/>
      <c r="QTP21" s="75"/>
      <c r="QTQ21" s="75"/>
      <c r="QTR21" s="75"/>
      <c r="QTS21" s="75"/>
      <c r="QTT21" s="75"/>
      <c r="QTU21" s="75"/>
      <c r="QTV21" s="75"/>
      <c r="QTW21" s="75"/>
      <c r="QTX21" s="75"/>
      <c r="QTY21" s="75"/>
      <c r="QTZ21" s="75"/>
      <c r="QUA21" s="75"/>
      <c r="QUB21" s="75"/>
      <c r="QUC21" s="75"/>
      <c r="QUD21" s="75"/>
      <c r="QUE21" s="75"/>
      <c r="QUF21" s="75"/>
      <c r="QUG21" s="75"/>
      <c r="QUH21" s="75"/>
      <c r="QUI21" s="75"/>
      <c r="QUJ21" s="75"/>
      <c r="QUK21" s="75"/>
      <c r="QUL21" s="75"/>
      <c r="QUM21" s="75"/>
      <c r="QUN21" s="75"/>
      <c r="QUO21" s="75"/>
      <c r="QUP21" s="75"/>
      <c r="QUQ21" s="75"/>
      <c r="QUR21" s="75"/>
      <c r="QUS21" s="75"/>
      <c r="QUT21" s="75"/>
      <c r="QUU21" s="75"/>
      <c r="QUV21" s="75"/>
      <c r="QUW21" s="75"/>
      <c r="QUX21" s="75"/>
      <c r="QUY21" s="75"/>
      <c r="QUZ21" s="75"/>
      <c r="QVA21" s="75"/>
      <c r="QVB21" s="75"/>
      <c r="QVC21" s="75"/>
      <c r="QVD21" s="75"/>
      <c r="QVE21" s="75"/>
      <c r="QVF21" s="75"/>
      <c r="QVG21" s="75"/>
      <c r="QVH21" s="75"/>
      <c r="QVI21" s="75"/>
      <c r="QVJ21" s="75"/>
      <c r="QVK21" s="75"/>
      <c r="QVL21" s="75"/>
      <c r="QVM21" s="75"/>
      <c r="QVN21" s="75"/>
      <c r="QVO21" s="75"/>
      <c r="QVP21" s="75"/>
      <c r="QVQ21" s="75"/>
      <c r="QVR21" s="75"/>
      <c r="QVS21" s="75"/>
      <c r="QVT21" s="75"/>
      <c r="QVU21" s="75"/>
      <c r="QVV21" s="75"/>
      <c r="QVW21" s="75"/>
      <c r="QVX21" s="75"/>
      <c r="QVY21" s="75"/>
      <c r="QVZ21" s="75"/>
      <c r="QWA21" s="75"/>
      <c r="QWB21" s="75"/>
      <c r="QWC21" s="75"/>
      <c r="QWD21" s="75"/>
      <c r="QWE21" s="75"/>
      <c r="QWF21" s="75"/>
      <c r="QWG21" s="75"/>
      <c r="QWH21" s="75"/>
      <c r="QWI21" s="75"/>
      <c r="QWJ21" s="75"/>
      <c r="QWK21" s="75"/>
      <c r="QWL21" s="75"/>
      <c r="QWM21" s="75"/>
      <c r="QWN21" s="75"/>
      <c r="QWO21" s="75"/>
      <c r="QWP21" s="75"/>
      <c r="QWQ21" s="75"/>
      <c r="QWR21" s="75"/>
      <c r="QWS21" s="75"/>
      <c r="QWT21" s="75"/>
      <c r="QWU21" s="75"/>
      <c r="QWV21" s="75"/>
      <c r="QWW21" s="75"/>
      <c r="QWX21" s="75"/>
      <c r="QWY21" s="75"/>
      <c r="QWZ21" s="75"/>
      <c r="QXA21" s="75"/>
      <c r="QXB21" s="75"/>
      <c r="QXC21" s="75"/>
      <c r="QXD21" s="75"/>
      <c r="QXE21" s="75"/>
      <c r="QXF21" s="75"/>
      <c r="QXG21" s="75"/>
      <c r="QXH21" s="75"/>
      <c r="QXI21" s="75"/>
      <c r="QXJ21" s="75"/>
      <c r="QXK21" s="75"/>
      <c r="QXL21" s="75"/>
      <c r="QXM21" s="75"/>
      <c r="QXN21" s="75"/>
      <c r="QXO21" s="75"/>
      <c r="QXP21" s="75"/>
      <c r="QXQ21" s="75"/>
      <c r="QXR21" s="75"/>
      <c r="QXS21" s="75"/>
      <c r="QXT21" s="75"/>
      <c r="QXU21" s="75"/>
      <c r="QXV21" s="75"/>
      <c r="QXW21" s="75"/>
      <c r="QXX21" s="75"/>
      <c r="QXY21" s="75"/>
      <c r="QXZ21" s="75"/>
      <c r="QYA21" s="75"/>
      <c r="QYB21" s="75"/>
      <c r="QYC21" s="75"/>
      <c r="QYD21" s="75"/>
      <c r="QYE21" s="75"/>
      <c r="QYF21" s="75"/>
      <c r="QYG21" s="75"/>
      <c r="QYH21" s="75"/>
      <c r="QYI21" s="75"/>
      <c r="QYJ21" s="75"/>
      <c r="QYK21" s="75"/>
      <c r="QYL21" s="75"/>
      <c r="QYM21" s="75"/>
      <c r="QYN21" s="75"/>
      <c r="QYO21" s="75"/>
      <c r="QYP21" s="75"/>
      <c r="QYQ21" s="75"/>
      <c r="QYR21" s="75"/>
      <c r="QYS21" s="75"/>
      <c r="QYT21" s="75"/>
      <c r="QYU21" s="75"/>
      <c r="QYV21" s="75"/>
      <c r="QYW21" s="75"/>
      <c r="QYX21" s="75"/>
      <c r="QYY21" s="75"/>
      <c r="QYZ21" s="75"/>
      <c r="QZA21" s="75"/>
      <c r="QZB21" s="75"/>
      <c r="QZC21" s="75"/>
      <c r="QZD21" s="75"/>
      <c r="QZE21" s="75"/>
      <c r="QZF21" s="75"/>
      <c r="QZG21" s="75"/>
      <c r="QZH21" s="75"/>
      <c r="QZI21" s="75"/>
      <c r="QZJ21" s="75"/>
      <c r="QZK21" s="75"/>
      <c r="QZL21" s="75"/>
      <c r="QZM21" s="75"/>
      <c r="QZN21" s="75"/>
      <c r="QZO21" s="75"/>
      <c r="QZP21" s="75"/>
      <c r="QZQ21" s="75"/>
      <c r="QZR21" s="75"/>
      <c r="QZS21" s="75"/>
      <c r="QZT21" s="75"/>
      <c r="QZU21" s="75"/>
      <c r="QZV21" s="75"/>
      <c r="QZW21" s="75"/>
      <c r="QZX21" s="75"/>
      <c r="QZY21" s="75"/>
      <c r="QZZ21" s="75"/>
      <c r="RAA21" s="75"/>
      <c r="RAB21" s="75"/>
      <c r="RAC21" s="75"/>
      <c r="RAD21" s="75"/>
      <c r="RAE21" s="75"/>
      <c r="RAF21" s="75"/>
      <c r="RAG21" s="75"/>
      <c r="RAH21" s="75"/>
      <c r="RAI21" s="75"/>
      <c r="RAJ21" s="75"/>
      <c r="RAK21" s="75"/>
      <c r="RAL21" s="75"/>
      <c r="RAM21" s="75"/>
      <c r="RAN21" s="75"/>
      <c r="RAO21" s="75"/>
      <c r="RAP21" s="75"/>
      <c r="RAQ21" s="75"/>
      <c r="RAR21" s="75"/>
      <c r="RAS21" s="75"/>
      <c r="RAT21" s="75"/>
      <c r="RAU21" s="75"/>
      <c r="RAV21" s="75"/>
      <c r="RAW21" s="75"/>
      <c r="RAX21" s="75"/>
      <c r="RAY21" s="75"/>
      <c r="RAZ21" s="75"/>
      <c r="RBA21" s="75"/>
      <c r="RBB21" s="75"/>
      <c r="RBC21" s="75"/>
      <c r="RBD21" s="75"/>
      <c r="RBE21" s="75"/>
      <c r="RBF21" s="75"/>
      <c r="RBG21" s="75"/>
      <c r="RBH21" s="75"/>
      <c r="RBI21" s="75"/>
      <c r="RBJ21" s="75"/>
      <c r="RBK21" s="75"/>
      <c r="RBL21" s="75"/>
      <c r="RBM21" s="75"/>
      <c r="RBN21" s="75"/>
      <c r="RBO21" s="75"/>
      <c r="RBP21" s="75"/>
      <c r="RBQ21" s="75"/>
      <c r="RBR21" s="75"/>
      <c r="RBS21" s="75"/>
      <c r="RBT21" s="75"/>
      <c r="RBU21" s="75"/>
      <c r="RBV21" s="75"/>
      <c r="RBW21" s="75"/>
      <c r="RBX21" s="75"/>
      <c r="RBY21" s="75"/>
      <c r="RBZ21" s="75"/>
      <c r="RCA21" s="75"/>
      <c r="RCB21" s="75"/>
      <c r="RCC21" s="75"/>
      <c r="RCD21" s="75"/>
      <c r="RCE21" s="75"/>
      <c r="RCF21" s="75"/>
      <c r="RCG21" s="75"/>
      <c r="RCH21" s="75"/>
      <c r="RCI21" s="75"/>
      <c r="RCJ21" s="75"/>
      <c r="RCK21" s="75"/>
      <c r="RCL21" s="75"/>
      <c r="RCM21" s="75"/>
      <c r="RCN21" s="75"/>
      <c r="RCO21" s="75"/>
      <c r="RCP21" s="75"/>
      <c r="RCQ21" s="75"/>
      <c r="RCR21" s="75"/>
      <c r="RCS21" s="75"/>
      <c r="RCT21" s="75"/>
      <c r="RCU21" s="75"/>
      <c r="RCV21" s="75"/>
      <c r="RCW21" s="75"/>
      <c r="RCX21" s="75"/>
      <c r="RCY21" s="75"/>
      <c r="RCZ21" s="75"/>
      <c r="RDA21" s="75"/>
      <c r="RDB21" s="75"/>
      <c r="RDC21" s="75"/>
      <c r="RDD21" s="75"/>
      <c r="RDE21" s="75"/>
      <c r="RDF21" s="75"/>
      <c r="RDG21" s="75"/>
      <c r="RDH21" s="75"/>
      <c r="RDI21" s="75"/>
      <c r="RDJ21" s="75"/>
      <c r="RDK21" s="75"/>
      <c r="RDL21" s="75"/>
      <c r="RDM21" s="75"/>
      <c r="RDN21" s="75"/>
      <c r="RDO21" s="75"/>
      <c r="RDP21" s="75"/>
      <c r="RDQ21" s="75"/>
      <c r="RDR21" s="75"/>
      <c r="RDS21" s="75"/>
      <c r="RDT21" s="75"/>
      <c r="RDU21" s="75"/>
      <c r="RDV21" s="75"/>
      <c r="RDW21" s="75"/>
      <c r="RDX21" s="75"/>
      <c r="RDY21" s="75"/>
      <c r="RDZ21" s="75"/>
      <c r="REA21" s="75"/>
      <c r="REB21" s="75"/>
      <c r="REC21" s="75"/>
      <c r="RED21" s="75"/>
      <c r="REE21" s="75"/>
      <c r="REF21" s="75"/>
      <c r="REG21" s="75"/>
      <c r="REH21" s="75"/>
      <c r="REI21" s="75"/>
      <c r="REJ21" s="75"/>
      <c r="REK21" s="75"/>
      <c r="REL21" s="75"/>
      <c r="REM21" s="75"/>
      <c r="REN21" s="75"/>
      <c r="REO21" s="75"/>
      <c r="REP21" s="75"/>
      <c r="REQ21" s="75"/>
      <c r="RER21" s="75"/>
      <c r="RES21" s="75"/>
      <c r="RET21" s="75"/>
      <c r="REU21" s="75"/>
      <c r="REV21" s="75"/>
      <c r="REW21" s="75"/>
      <c r="REX21" s="75"/>
      <c r="REY21" s="75"/>
      <c r="REZ21" s="75"/>
      <c r="RFA21" s="75"/>
      <c r="RFB21" s="75"/>
      <c r="RFC21" s="75"/>
      <c r="RFD21" s="75"/>
      <c r="RFE21" s="75"/>
      <c r="RFF21" s="75"/>
      <c r="RFG21" s="75"/>
      <c r="RFH21" s="75"/>
      <c r="RFI21" s="75"/>
      <c r="RFJ21" s="75"/>
      <c r="RFK21" s="75"/>
      <c r="RFL21" s="75"/>
      <c r="RFM21" s="75"/>
      <c r="RFN21" s="75"/>
      <c r="RFO21" s="75"/>
      <c r="RFP21" s="75"/>
      <c r="RFQ21" s="75"/>
      <c r="RFR21" s="75"/>
      <c r="RFS21" s="75"/>
      <c r="RFT21" s="75"/>
      <c r="RFU21" s="75"/>
      <c r="RFV21" s="75"/>
      <c r="RFW21" s="75"/>
      <c r="RFX21" s="75"/>
      <c r="RFY21" s="75"/>
      <c r="RFZ21" s="75"/>
      <c r="RGA21" s="75"/>
      <c r="RGB21" s="75"/>
      <c r="RGC21" s="75"/>
      <c r="RGD21" s="75"/>
      <c r="RGE21" s="75"/>
      <c r="RGF21" s="75"/>
      <c r="RGG21" s="75"/>
      <c r="RGH21" s="75"/>
      <c r="RGI21" s="75"/>
      <c r="RGJ21" s="75"/>
      <c r="RGK21" s="75"/>
      <c r="RGL21" s="75"/>
      <c r="RGM21" s="75"/>
      <c r="RGN21" s="75"/>
      <c r="RGO21" s="75"/>
      <c r="RGP21" s="75"/>
      <c r="RGQ21" s="75"/>
      <c r="RGR21" s="75"/>
      <c r="RGS21" s="75"/>
      <c r="RGT21" s="75"/>
      <c r="RGU21" s="75"/>
      <c r="RGV21" s="75"/>
      <c r="RGW21" s="75"/>
      <c r="RGX21" s="75"/>
      <c r="RGY21" s="75"/>
      <c r="RGZ21" s="75"/>
      <c r="RHA21" s="75"/>
      <c r="RHB21" s="75"/>
      <c r="RHC21" s="75"/>
      <c r="RHD21" s="75"/>
      <c r="RHE21" s="75"/>
      <c r="RHF21" s="75"/>
      <c r="RHG21" s="75"/>
      <c r="RHH21" s="75"/>
      <c r="RHI21" s="75"/>
      <c r="RHJ21" s="75"/>
      <c r="RHK21" s="75"/>
      <c r="RHL21" s="75"/>
      <c r="RHM21" s="75"/>
      <c r="RHN21" s="75"/>
      <c r="RHO21" s="75"/>
      <c r="RHP21" s="75"/>
      <c r="RHQ21" s="75"/>
      <c r="RHR21" s="75"/>
      <c r="RHS21" s="75"/>
      <c r="RHT21" s="75"/>
      <c r="RHU21" s="75"/>
      <c r="RHV21" s="75"/>
      <c r="RHW21" s="75"/>
      <c r="RHX21" s="75"/>
      <c r="RHY21" s="75"/>
      <c r="RHZ21" s="75"/>
      <c r="RIA21" s="75"/>
      <c r="RIB21" s="75"/>
      <c r="RIC21" s="75"/>
      <c r="RID21" s="75"/>
      <c r="RIE21" s="75"/>
      <c r="RIF21" s="75"/>
      <c r="RIG21" s="75"/>
      <c r="RIH21" s="75"/>
      <c r="RII21" s="75"/>
      <c r="RIJ21" s="75"/>
      <c r="RIK21" s="75"/>
      <c r="RIL21" s="75"/>
      <c r="RIM21" s="75"/>
      <c r="RIN21" s="75"/>
      <c r="RIO21" s="75"/>
      <c r="RIP21" s="75"/>
      <c r="RIQ21" s="75"/>
      <c r="RIR21" s="75"/>
      <c r="RIS21" s="75"/>
      <c r="RIT21" s="75"/>
      <c r="RIU21" s="75"/>
      <c r="RIV21" s="75"/>
      <c r="RIW21" s="75"/>
      <c r="RIX21" s="75"/>
      <c r="RIY21" s="75"/>
      <c r="RIZ21" s="75"/>
      <c r="RJA21" s="75"/>
      <c r="RJB21" s="75"/>
      <c r="RJC21" s="75"/>
      <c r="RJD21" s="75"/>
      <c r="RJE21" s="75"/>
      <c r="RJF21" s="75"/>
      <c r="RJG21" s="75"/>
      <c r="RJH21" s="75"/>
      <c r="RJI21" s="75"/>
      <c r="RJJ21" s="75"/>
      <c r="RJK21" s="75"/>
      <c r="RJL21" s="75"/>
      <c r="RJM21" s="75"/>
      <c r="RJN21" s="75"/>
      <c r="RJO21" s="75"/>
      <c r="RJP21" s="75"/>
      <c r="RJQ21" s="75"/>
      <c r="RJR21" s="75"/>
      <c r="RJS21" s="75"/>
      <c r="RJT21" s="75"/>
      <c r="RJU21" s="75"/>
      <c r="RJV21" s="75"/>
      <c r="RJW21" s="75"/>
      <c r="RJX21" s="75"/>
      <c r="RJY21" s="75"/>
      <c r="RJZ21" s="75"/>
      <c r="RKA21" s="75"/>
      <c r="RKB21" s="75"/>
      <c r="RKC21" s="75"/>
      <c r="RKD21" s="75"/>
      <c r="RKE21" s="75"/>
      <c r="RKF21" s="75"/>
      <c r="RKG21" s="75"/>
      <c r="RKH21" s="75"/>
      <c r="RKI21" s="75"/>
      <c r="RKJ21" s="75"/>
      <c r="RKK21" s="75"/>
      <c r="RKL21" s="75"/>
      <c r="RKM21" s="75"/>
      <c r="RKN21" s="75"/>
      <c r="RKO21" s="75"/>
      <c r="RKP21" s="75"/>
      <c r="RKQ21" s="75"/>
      <c r="RKR21" s="75"/>
      <c r="RKS21" s="75"/>
      <c r="RKT21" s="75"/>
      <c r="RKU21" s="75"/>
      <c r="RKV21" s="75"/>
      <c r="RKW21" s="75"/>
      <c r="RKX21" s="75"/>
      <c r="RKY21" s="75"/>
      <c r="RKZ21" s="75"/>
      <c r="RLA21" s="75"/>
      <c r="RLB21" s="75"/>
      <c r="RLC21" s="75"/>
      <c r="RLD21" s="75"/>
      <c r="RLE21" s="75"/>
      <c r="RLF21" s="75"/>
      <c r="RLG21" s="75"/>
      <c r="RLH21" s="75"/>
      <c r="RLI21" s="75"/>
      <c r="RLJ21" s="75"/>
      <c r="RLK21" s="75"/>
      <c r="RLL21" s="75"/>
      <c r="RLM21" s="75"/>
      <c r="RLN21" s="75"/>
      <c r="RLO21" s="75"/>
      <c r="RLP21" s="75"/>
      <c r="RLQ21" s="75"/>
      <c r="RLR21" s="75"/>
      <c r="RLS21" s="75"/>
      <c r="RLT21" s="75"/>
      <c r="RLU21" s="75"/>
      <c r="RLV21" s="75"/>
      <c r="RLW21" s="75"/>
      <c r="RLX21" s="75"/>
      <c r="RLY21" s="75"/>
      <c r="RLZ21" s="75"/>
      <c r="RMA21" s="75"/>
      <c r="RMB21" s="75"/>
      <c r="RMC21" s="75"/>
      <c r="RMD21" s="75"/>
      <c r="RME21" s="75"/>
      <c r="RMF21" s="75"/>
      <c r="RMG21" s="75"/>
      <c r="RMH21" s="75"/>
      <c r="RMI21" s="75"/>
      <c r="RMJ21" s="75"/>
      <c r="RMK21" s="75"/>
      <c r="RML21" s="75"/>
      <c r="RMM21" s="75"/>
      <c r="RMN21" s="75"/>
      <c r="RMO21" s="75"/>
      <c r="RMP21" s="75"/>
      <c r="RMQ21" s="75"/>
      <c r="RMR21" s="75"/>
      <c r="RMS21" s="75"/>
      <c r="RMT21" s="75"/>
      <c r="RMU21" s="75"/>
      <c r="RMV21" s="75"/>
      <c r="RMW21" s="75"/>
      <c r="RMX21" s="75"/>
      <c r="RMY21" s="75"/>
      <c r="RMZ21" s="75"/>
      <c r="RNA21" s="75"/>
      <c r="RNB21" s="75"/>
      <c r="RNC21" s="75"/>
      <c r="RND21" s="75"/>
      <c r="RNE21" s="75"/>
      <c r="RNF21" s="75"/>
      <c r="RNG21" s="75"/>
      <c r="RNH21" s="75"/>
      <c r="RNI21" s="75"/>
      <c r="RNJ21" s="75"/>
      <c r="RNK21" s="75"/>
      <c r="RNL21" s="75"/>
      <c r="RNM21" s="75"/>
      <c r="RNN21" s="75"/>
      <c r="RNO21" s="75"/>
      <c r="RNP21" s="75"/>
      <c r="RNQ21" s="75"/>
      <c r="RNR21" s="75"/>
      <c r="RNS21" s="75"/>
      <c r="RNT21" s="75"/>
      <c r="RNU21" s="75"/>
      <c r="RNV21" s="75"/>
      <c r="RNW21" s="75"/>
      <c r="RNX21" s="75"/>
      <c r="RNY21" s="75"/>
      <c r="RNZ21" s="75"/>
      <c r="ROA21" s="75"/>
      <c r="ROB21" s="75"/>
      <c r="ROC21" s="75"/>
      <c r="ROD21" s="75"/>
      <c r="ROE21" s="75"/>
      <c r="ROF21" s="75"/>
      <c r="ROG21" s="75"/>
      <c r="ROH21" s="75"/>
      <c r="ROI21" s="75"/>
      <c r="ROJ21" s="75"/>
      <c r="ROK21" s="75"/>
      <c r="ROL21" s="75"/>
      <c r="ROM21" s="75"/>
      <c r="RON21" s="75"/>
      <c r="ROO21" s="75"/>
      <c r="ROP21" s="75"/>
      <c r="ROQ21" s="75"/>
      <c r="ROR21" s="75"/>
      <c r="ROS21" s="75"/>
      <c r="ROT21" s="75"/>
      <c r="ROU21" s="75"/>
      <c r="ROV21" s="75"/>
      <c r="ROW21" s="75"/>
      <c r="ROX21" s="75"/>
      <c r="ROY21" s="75"/>
      <c r="ROZ21" s="75"/>
      <c r="RPA21" s="75"/>
      <c r="RPB21" s="75"/>
      <c r="RPC21" s="75"/>
      <c r="RPD21" s="75"/>
      <c r="RPE21" s="75"/>
      <c r="RPF21" s="75"/>
      <c r="RPG21" s="75"/>
      <c r="RPH21" s="75"/>
      <c r="RPI21" s="75"/>
      <c r="RPJ21" s="75"/>
      <c r="RPK21" s="75"/>
      <c r="RPL21" s="75"/>
      <c r="RPM21" s="75"/>
      <c r="RPN21" s="75"/>
      <c r="RPO21" s="75"/>
      <c r="RPP21" s="75"/>
      <c r="RPQ21" s="75"/>
      <c r="RPR21" s="75"/>
      <c r="RPS21" s="75"/>
      <c r="RPT21" s="75"/>
      <c r="RPU21" s="75"/>
      <c r="RPV21" s="75"/>
      <c r="RPW21" s="75"/>
      <c r="RPX21" s="75"/>
      <c r="RPY21" s="75"/>
      <c r="RPZ21" s="75"/>
      <c r="RQA21" s="75"/>
      <c r="RQB21" s="75"/>
      <c r="RQC21" s="75"/>
      <c r="RQD21" s="75"/>
      <c r="RQE21" s="75"/>
      <c r="RQF21" s="75"/>
      <c r="RQG21" s="75"/>
      <c r="RQH21" s="75"/>
      <c r="RQI21" s="75"/>
      <c r="RQJ21" s="75"/>
      <c r="RQK21" s="75"/>
      <c r="RQL21" s="75"/>
      <c r="RQM21" s="75"/>
      <c r="RQN21" s="75"/>
      <c r="RQO21" s="75"/>
      <c r="RQP21" s="75"/>
      <c r="RQQ21" s="75"/>
      <c r="RQR21" s="75"/>
      <c r="RQS21" s="75"/>
      <c r="RQT21" s="75"/>
      <c r="RQU21" s="75"/>
      <c r="RQV21" s="75"/>
      <c r="RQW21" s="75"/>
      <c r="RQX21" s="75"/>
      <c r="RQY21" s="75"/>
      <c r="RQZ21" s="75"/>
      <c r="RRA21" s="75"/>
      <c r="RRB21" s="75"/>
      <c r="RRC21" s="75"/>
      <c r="RRD21" s="75"/>
      <c r="RRE21" s="75"/>
      <c r="RRF21" s="75"/>
      <c r="RRG21" s="75"/>
      <c r="RRH21" s="75"/>
      <c r="RRI21" s="75"/>
      <c r="RRJ21" s="75"/>
      <c r="RRK21" s="75"/>
      <c r="RRL21" s="75"/>
      <c r="RRM21" s="75"/>
      <c r="RRN21" s="75"/>
      <c r="RRO21" s="75"/>
      <c r="RRP21" s="75"/>
      <c r="RRQ21" s="75"/>
      <c r="RRR21" s="75"/>
      <c r="RRS21" s="75"/>
      <c r="RRT21" s="75"/>
      <c r="RRU21" s="75"/>
      <c r="RRV21" s="75"/>
      <c r="RRW21" s="75"/>
      <c r="RRX21" s="75"/>
      <c r="RRY21" s="75"/>
      <c r="RRZ21" s="75"/>
      <c r="RSA21" s="75"/>
      <c r="RSB21" s="75"/>
      <c r="RSC21" s="75"/>
      <c r="RSD21" s="75"/>
      <c r="RSE21" s="75"/>
      <c r="RSF21" s="75"/>
      <c r="RSG21" s="75"/>
      <c r="RSH21" s="75"/>
      <c r="RSI21" s="75"/>
      <c r="RSJ21" s="75"/>
      <c r="RSK21" s="75"/>
      <c r="RSL21" s="75"/>
      <c r="RSM21" s="75"/>
      <c r="RSN21" s="75"/>
      <c r="RSO21" s="75"/>
      <c r="RSP21" s="75"/>
      <c r="RSQ21" s="75"/>
      <c r="RSR21" s="75"/>
      <c r="RSS21" s="75"/>
      <c r="RST21" s="75"/>
      <c r="RSU21" s="75"/>
      <c r="RSV21" s="75"/>
      <c r="RSW21" s="75"/>
      <c r="RSX21" s="75"/>
      <c r="RSY21" s="75"/>
      <c r="RSZ21" s="75"/>
      <c r="RTA21" s="75"/>
      <c r="RTB21" s="75"/>
      <c r="RTC21" s="75"/>
      <c r="RTD21" s="75"/>
      <c r="RTE21" s="75"/>
      <c r="RTF21" s="75"/>
      <c r="RTG21" s="75"/>
      <c r="RTH21" s="75"/>
      <c r="RTI21" s="75"/>
      <c r="RTJ21" s="75"/>
      <c r="RTK21" s="75"/>
      <c r="RTL21" s="75"/>
      <c r="RTM21" s="75"/>
      <c r="RTN21" s="75"/>
      <c r="RTO21" s="75"/>
      <c r="RTP21" s="75"/>
      <c r="RTQ21" s="75"/>
      <c r="RTR21" s="75"/>
      <c r="RTS21" s="75"/>
      <c r="RTT21" s="75"/>
      <c r="RTU21" s="75"/>
      <c r="RTV21" s="75"/>
      <c r="RTW21" s="75"/>
      <c r="RTX21" s="75"/>
      <c r="RTY21" s="75"/>
      <c r="RTZ21" s="75"/>
      <c r="RUA21" s="75"/>
      <c r="RUB21" s="75"/>
      <c r="RUC21" s="75"/>
      <c r="RUD21" s="75"/>
      <c r="RUE21" s="75"/>
      <c r="RUF21" s="75"/>
      <c r="RUG21" s="75"/>
      <c r="RUH21" s="75"/>
      <c r="RUI21" s="75"/>
      <c r="RUJ21" s="75"/>
      <c r="RUK21" s="75"/>
      <c r="RUL21" s="75"/>
      <c r="RUM21" s="75"/>
      <c r="RUN21" s="75"/>
      <c r="RUO21" s="75"/>
      <c r="RUP21" s="75"/>
      <c r="RUQ21" s="75"/>
      <c r="RUR21" s="75"/>
      <c r="RUS21" s="75"/>
      <c r="RUT21" s="75"/>
      <c r="RUU21" s="75"/>
      <c r="RUV21" s="75"/>
      <c r="RUW21" s="75"/>
      <c r="RUX21" s="75"/>
      <c r="RUY21" s="75"/>
      <c r="RUZ21" s="75"/>
      <c r="RVA21" s="75"/>
      <c r="RVB21" s="75"/>
      <c r="RVC21" s="75"/>
      <c r="RVD21" s="75"/>
      <c r="RVE21" s="75"/>
      <c r="RVF21" s="75"/>
      <c r="RVG21" s="75"/>
      <c r="RVH21" s="75"/>
      <c r="RVI21" s="75"/>
      <c r="RVJ21" s="75"/>
      <c r="RVK21" s="75"/>
      <c r="RVL21" s="75"/>
      <c r="RVM21" s="75"/>
      <c r="RVN21" s="75"/>
      <c r="RVO21" s="75"/>
      <c r="RVP21" s="75"/>
      <c r="RVQ21" s="75"/>
      <c r="RVR21" s="75"/>
      <c r="RVS21" s="75"/>
      <c r="RVT21" s="75"/>
      <c r="RVU21" s="75"/>
      <c r="RVV21" s="75"/>
      <c r="RVW21" s="75"/>
      <c r="RVX21" s="75"/>
      <c r="RVY21" s="75"/>
      <c r="RVZ21" s="75"/>
      <c r="RWA21" s="75"/>
      <c r="RWB21" s="75"/>
      <c r="RWC21" s="75"/>
      <c r="RWD21" s="75"/>
      <c r="RWE21" s="75"/>
      <c r="RWF21" s="75"/>
      <c r="RWG21" s="75"/>
      <c r="RWH21" s="75"/>
      <c r="RWI21" s="75"/>
      <c r="RWJ21" s="75"/>
      <c r="RWK21" s="75"/>
      <c r="RWL21" s="75"/>
      <c r="RWM21" s="75"/>
      <c r="RWN21" s="75"/>
      <c r="RWO21" s="75"/>
      <c r="RWP21" s="75"/>
      <c r="RWQ21" s="75"/>
      <c r="RWR21" s="75"/>
      <c r="RWS21" s="75"/>
      <c r="RWT21" s="75"/>
      <c r="RWU21" s="75"/>
      <c r="RWV21" s="75"/>
      <c r="RWW21" s="75"/>
      <c r="RWX21" s="75"/>
      <c r="RWY21" s="75"/>
      <c r="RWZ21" s="75"/>
      <c r="RXA21" s="75"/>
      <c r="RXB21" s="75"/>
      <c r="RXC21" s="75"/>
      <c r="RXD21" s="75"/>
      <c r="RXE21" s="75"/>
      <c r="RXF21" s="75"/>
      <c r="RXG21" s="75"/>
      <c r="RXH21" s="75"/>
      <c r="RXI21" s="75"/>
      <c r="RXJ21" s="75"/>
      <c r="RXK21" s="75"/>
      <c r="RXL21" s="75"/>
      <c r="RXM21" s="75"/>
      <c r="RXN21" s="75"/>
      <c r="RXO21" s="75"/>
      <c r="RXP21" s="75"/>
      <c r="RXQ21" s="75"/>
      <c r="RXR21" s="75"/>
      <c r="RXS21" s="75"/>
      <c r="RXT21" s="75"/>
      <c r="RXU21" s="75"/>
      <c r="RXV21" s="75"/>
      <c r="RXW21" s="75"/>
      <c r="RXX21" s="75"/>
      <c r="RXY21" s="75"/>
      <c r="RXZ21" s="75"/>
      <c r="RYA21" s="75"/>
      <c r="RYB21" s="75"/>
      <c r="RYC21" s="75"/>
      <c r="RYD21" s="75"/>
      <c r="RYE21" s="75"/>
      <c r="RYF21" s="75"/>
      <c r="RYG21" s="75"/>
      <c r="RYH21" s="75"/>
      <c r="RYI21" s="75"/>
      <c r="RYJ21" s="75"/>
      <c r="RYK21" s="75"/>
      <c r="RYL21" s="75"/>
      <c r="RYM21" s="75"/>
      <c r="RYN21" s="75"/>
      <c r="RYO21" s="75"/>
      <c r="RYP21" s="75"/>
      <c r="RYQ21" s="75"/>
      <c r="RYR21" s="75"/>
      <c r="RYS21" s="75"/>
      <c r="RYT21" s="75"/>
      <c r="RYU21" s="75"/>
      <c r="RYV21" s="75"/>
      <c r="RYW21" s="75"/>
      <c r="RYX21" s="75"/>
      <c r="RYY21" s="75"/>
      <c r="RYZ21" s="75"/>
      <c r="RZA21" s="75"/>
      <c r="RZB21" s="75"/>
      <c r="RZC21" s="75"/>
      <c r="RZD21" s="75"/>
      <c r="RZE21" s="75"/>
      <c r="RZF21" s="75"/>
      <c r="RZG21" s="75"/>
      <c r="RZH21" s="75"/>
      <c r="RZI21" s="75"/>
      <c r="RZJ21" s="75"/>
      <c r="RZK21" s="75"/>
      <c r="RZL21" s="75"/>
      <c r="RZM21" s="75"/>
      <c r="RZN21" s="75"/>
      <c r="RZO21" s="75"/>
      <c r="RZP21" s="75"/>
      <c r="RZQ21" s="75"/>
      <c r="RZR21" s="75"/>
      <c r="RZS21" s="75"/>
      <c r="RZT21" s="75"/>
      <c r="RZU21" s="75"/>
      <c r="RZV21" s="75"/>
      <c r="RZW21" s="75"/>
      <c r="RZX21" s="75"/>
      <c r="RZY21" s="75"/>
      <c r="RZZ21" s="75"/>
      <c r="SAA21" s="75"/>
      <c r="SAB21" s="75"/>
      <c r="SAC21" s="75"/>
      <c r="SAD21" s="75"/>
      <c r="SAE21" s="75"/>
      <c r="SAF21" s="75"/>
      <c r="SAG21" s="75"/>
      <c r="SAH21" s="75"/>
      <c r="SAI21" s="75"/>
      <c r="SAJ21" s="75"/>
      <c r="SAK21" s="75"/>
      <c r="SAL21" s="75"/>
      <c r="SAM21" s="75"/>
      <c r="SAN21" s="75"/>
      <c r="SAO21" s="75"/>
      <c r="SAP21" s="75"/>
      <c r="SAQ21" s="75"/>
      <c r="SAR21" s="75"/>
      <c r="SAS21" s="75"/>
      <c r="SAT21" s="75"/>
      <c r="SAU21" s="75"/>
      <c r="SAV21" s="75"/>
      <c r="SAW21" s="75"/>
      <c r="SAX21" s="75"/>
      <c r="SAY21" s="75"/>
      <c r="SAZ21" s="75"/>
      <c r="SBA21" s="75"/>
      <c r="SBB21" s="75"/>
      <c r="SBC21" s="75"/>
      <c r="SBD21" s="75"/>
      <c r="SBE21" s="75"/>
      <c r="SBF21" s="75"/>
      <c r="SBG21" s="75"/>
      <c r="SBH21" s="75"/>
      <c r="SBI21" s="75"/>
      <c r="SBJ21" s="75"/>
      <c r="SBK21" s="75"/>
      <c r="SBL21" s="75"/>
      <c r="SBM21" s="75"/>
      <c r="SBN21" s="75"/>
      <c r="SBO21" s="75"/>
      <c r="SBP21" s="75"/>
      <c r="SBQ21" s="75"/>
      <c r="SBR21" s="75"/>
      <c r="SBS21" s="75"/>
      <c r="SBT21" s="75"/>
      <c r="SBU21" s="75"/>
      <c r="SBV21" s="75"/>
      <c r="SBW21" s="75"/>
      <c r="SBX21" s="75"/>
      <c r="SBY21" s="75"/>
      <c r="SBZ21" s="75"/>
      <c r="SCA21" s="75"/>
      <c r="SCB21" s="75"/>
      <c r="SCC21" s="75"/>
      <c r="SCD21" s="75"/>
      <c r="SCE21" s="75"/>
      <c r="SCF21" s="75"/>
      <c r="SCG21" s="75"/>
      <c r="SCH21" s="75"/>
      <c r="SCI21" s="75"/>
      <c r="SCJ21" s="75"/>
      <c r="SCK21" s="75"/>
      <c r="SCL21" s="75"/>
      <c r="SCM21" s="75"/>
      <c r="SCN21" s="75"/>
      <c r="SCO21" s="75"/>
      <c r="SCP21" s="75"/>
      <c r="SCQ21" s="75"/>
      <c r="SCR21" s="75"/>
      <c r="SCS21" s="75"/>
      <c r="SCT21" s="75"/>
      <c r="SCU21" s="75"/>
      <c r="SCV21" s="75"/>
      <c r="SCW21" s="75"/>
      <c r="SCX21" s="75"/>
      <c r="SCY21" s="75"/>
      <c r="SCZ21" s="75"/>
      <c r="SDA21" s="75"/>
      <c r="SDB21" s="75"/>
      <c r="SDC21" s="75"/>
      <c r="SDD21" s="75"/>
      <c r="SDE21" s="75"/>
      <c r="SDF21" s="75"/>
      <c r="SDG21" s="75"/>
      <c r="SDH21" s="75"/>
      <c r="SDI21" s="75"/>
      <c r="SDJ21" s="75"/>
      <c r="SDK21" s="75"/>
      <c r="SDL21" s="75"/>
      <c r="SDM21" s="75"/>
      <c r="SDN21" s="75"/>
      <c r="SDO21" s="75"/>
      <c r="SDP21" s="75"/>
      <c r="SDQ21" s="75"/>
      <c r="SDR21" s="75"/>
      <c r="SDS21" s="75"/>
      <c r="SDT21" s="75"/>
      <c r="SDU21" s="75"/>
      <c r="SDV21" s="75"/>
      <c r="SDW21" s="75"/>
      <c r="SDX21" s="75"/>
      <c r="SDY21" s="75"/>
      <c r="SDZ21" s="75"/>
      <c r="SEA21" s="75"/>
      <c r="SEB21" s="75"/>
      <c r="SEC21" s="75"/>
      <c r="SED21" s="75"/>
      <c r="SEE21" s="75"/>
      <c r="SEF21" s="75"/>
      <c r="SEG21" s="75"/>
      <c r="SEH21" s="75"/>
      <c r="SEI21" s="75"/>
      <c r="SEJ21" s="75"/>
      <c r="SEK21" s="75"/>
      <c r="SEL21" s="75"/>
      <c r="SEM21" s="75"/>
      <c r="SEN21" s="75"/>
      <c r="SEO21" s="75"/>
      <c r="SEP21" s="75"/>
      <c r="SEQ21" s="75"/>
      <c r="SER21" s="75"/>
      <c r="SES21" s="75"/>
      <c r="SET21" s="75"/>
      <c r="SEU21" s="75"/>
      <c r="SEV21" s="75"/>
      <c r="SEW21" s="75"/>
      <c r="SEX21" s="75"/>
      <c r="SEY21" s="75"/>
      <c r="SEZ21" s="75"/>
      <c r="SFA21" s="75"/>
      <c r="SFB21" s="75"/>
      <c r="SFC21" s="75"/>
      <c r="SFD21" s="75"/>
      <c r="SFE21" s="75"/>
      <c r="SFF21" s="75"/>
      <c r="SFG21" s="75"/>
      <c r="SFH21" s="75"/>
      <c r="SFI21" s="75"/>
      <c r="SFJ21" s="75"/>
      <c r="SFK21" s="75"/>
      <c r="SFL21" s="75"/>
      <c r="SFM21" s="75"/>
      <c r="SFN21" s="75"/>
      <c r="SFO21" s="75"/>
      <c r="SFP21" s="75"/>
      <c r="SFQ21" s="75"/>
      <c r="SFR21" s="75"/>
      <c r="SFS21" s="75"/>
      <c r="SFT21" s="75"/>
      <c r="SFU21" s="75"/>
      <c r="SFV21" s="75"/>
      <c r="SFW21" s="75"/>
      <c r="SFX21" s="75"/>
      <c r="SFY21" s="75"/>
      <c r="SFZ21" s="75"/>
      <c r="SGA21" s="75"/>
      <c r="SGB21" s="75"/>
      <c r="SGC21" s="75"/>
      <c r="SGD21" s="75"/>
      <c r="SGE21" s="75"/>
      <c r="SGF21" s="75"/>
      <c r="SGG21" s="75"/>
      <c r="SGH21" s="75"/>
      <c r="SGI21" s="75"/>
      <c r="SGJ21" s="75"/>
      <c r="SGK21" s="75"/>
      <c r="SGL21" s="75"/>
      <c r="SGM21" s="75"/>
      <c r="SGN21" s="75"/>
      <c r="SGO21" s="75"/>
      <c r="SGP21" s="75"/>
      <c r="SGQ21" s="75"/>
      <c r="SGR21" s="75"/>
      <c r="SGS21" s="75"/>
      <c r="SGT21" s="75"/>
      <c r="SGU21" s="75"/>
      <c r="SGV21" s="75"/>
      <c r="SGW21" s="75"/>
      <c r="SGX21" s="75"/>
      <c r="SGY21" s="75"/>
      <c r="SGZ21" s="75"/>
      <c r="SHA21" s="75"/>
      <c r="SHB21" s="75"/>
      <c r="SHC21" s="75"/>
      <c r="SHD21" s="75"/>
      <c r="SHE21" s="75"/>
      <c r="SHF21" s="75"/>
      <c r="SHG21" s="75"/>
      <c r="SHH21" s="75"/>
      <c r="SHI21" s="75"/>
      <c r="SHJ21" s="75"/>
      <c r="SHK21" s="75"/>
      <c r="SHL21" s="75"/>
      <c r="SHM21" s="75"/>
      <c r="SHN21" s="75"/>
      <c r="SHO21" s="75"/>
      <c r="SHP21" s="75"/>
      <c r="SHQ21" s="75"/>
      <c r="SHR21" s="75"/>
      <c r="SHS21" s="75"/>
      <c r="SHT21" s="75"/>
      <c r="SHU21" s="75"/>
      <c r="SHV21" s="75"/>
      <c r="SHW21" s="75"/>
      <c r="SHX21" s="75"/>
      <c r="SHY21" s="75"/>
      <c r="SHZ21" s="75"/>
      <c r="SIA21" s="75"/>
      <c r="SIB21" s="75"/>
      <c r="SIC21" s="75"/>
      <c r="SID21" s="75"/>
      <c r="SIE21" s="75"/>
      <c r="SIF21" s="75"/>
      <c r="SIG21" s="75"/>
      <c r="SIH21" s="75"/>
      <c r="SII21" s="75"/>
      <c r="SIJ21" s="75"/>
      <c r="SIK21" s="75"/>
      <c r="SIL21" s="75"/>
      <c r="SIM21" s="75"/>
      <c r="SIN21" s="75"/>
      <c r="SIO21" s="75"/>
      <c r="SIP21" s="75"/>
      <c r="SIQ21" s="75"/>
      <c r="SIR21" s="75"/>
      <c r="SIS21" s="75"/>
      <c r="SIT21" s="75"/>
      <c r="SIU21" s="75"/>
      <c r="SIV21" s="75"/>
      <c r="SIW21" s="75"/>
      <c r="SIX21" s="75"/>
      <c r="SIY21" s="75"/>
      <c r="SIZ21" s="75"/>
      <c r="SJA21" s="75"/>
      <c r="SJB21" s="75"/>
      <c r="SJC21" s="75"/>
      <c r="SJD21" s="75"/>
      <c r="SJE21" s="75"/>
      <c r="SJF21" s="75"/>
      <c r="SJG21" s="75"/>
      <c r="SJH21" s="75"/>
      <c r="SJI21" s="75"/>
      <c r="SJJ21" s="75"/>
      <c r="SJK21" s="75"/>
      <c r="SJL21" s="75"/>
      <c r="SJM21" s="75"/>
      <c r="SJN21" s="75"/>
      <c r="SJO21" s="75"/>
      <c r="SJP21" s="75"/>
      <c r="SJQ21" s="75"/>
      <c r="SJR21" s="75"/>
      <c r="SJS21" s="75"/>
      <c r="SJT21" s="75"/>
      <c r="SJU21" s="75"/>
      <c r="SJV21" s="75"/>
      <c r="SJW21" s="75"/>
      <c r="SJX21" s="75"/>
      <c r="SJY21" s="75"/>
      <c r="SJZ21" s="75"/>
      <c r="SKA21" s="75"/>
      <c r="SKB21" s="75"/>
      <c r="SKC21" s="75"/>
      <c r="SKD21" s="75"/>
      <c r="SKE21" s="75"/>
      <c r="SKF21" s="75"/>
      <c r="SKG21" s="75"/>
      <c r="SKH21" s="75"/>
      <c r="SKI21" s="75"/>
      <c r="SKJ21" s="75"/>
      <c r="SKK21" s="75"/>
      <c r="SKL21" s="75"/>
      <c r="SKM21" s="75"/>
      <c r="SKN21" s="75"/>
      <c r="SKO21" s="75"/>
      <c r="SKP21" s="75"/>
      <c r="SKQ21" s="75"/>
      <c r="SKR21" s="75"/>
      <c r="SKS21" s="75"/>
      <c r="SKT21" s="75"/>
      <c r="SKU21" s="75"/>
      <c r="SKV21" s="75"/>
      <c r="SKW21" s="75"/>
      <c r="SKX21" s="75"/>
      <c r="SKY21" s="75"/>
      <c r="SKZ21" s="75"/>
      <c r="SLA21" s="75"/>
      <c r="SLB21" s="75"/>
      <c r="SLC21" s="75"/>
      <c r="SLD21" s="75"/>
      <c r="SLE21" s="75"/>
      <c r="SLF21" s="75"/>
      <c r="SLG21" s="75"/>
      <c r="SLH21" s="75"/>
      <c r="SLI21" s="75"/>
      <c r="SLJ21" s="75"/>
      <c r="SLK21" s="75"/>
      <c r="SLL21" s="75"/>
      <c r="SLM21" s="75"/>
      <c r="SLN21" s="75"/>
      <c r="SLO21" s="75"/>
      <c r="SLP21" s="75"/>
      <c r="SLQ21" s="75"/>
      <c r="SLR21" s="75"/>
      <c r="SLS21" s="75"/>
      <c r="SLT21" s="75"/>
      <c r="SLU21" s="75"/>
      <c r="SLV21" s="75"/>
      <c r="SLW21" s="75"/>
      <c r="SLX21" s="75"/>
      <c r="SLY21" s="75"/>
      <c r="SLZ21" s="75"/>
      <c r="SMA21" s="75"/>
      <c r="SMB21" s="75"/>
      <c r="SMC21" s="75"/>
      <c r="SMD21" s="75"/>
      <c r="SME21" s="75"/>
      <c r="SMF21" s="75"/>
      <c r="SMG21" s="75"/>
      <c r="SMH21" s="75"/>
      <c r="SMI21" s="75"/>
      <c r="SMJ21" s="75"/>
      <c r="SMK21" s="75"/>
      <c r="SML21" s="75"/>
      <c r="SMM21" s="75"/>
      <c r="SMN21" s="75"/>
      <c r="SMO21" s="75"/>
      <c r="SMP21" s="75"/>
      <c r="SMQ21" s="75"/>
      <c r="SMR21" s="75"/>
      <c r="SMS21" s="75"/>
      <c r="SMT21" s="75"/>
      <c r="SMU21" s="75"/>
      <c r="SMV21" s="75"/>
      <c r="SMW21" s="75"/>
      <c r="SMX21" s="75"/>
      <c r="SMY21" s="75"/>
      <c r="SMZ21" s="75"/>
      <c r="SNA21" s="75"/>
      <c r="SNB21" s="75"/>
      <c r="SNC21" s="75"/>
      <c r="SND21" s="75"/>
      <c r="SNE21" s="75"/>
      <c r="SNF21" s="75"/>
      <c r="SNG21" s="75"/>
      <c r="SNH21" s="75"/>
      <c r="SNI21" s="75"/>
      <c r="SNJ21" s="75"/>
      <c r="SNK21" s="75"/>
      <c r="SNL21" s="75"/>
      <c r="SNM21" s="75"/>
      <c r="SNN21" s="75"/>
      <c r="SNO21" s="75"/>
      <c r="SNP21" s="75"/>
      <c r="SNQ21" s="75"/>
      <c r="SNR21" s="75"/>
      <c r="SNS21" s="75"/>
      <c r="SNT21" s="75"/>
      <c r="SNU21" s="75"/>
      <c r="SNV21" s="75"/>
      <c r="SNW21" s="75"/>
      <c r="SNX21" s="75"/>
      <c r="SNY21" s="75"/>
      <c r="SNZ21" s="75"/>
      <c r="SOA21" s="75"/>
      <c r="SOB21" s="75"/>
      <c r="SOC21" s="75"/>
      <c r="SOD21" s="75"/>
      <c r="SOE21" s="75"/>
      <c r="SOF21" s="75"/>
      <c r="SOG21" s="75"/>
      <c r="SOH21" s="75"/>
      <c r="SOI21" s="75"/>
      <c r="SOJ21" s="75"/>
      <c r="SOK21" s="75"/>
      <c r="SOL21" s="75"/>
      <c r="SOM21" s="75"/>
      <c r="SON21" s="75"/>
      <c r="SOO21" s="75"/>
      <c r="SOP21" s="75"/>
      <c r="SOQ21" s="75"/>
      <c r="SOR21" s="75"/>
      <c r="SOS21" s="75"/>
      <c r="SOT21" s="75"/>
      <c r="SOU21" s="75"/>
      <c r="SOV21" s="75"/>
      <c r="SOW21" s="75"/>
      <c r="SOX21" s="75"/>
      <c r="SOY21" s="75"/>
      <c r="SOZ21" s="75"/>
      <c r="SPA21" s="75"/>
      <c r="SPB21" s="75"/>
      <c r="SPC21" s="75"/>
      <c r="SPD21" s="75"/>
      <c r="SPE21" s="75"/>
      <c r="SPF21" s="75"/>
      <c r="SPG21" s="75"/>
      <c r="SPH21" s="75"/>
      <c r="SPI21" s="75"/>
      <c r="SPJ21" s="75"/>
      <c r="SPK21" s="75"/>
      <c r="SPL21" s="75"/>
      <c r="SPM21" s="75"/>
      <c r="SPN21" s="75"/>
      <c r="SPO21" s="75"/>
      <c r="SPP21" s="75"/>
      <c r="SPQ21" s="75"/>
      <c r="SPR21" s="75"/>
      <c r="SPS21" s="75"/>
      <c r="SPT21" s="75"/>
      <c r="SPU21" s="75"/>
      <c r="SPV21" s="75"/>
      <c r="SPW21" s="75"/>
      <c r="SPX21" s="75"/>
      <c r="SPY21" s="75"/>
      <c r="SPZ21" s="75"/>
      <c r="SQA21" s="75"/>
      <c r="SQB21" s="75"/>
      <c r="SQC21" s="75"/>
      <c r="SQD21" s="75"/>
      <c r="SQE21" s="75"/>
      <c r="SQF21" s="75"/>
      <c r="SQG21" s="75"/>
      <c r="SQH21" s="75"/>
      <c r="SQI21" s="75"/>
      <c r="SQJ21" s="75"/>
      <c r="SQK21" s="75"/>
      <c r="SQL21" s="75"/>
      <c r="SQM21" s="75"/>
      <c r="SQN21" s="75"/>
      <c r="SQO21" s="75"/>
      <c r="SQP21" s="75"/>
      <c r="SQQ21" s="75"/>
      <c r="SQR21" s="75"/>
      <c r="SQS21" s="75"/>
      <c r="SQT21" s="75"/>
      <c r="SQU21" s="75"/>
      <c r="SQV21" s="75"/>
      <c r="SQW21" s="75"/>
      <c r="SQX21" s="75"/>
      <c r="SQY21" s="75"/>
      <c r="SQZ21" s="75"/>
      <c r="SRA21" s="75"/>
      <c r="SRB21" s="75"/>
      <c r="SRC21" s="75"/>
      <c r="SRD21" s="75"/>
      <c r="SRE21" s="75"/>
      <c r="SRF21" s="75"/>
      <c r="SRG21" s="75"/>
      <c r="SRH21" s="75"/>
      <c r="SRI21" s="75"/>
      <c r="SRJ21" s="75"/>
      <c r="SRK21" s="75"/>
      <c r="SRL21" s="75"/>
      <c r="SRM21" s="75"/>
      <c r="SRN21" s="75"/>
      <c r="SRO21" s="75"/>
      <c r="SRP21" s="75"/>
      <c r="SRQ21" s="75"/>
      <c r="SRR21" s="75"/>
      <c r="SRS21" s="75"/>
      <c r="SRT21" s="75"/>
      <c r="SRU21" s="75"/>
      <c r="SRV21" s="75"/>
      <c r="SRW21" s="75"/>
      <c r="SRX21" s="75"/>
      <c r="SRY21" s="75"/>
      <c r="SRZ21" s="75"/>
      <c r="SSA21" s="75"/>
      <c r="SSB21" s="75"/>
      <c r="SSC21" s="75"/>
      <c r="SSD21" s="75"/>
      <c r="SSE21" s="75"/>
      <c r="SSF21" s="75"/>
      <c r="SSG21" s="75"/>
      <c r="SSH21" s="75"/>
      <c r="SSI21" s="75"/>
      <c r="SSJ21" s="75"/>
      <c r="SSK21" s="75"/>
      <c r="SSL21" s="75"/>
      <c r="SSM21" s="75"/>
      <c r="SSN21" s="75"/>
      <c r="SSO21" s="75"/>
      <c r="SSP21" s="75"/>
      <c r="SSQ21" s="75"/>
      <c r="SSR21" s="75"/>
      <c r="SSS21" s="75"/>
      <c r="SST21" s="75"/>
      <c r="SSU21" s="75"/>
      <c r="SSV21" s="75"/>
      <c r="SSW21" s="75"/>
      <c r="SSX21" s="75"/>
      <c r="SSY21" s="75"/>
      <c r="SSZ21" s="75"/>
      <c r="STA21" s="75"/>
      <c r="STB21" s="75"/>
      <c r="STC21" s="75"/>
      <c r="STD21" s="75"/>
      <c r="STE21" s="75"/>
      <c r="STF21" s="75"/>
      <c r="STG21" s="75"/>
      <c r="STH21" s="75"/>
      <c r="STI21" s="75"/>
      <c r="STJ21" s="75"/>
      <c r="STK21" s="75"/>
      <c r="STL21" s="75"/>
      <c r="STM21" s="75"/>
      <c r="STN21" s="75"/>
      <c r="STO21" s="75"/>
      <c r="STP21" s="75"/>
      <c r="STQ21" s="75"/>
      <c r="STR21" s="75"/>
      <c r="STS21" s="75"/>
      <c r="STT21" s="75"/>
      <c r="STU21" s="75"/>
      <c r="STV21" s="75"/>
      <c r="STW21" s="75"/>
      <c r="STX21" s="75"/>
      <c r="STY21" s="75"/>
      <c r="STZ21" s="75"/>
      <c r="SUA21" s="75"/>
      <c r="SUB21" s="75"/>
      <c r="SUC21" s="75"/>
      <c r="SUD21" s="75"/>
      <c r="SUE21" s="75"/>
      <c r="SUF21" s="75"/>
      <c r="SUG21" s="75"/>
      <c r="SUH21" s="75"/>
      <c r="SUI21" s="75"/>
      <c r="SUJ21" s="75"/>
      <c r="SUK21" s="75"/>
      <c r="SUL21" s="75"/>
      <c r="SUM21" s="75"/>
      <c r="SUN21" s="75"/>
      <c r="SUO21" s="75"/>
      <c r="SUP21" s="75"/>
      <c r="SUQ21" s="75"/>
      <c r="SUR21" s="75"/>
      <c r="SUS21" s="75"/>
      <c r="SUT21" s="75"/>
      <c r="SUU21" s="75"/>
      <c r="SUV21" s="75"/>
      <c r="SUW21" s="75"/>
      <c r="SUX21" s="75"/>
      <c r="SUY21" s="75"/>
      <c r="SUZ21" s="75"/>
      <c r="SVA21" s="75"/>
      <c r="SVB21" s="75"/>
      <c r="SVC21" s="75"/>
      <c r="SVD21" s="75"/>
      <c r="SVE21" s="75"/>
      <c r="SVF21" s="75"/>
      <c r="SVG21" s="75"/>
      <c r="SVH21" s="75"/>
      <c r="SVI21" s="75"/>
      <c r="SVJ21" s="75"/>
      <c r="SVK21" s="75"/>
      <c r="SVL21" s="75"/>
      <c r="SVM21" s="75"/>
      <c r="SVN21" s="75"/>
      <c r="SVO21" s="75"/>
      <c r="SVP21" s="75"/>
      <c r="SVQ21" s="75"/>
      <c r="SVR21" s="75"/>
      <c r="SVS21" s="75"/>
      <c r="SVT21" s="75"/>
      <c r="SVU21" s="75"/>
      <c r="SVV21" s="75"/>
      <c r="SVW21" s="75"/>
      <c r="SVX21" s="75"/>
      <c r="SVY21" s="75"/>
      <c r="SVZ21" s="75"/>
      <c r="SWA21" s="75"/>
      <c r="SWB21" s="75"/>
      <c r="SWC21" s="75"/>
      <c r="SWD21" s="75"/>
      <c r="SWE21" s="75"/>
      <c r="SWF21" s="75"/>
      <c r="SWG21" s="75"/>
      <c r="SWH21" s="75"/>
      <c r="SWI21" s="75"/>
      <c r="SWJ21" s="75"/>
      <c r="SWK21" s="75"/>
      <c r="SWL21" s="75"/>
      <c r="SWM21" s="75"/>
      <c r="SWN21" s="75"/>
      <c r="SWO21" s="75"/>
      <c r="SWP21" s="75"/>
      <c r="SWQ21" s="75"/>
      <c r="SWR21" s="75"/>
      <c r="SWS21" s="75"/>
      <c r="SWT21" s="75"/>
      <c r="SWU21" s="75"/>
      <c r="SWV21" s="75"/>
      <c r="SWW21" s="75"/>
      <c r="SWX21" s="75"/>
      <c r="SWY21" s="75"/>
      <c r="SWZ21" s="75"/>
      <c r="SXA21" s="75"/>
      <c r="SXB21" s="75"/>
      <c r="SXC21" s="75"/>
      <c r="SXD21" s="75"/>
      <c r="SXE21" s="75"/>
      <c r="SXF21" s="75"/>
      <c r="SXG21" s="75"/>
      <c r="SXH21" s="75"/>
      <c r="SXI21" s="75"/>
      <c r="SXJ21" s="75"/>
      <c r="SXK21" s="75"/>
      <c r="SXL21" s="75"/>
      <c r="SXM21" s="75"/>
      <c r="SXN21" s="75"/>
      <c r="SXO21" s="75"/>
      <c r="SXP21" s="75"/>
      <c r="SXQ21" s="75"/>
      <c r="SXR21" s="75"/>
      <c r="SXS21" s="75"/>
      <c r="SXT21" s="75"/>
      <c r="SXU21" s="75"/>
      <c r="SXV21" s="75"/>
      <c r="SXW21" s="75"/>
      <c r="SXX21" s="75"/>
      <c r="SXY21" s="75"/>
      <c r="SXZ21" s="75"/>
      <c r="SYA21" s="75"/>
      <c r="SYB21" s="75"/>
      <c r="SYC21" s="75"/>
      <c r="SYD21" s="75"/>
      <c r="SYE21" s="75"/>
      <c r="SYF21" s="75"/>
      <c r="SYG21" s="75"/>
      <c r="SYH21" s="75"/>
      <c r="SYI21" s="75"/>
      <c r="SYJ21" s="75"/>
      <c r="SYK21" s="75"/>
      <c r="SYL21" s="75"/>
      <c r="SYM21" s="75"/>
      <c r="SYN21" s="75"/>
      <c r="SYO21" s="75"/>
      <c r="SYP21" s="75"/>
      <c r="SYQ21" s="75"/>
      <c r="SYR21" s="75"/>
      <c r="SYS21" s="75"/>
      <c r="SYT21" s="75"/>
      <c r="SYU21" s="75"/>
      <c r="SYV21" s="75"/>
      <c r="SYW21" s="75"/>
      <c r="SYX21" s="75"/>
      <c r="SYY21" s="75"/>
      <c r="SYZ21" s="75"/>
      <c r="SZA21" s="75"/>
      <c r="SZB21" s="75"/>
      <c r="SZC21" s="75"/>
      <c r="SZD21" s="75"/>
      <c r="SZE21" s="75"/>
      <c r="SZF21" s="75"/>
      <c r="SZG21" s="75"/>
      <c r="SZH21" s="75"/>
      <c r="SZI21" s="75"/>
      <c r="SZJ21" s="75"/>
      <c r="SZK21" s="75"/>
      <c r="SZL21" s="75"/>
      <c r="SZM21" s="75"/>
      <c r="SZN21" s="75"/>
      <c r="SZO21" s="75"/>
      <c r="SZP21" s="75"/>
      <c r="SZQ21" s="75"/>
      <c r="SZR21" s="75"/>
      <c r="SZS21" s="75"/>
      <c r="SZT21" s="75"/>
      <c r="SZU21" s="75"/>
      <c r="SZV21" s="75"/>
      <c r="SZW21" s="75"/>
      <c r="SZX21" s="75"/>
      <c r="SZY21" s="75"/>
      <c r="SZZ21" s="75"/>
      <c r="TAA21" s="75"/>
      <c r="TAB21" s="75"/>
      <c r="TAC21" s="75"/>
      <c r="TAD21" s="75"/>
      <c r="TAE21" s="75"/>
      <c r="TAF21" s="75"/>
      <c r="TAG21" s="75"/>
      <c r="TAH21" s="75"/>
      <c r="TAI21" s="75"/>
      <c r="TAJ21" s="75"/>
      <c r="TAK21" s="75"/>
      <c r="TAL21" s="75"/>
      <c r="TAM21" s="75"/>
      <c r="TAN21" s="75"/>
      <c r="TAO21" s="75"/>
      <c r="TAP21" s="75"/>
      <c r="TAQ21" s="75"/>
      <c r="TAR21" s="75"/>
      <c r="TAS21" s="75"/>
      <c r="TAT21" s="75"/>
      <c r="TAU21" s="75"/>
      <c r="TAV21" s="75"/>
      <c r="TAW21" s="75"/>
      <c r="TAX21" s="75"/>
      <c r="TAY21" s="75"/>
      <c r="TAZ21" s="75"/>
      <c r="TBA21" s="75"/>
      <c r="TBB21" s="75"/>
      <c r="TBC21" s="75"/>
      <c r="TBD21" s="75"/>
      <c r="TBE21" s="75"/>
      <c r="TBF21" s="75"/>
      <c r="TBG21" s="75"/>
      <c r="TBH21" s="75"/>
      <c r="TBI21" s="75"/>
      <c r="TBJ21" s="75"/>
      <c r="TBK21" s="75"/>
      <c r="TBL21" s="75"/>
      <c r="TBM21" s="75"/>
      <c r="TBN21" s="75"/>
      <c r="TBO21" s="75"/>
      <c r="TBP21" s="75"/>
      <c r="TBQ21" s="75"/>
      <c r="TBR21" s="75"/>
      <c r="TBS21" s="75"/>
      <c r="TBT21" s="75"/>
      <c r="TBU21" s="75"/>
      <c r="TBV21" s="75"/>
      <c r="TBW21" s="75"/>
      <c r="TBX21" s="75"/>
      <c r="TBY21" s="75"/>
      <c r="TBZ21" s="75"/>
      <c r="TCA21" s="75"/>
      <c r="TCB21" s="75"/>
      <c r="TCC21" s="75"/>
      <c r="TCD21" s="75"/>
      <c r="TCE21" s="75"/>
      <c r="TCF21" s="75"/>
      <c r="TCG21" s="75"/>
      <c r="TCH21" s="75"/>
      <c r="TCI21" s="75"/>
      <c r="TCJ21" s="75"/>
      <c r="TCK21" s="75"/>
      <c r="TCL21" s="75"/>
      <c r="TCM21" s="75"/>
      <c r="TCN21" s="75"/>
      <c r="TCO21" s="75"/>
      <c r="TCP21" s="75"/>
      <c r="TCQ21" s="75"/>
      <c r="TCR21" s="75"/>
      <c r="TCS21" s="75"/>
      <c r="TCT21" s="75"/>
      <c r="TCU21" s="75"/>
      <c r="TCV21" s="75"/>
      <c r="TCW21" s="75"/>
      <c r="TCX21" s="75"/>
      <c r="TCY21" s="75"/>
      <c r="TCZ21" s="75"/>
      <c r="TDA21" s="75"/>
      <c r="TDB21" s="75"/>
      <c r="TDC21" s="75"/>
      <c r="TDD21" s="75"/>
      <c r="TDE21" s="75"/>
      <c r="TDF21" s="75"/>
      <c r="TDG21" s="75"/>
      <c r="TDH21" s="75"/>
      <c r="TDI21" s="75"/>
      <c r="TDJ21" s="75"/>
      <c r="TDK21" s="75"/>
      <c r="TDL21" s="75"/>
      <c r="TDM21" s="75"/>
      <c r="TDN21" s="75"/>
      <c r="TDO21" s="75"/>
      <c r="TDP21" s="75"/>
      <c r="TDQ21" s="75"/>
      <c r="TDR21" s="75"/>
      <c r="TDS21" s="75"/>
      <c r="TDT21" s="75"/>
      <c r="TDU21" s="75"/>
      <c r="TDV21" s="75"/>
      <c r="TDW21" s="75"/>
      <c r="TDX21" s="75"/>
      <c r="TDY21" s="75"/>
      <c r="TDZ21" s="75"/>
      <c r="TEA21" s="75"/>
      <c r="TEB21" s="75"/>
      <c r="TEC21" s="75"/>
      <c r="TED21" s="75"/>
      <c r="TEE21" s="75"/>
      <c r="TEF21" s="75"/>
      <c r="TEG21" s="75"/>
      <c r="TEH21" s="75"/>
      <c r="TEI21" s="75"/>
      <c r="TEJ21" s="75"/>
      <c r="TEK21" s="75"/>
      <c r="TEL21" s="75"/>
      <c r="TEM21" s="75"/>
      <c r="TEN21" s="75"/>
      <c r="TEO21" s="75"/>
      <c r="TEP21" s="75"/>
      <c r="TEQ21" s="75"/>
      <c r="TER21" s="75"/>
      <c r="TES21" s="75"/>
      <c r="TET21" s="75"/>
      <c r="TEU21" s="75"/>
      <c r="TEV21" s="75"/>
      <c r="TEW21" s="75"/>
      <c r="TEX21" s="75"/>
      <c r="TEY21" s="75"/>
      <c r="TEZ21" s="75"/>
      <c r="TFA21" s="75"/>
      <c r="TFB21" s="75"/>
      <c r="TFC21" s="75"/>
      <c r="TFD21" s="75"/>
      <c r="TFE21" s="75"/>
      <c r="TFF21" s="75"/>
      <c r="TFG21" s="75"/>
      <c r="TFH21" s="75"/>
      <c r="TFI21" s="75"/>
      <c r="TFJ21" s="75"/>
      <c r="TFK21" s="75"/>
      <c r="TFL21" s="75"/>
      <c r="TFM21" s="75"/>
      <c r="TFN21" s="75"/>
      <c r="TFO21" s="75"/>
      <c r="TFP21" s="75"/>
      <c r="TFQ21" s="75"/>
      <c r="TFR21" s="75"/>
      <c r="TFS21" s="75"/>
      <c r="TFT21" s="75"/>
      <c r="TFU21" s="75"/>
      <c r="TFV21" s="75"/>
      <c r="TFW21" s="75"/>
      <c r="TFX21" s="75"/>
      <c r="TFY21" s="75"/>
      <c r="TFZ21" s="75"/>
      <c r="TGA21" s="75"/>
      <c r="TGB21" s="75"/>
      <c r="TGC21" s="75"/>
      <c r="TGD21" s="75"/>
      <c r="TGE21" s="75"/>
      <c r="TGF21" s="75"/>
      <c r="TGG21" s="75"/>
      <c r="TGH21" s="75"/>
      <c r="TGI21" s="75"/>
      <c r="TGJ21" s="75"/>
      <c r="TGK21" s="75"/>
      <c r="TGL21" s="75"/>
      <c r="TGM21" s="75"/>
      <c r="TGN21" s="75"/>
      <c r="TGO21" s="75"/>
      <c r="TGP21" s="75"/>
      <c r="TGQ21" s="75"/>
      <c r="TGR21" s="75"/>
      <c r="TGS21" s="75"/>
      <c r="TGT21" s="75"/>
      <c r="TGU21" s="75"/>
      <c r="TGV21" s="75"/>
      <c r="TGW21" s="75"/>
      <c r="TGX21" s="75"/>
      <c r="TGY21" s="75"/>
      <c r="TGZ21" s="75"/>
      <c r="THA21" s="75"/>
      <c r="THB21" s="75"/>
      <c r="THC21" s="75"/>
      <c r="THD21" s="75"/>
      <c r="THE21" s="75"/>
      <c r="THF21" s="75"/>
      <c r="THG21" s="75"/>
      <c r="THH21" s="75"/>
      <c r="THI21" s="75"/>
      <c r="THJ21" s="75"/>
      <c r="THK21" s="75"/>
      <c r="THL21" s="75"/>
      <c r="THM21" s="75"/>
      <c r="THN21" s="75"/>
      <c r="THO21" s="75"/>
      <c r="THP21" s="75"/>
      <c r="THQ21" s="75"/>
      <c r="THR21" s="75"/>
      <c r="THS21" s="75"/>
      <c r="THT21" s="75"/>
      <c r="THU21" s="75"/>
      <c r="THV21" s="75"/>
      <c r="THW21" s="75"/>
      <c r="THX21" s="75"/>
      <c r="THY21" s="75"/>
      <c r="THZ21" s="75"/>
      <c r="TIA21" s="75"/>
      <c r="TIB21" s="75"/>
      <c r="TIC21" s="75"/>
      <c r="TID21" s="75"/>
      <c r="TIE21" s="75"/>
      <c r="TIF21" s="75"/>
      <c r="TIG21" s="75"/>
      <c r="TIH21" s="75"/>
      <c r="TII21" s="75"/>
      <c r="TIJ21" s="75"/>
      <c r="TIK21" s="75"/>
      <c r="TIL21" s="75"/>
      <c r="TIM21" s="75"/>
      <c r="TIN21" s="75"/>
      <c r="TIO21" s="75"/>
      <c r="TIP21" s="75"/>
      <c r="TIQ21" s="75"/>
      <c r="TIR21" s="75"/>
      <c r="TIS21" s="75"/>
      <c r="TIT21" s="75"/>
      <c r="TIU21" s="75"/>
      <c r="TIV21" s="75"/>
      <c r="TIW21" s="75"/>
      <c r="TIX21" s="75"/>
      <c r="TIY21" s="75"/>
      <c r="TIZ21" s="75"/>
      <c r="TJA21" s="75"/>
      <c r="TJB21" s="75"/>
      <c r="TJC21" s="75"/>
      <c r="TJD21" s="75"/>
      <c r="TJE21" s="75"/>
      <c r="TJF21" s="75"/>
      <c r="TJG21" s="75"/>
      <c r="TJH21" s="75"/>
      <c r="TJI21" s="75"/>
      <c r="TJJ21" s="75"/>
      <c r="TJK21" s="75"/>
      <c r="TJL21" s="75"/>
      <c r="TJM21" s="75"/>
      <c r="TJN21" s="75"/>
      <c r="TJO21" s="75"/>
      <c r="TJP21" s="75"/>
      <c r="TJQ21" s="75"/>
      <c r="TJR21" s="75"/>
      <c r="TJS21" s="75"/>
      <c r="TJT21" s="75"/>
      <c r="TJU21" s="75"/>
      <c r="TJV21" s="75"/>
      <c r="TJW21" s="75"/>
      <c r="TJX21" s="75"/>
      <c r="TJY21" s="75"/>
      <c r="TJZ21" s="75"/>
      <c r="TKA21" s="75"/>
      <c r="TKB21" s="75"/>
      <c r="TKC21" s="75"/>
      <c r="TKD21" s="75"/>
      <c r="TKE21" s="75"/>
      <c r="TKF21" s="75"/>
      <c r="TKG21" s="75"/>
      <c r="TKH21" s="75"/>
      <c r="TKI21" s="75"/>
      <c r="TKJ21" s="75"/>
      <c r="TKK21" s="75"/>
      <c r="TKL21" s="75"/>
      <c r="TKM21" s="75"/>
      <c r="TKN21" s="75"/>
      <c r="TKO21" s="75"/>
      <c r="TKP21" s="75"/>
      <c r="TKQ21" s="75"/>
      <c r="TKR21" s="75"/>
      <c r="TKS21" s="75"/>
      <c r="TKT21" s="75"/>
      <c r="TKU21" s="75"/>
      <c r="TKV21" s="75"/>
      <c r="TKW21" s="75"/>
      <c r="TKX21" s="75"/>
      <c r="TKY21" s="75"/>
      <c r="TKZ21" s="75"/>
      <c r="TLA21" s="75"/>
      <c r="TLB21" s="75"/>
      <c r="TLC21" s="75"/>
      <c r="TLD21" s="75"/>
      <c r="TLE21" s="75"/>
      <c r="TLF21" s="75"/>
      <c r="TLG21" s="75"/>
      <c r="TLH21" s="75"/>
      <c r="TLI21" s="75"/>
      <c r="TLJ21" s="75"/>
      <c r="TLK21" s="75"/>
      <c r="TLL21" s="75"/>
      <c r="TLM21" s="75"/>
      <c r="TLN21" s="75"/>
      <c r="TLO21" s="75"/>
      <c r="TLP21" s="75"/>
      <c r="TLQ21" s="75"/>
      <c r="TLR21" s="75"/>
      <c r="TLS21" s="75"/>
      <c r="TLT21" s="75"/>
      <c r="TLU21" s="75"/>
      <c r="TLV21" s="75"/>
      <c r="TLW21" s="75"/>
      <c r="TLX21" s="75"/>
      <c r="TLY21" s="75"/>
      <c r="TLZ21" s="75"/>
      <c r="TMA21" s="75"/>
      <c r="TMB21" s="75"/>
      <c r="TMC21" s="75"/>
      <c r="TMD21" s="75"/>
      <c r="TME21" s="75"/>
      <c r="TMF21" s="75"/>
      <c r="TMG21" s="75"/>
      <c r="TMH21" s="75"/>
      <c r="TMI21" s="75"/>
      <c r="TMJ21" s="75"/>
      <c r="TMK21" s="75"/>
      <c r="TML21" s="75"/>
      <c r="TMM21" s="75"/>
      <c r="TMN21" s="75"/>
      <c r="TMO21" s="75"/>
      <c r="TMP21" s="75"/>
      <c r="TMQ21" s="75"/>
      <c r="TMR21" s="75"/>
      <c r="TMS21" s="75"/>
      <c r="TMT21" s="75"/>
      <c r="TMU21" s="75"/>
      <c r="TMV21" s="75"/>
      <c r="TMW21" s="75"/>
      <c r="TMX21" s="75"/>
      <c r="TMY21" s="75"/>
      <c r="TMZ21" s="75"/>
      <c r="TNA21" s="75"/>
      <c r="TNB21" s="75"/>
      <c r="TNC21" s="75"/>
      <c r="TND21" s="75"/>
      <c r="TNE21" s="75"/>
      <c r="TNF21" s="75"/>
      <c r="TNG21" s="75"/>
      <c r="TNH21" s="75"/>
      <c r="TNI21" s="75"/>
      <c r="TNJ21" s="75"/>
      <c r="TNK21" s="75"/>
      <c r="TNL21" s="75"/>
      <c r="TNM21" s="75"/>
      <c r="TNN21" s="75"/>
      <c r="TNO21" s="75"/>
      <c r="TNP21" s="75"/>
      <c r="TNQ21" s="75"/>
      <c r="TNR21" s="75"/>
      <c r="TNS21" s="75"/>
      <c r="TNT21" s="75"/>
      <c r="TNU21" s="75"/>
      <c r="TNV21" s="75"/>
      <c r="TNW21" s="75"/>
      <c r="TNX21" s="75"/>
      <c r="TNY21" s="75"/>
      <c r="TNZ21" s="75"/>
      <c r="TOA21" s="75"/>
      <c r="TOB21" s="75"/>
      <c r="TOC21" s="75"/>
      <c r="TOD21" s="75"/>
      <c r="TOE21" s="75"/>
      <c r="TOF21" s="75"/>
      <c r="TOG21" s="75"/>
      <c r="TOH21" s="75"/>
      <c r="TOI21" s="75"/>
      <c r="TOJ21" s="75"/>
      <c r="TOK21" s="75"/>
      <c r="TOL21" s="75"/>
      <c r="TOM21" s="75"/>
      <c r="TON21" s="75"/>
      <c r="TOO21" s="75"/>
      <c r="TOP21" s="75"/>
      <c r="TOQ21" s="75"/>
      <c r="TOR21" s="75"/>
      <c r="TOS21" s="75"/>
      <c r="TOT21" s="75"/>
      <c r="TOU21" s="75"/>
      <c r="TOV21" s="75"/>
      <c r="TOW21" s="75"/>
      <c r="TOX21" s="75"/>
      <c r="TOY21" s="75"/>
      <c r="TOZ21" s="75"/>
      <c r="TPA21" s="75"/>
      <c r="TPB21" s="75"/>
      <c r="TPC21" s="75"/>
      <c r="TPD21" s="75"/>
      <c r="TPE21" s="75"/>
      <c r="TPF21" s="75"/>
      <c r="TPG21" s="75"/>
      <c r="TPH21" s="75"/>
      <c r="TPI21" s="75"/>
      <c r="TPJ21" s="75"/>
      <c r="TPK21" s="75"/>
      <c r="TPL21" s="75"/>
      <c r="TPM21" s="75"/>
      <c r="TPN21" s="75"/>
      <c r="TPO21" s="75"/>
      <c r="TPP21" s="75"/>
      <c r="TPQ21" s="75"/>
      <c r="TPR21" s="75"/>
      <c r="TPS21" s="75"/>
      <c r="TPT21" s="75"/>
      <c r="TPU21" s="75"/>
      <c r="TPV21" s="75"/>
      <c r="TPW21" s="75"/>
      <c r="TPX21" s="75"/>
      <c r="TPY21" s="75"/>
      <c r="TPZ21" s="75"/>
      <c r="TQA21" s="75"/>
      <c r="TQB21" s="75"/>
      <c r="TQC21" s="75"/>
      <c r="TQD21" s="75"/>
      <c r="TQE21" s="75"/>
      <c r="TQF21" s="75"/>
      <c r="TQG21" s="75"/>
      <c r="TQH21" s="75"/>
      <c r="TQI21" s="75"/>
      <c r="TQJ21" s="75"/>
      <c r="TQK21" s="75"/>
      <c r="TQL21" s="75"/>
      <c r="TQM21" s="75"/>
      <c r="TQN21" s="75"/>
      <c r="TQO21" s="75"/>
      <c r="TQP21" s="75"/>
      <c r="TQQ21" s="75"/>
      <c r="TQR21" s="75"/>
      <c r="TQS21" s="75"/>
      <c r="TQT21" s="75"/>
      <c r="TQU21" s="75"/>
      <c r="TQV21" s="75"/>
      <c r="TQW21" s="75"/>
      <c r="TQX21" s="75"/>
      <c r="TQY21" s="75"/>
      <c r="TQZ21" s="75"/>
      <c r="TRA21" s="75"/>
      <c r="TRB21" s="75"/>
      <c r="TRC21" s="75"/>
      <c r="TRD21" s="75"/>
      <c r="TRE21" s="75"/>
      <c r="TRF21" s="75"/>
      <c r="TRG21" s="75"/>
      <c r="TRH21" s="75"/>
      <c r="TRI21" s="75"/>
      <c r="TRJ21" s="75"/>
      <c r="TRK21" s="75"/>
      <c r="TRL21" s="75"/>
      <c r="TRM21" s="75"/>
      <c r="TRN21" s="75"/>
      <c r="TRO21" s="75"/>
      <c r="TRP21" s="75"/>
      <c r="TRQ21" s="75"/>
      <c r="TRR21" s="75"/>
      <c r="TRS21" s="75"/>
      <c r="TRT21" s="75"/>
      <c r="TRU21" s="75"/>
      <c r="TRV21" s="75"/>
      <c r="TRW21" s="75"/>
      <c r="TRX21" s="75"/>
      <c r="TRY21" s="75"/>
      <c r="TRZ21" s="75"/>
      <c r="TSA21" s="75"/>
      <c r="TSB21" s="75"/>
      <c r="TSC21" s="75"/>
      <c r="TSD21" s="75"/>
      <c r="TSE21" s="75"/>
      <c r="TSF21" s="75"/>
      <c r="TSG21" s="75"/>
      <c r="TSH21" s="75"/>
      <c r="TSI21" s="75"/>
      <c r="TSJ21" s="75"/>
      <c r="TSK21" s="75"/>
      <c r="TSL21" s="75"/>
      <c r="TSM21" s="75"/>
      <c r="TSN21" s="75"/>
      <c r="TSO21" s="75"/>
      <c r="TSP21" s="75"/>
      <c r="TSQ21" s="75"/>
      <c r="TSR21" s="75"/>
      <c r="TSS21" s="75"/>
      <c r="TST21" s="75"/>
      <c r="TSU21" s="75"/>
      <c r="TSV21" s="75"/>
      <c r="TSW21" s="75"/>
      <c r="TSX21" s="75"/>
      <c r="TSY21" s="75"/>
      <c r="TSZ21" s="75"/>
      <c r="TTA21" s="75"/>
      <c r="TTB21" s="75"/>
      <c r="TTC21" s="75"/>
      <c r="TTD21" s="75"/>
      <c r="TTE21" s="75"/>
      <c r="TTF21" s="75"/>
      <c r="TTG21" s="75"/>
      <c r="TTH21" s="75"/>
      <c r="TTI21" s="75"/>
      <c r="TTJ21" s="75"/>
      <c r="TTK21" s="75"/>
      <c r="TTL21" s="75"/>
      <c r="TTM21" s="75"/>
      <c r="TTN21" s="75"/>
      <c r="TTO21" s="75"/>
      <c r="TTP21" s="75"/>
      <c r="TTQ21" s="75"/>
      <c r="TTR21" s="75"/>
      <c r="TTS21" s="75"/>
      <c r="TTT21" s="75"/>
      <c r="TTU21" s="75"/>
      <c r="TTV21" s="75"/>
      <c r="TTW21" s="75"/>
      <c r="TTX21" s="75"/>
      <c r="TTY21" s="75"/>
      <c r="TTZ21" s="75"/>
      <c r="TUA21" s="75"/>
      <c r="TUB21" s="75"/>
      <c r="TUC21" s="75"/>
      <c r="TUD21" s="75"/>
      <c r="TUE21" s="75"/>
      <c r="TUF21" s="75"/>
      <c r="TUG21" s="75"/>
      <c r="TUH21" s="75"/>
      <c r="TUI21" s="75"/>
      <c r="TUJ21" s="75"/>
      <c r="TUK21" s="75"/>
      <c r="TUL21" s="75"/>
      <c r="TUM21" s="75"/>
      <c r="TUN21" s="75"/>
      <c r="TUO21" s="75"/>
      <c r="TUP21" s="75"/>
      <c r="TUQ21" s="75"/>
      <c r="TUR21" s="75"/>
      <c r="TUS21" s="75"/>
      <c r="TUT21" s="75"/>
      <c r="TUU21" s="75"/>
      <c r="TUV21" s="75"/>
      <c r="TUW21" s="75"/>
      <c r="TUX21" s="75"/>
      <c r="TUY21" s="75"/>
      <c r="TUZ21" s="75"/>
      <c r="TVA21" s="75"/>
      <c r="TVB21" s="75"/>
      <c r="TVC21" s="75"/>
      <c r="TVD21" s="75"/>
      <c r="TVE21" s="75"/>
      <c r="TVF21" s="75"/>
      <c r="TVG21" s="75"/>
      <c r="TVH21" s="75"/>
      <c r="TVI21" s="75"/>
      <c r="TVJ21" s="75"/>
      <c r="TVK21" s="75"/>
      <c r="TVL21" s="75"/>
      <c r="TVM21" s="75"/>
      <c r="TVN21" s="75"/>
      <c r="TVO21" s="75"/>
      <c r="TVP21" s="75"/>
      <c r="TVQ21" s="75"/>
      <c r="TVR21" s="75"/>
      <c r="TVS21" s="75"/>
      <c r="TVT21" s="75"/>
      <c r="TVU21" s="75"/>
      <c r="TVV21" s="75"/>
      <c r="TVW21" s="75"/>
      <c r="TVX21" s="75"/>
      <c r="TVY21" s="75"/>
      <c r="TVZ21" s="75"/>
      <c r="TWA21" s="75"/>
      <c r="TWB21" s="75"/>
      <c r="TWC21" s="75"/>
      <c r="TWD21" s="75"/>
      <c r="TWE21" s="75"/>
      <c r="TWF21" s="75"/>
      <c r="TWG21" s="75"/>
      <c r="TWH21" s="75"/>
      <c r="TWI21" s="75"/>
      <c r="TWJ21" s="75"/>
      <c r="TWK21" s="75"/>
      <c r="TWL21" s="75"/>
      <c r="TWM21" s="75"/>
      <c r="TWN21" s="75"/>
      <c r="TWO21" s="75"/>
      <c r="TWP21" s="75"/>
      <c r="TWQ21" s="75"/>
      <c r="TWR21" s="75"/>
      <c r="TWS21" s="75"/>
      <c r="TWT21" s="75"/>
      <c r="TWU21" s="75"/>
      <c r="TWV21" s="75"/>
      <c r="TWW21" s="75"/>
      <c r="TWX21" s="75"/>
      <c r="TWY21" s="75"/>
      <c r="TWZ21" s="75"/>
      <c r="TXA21" s="75"/>
      <c r="TXB21" s="75"/>
      <c r="TXC21" s="75"/>
      <c r="TXD21" s="75"/>
      <c r="TXE21" s="75"/>
      <c r="TXF21" s="75"/>
      <c r="TXG21" s="75"/>
      <c r="TXH21" s="75"/>
      <c r="TXI21" s="75"/>
      <c r="TXJ21" s="75"/>
      <c r="TXK21" s="75"/>
      <c r="TXL21" s="75"/>
      <c r="TXM21" s="75"/>
      <c r="TXN21" s="75"/>
      <c r="TXO21" s="75"/>
      <c r="TXP21" s="75"/>
      <c r="TXQ21" s="75"/>
      <c r="TXR21" s="75"/>
      <c r="TXS21" s="75"/>
      <c r="TXT21" s="75"/>
      <c r="TXU21" s="75"/>
      <c r="TXV21" s="75"/>
      <c r="TXW21" s="75"/>
      <c r="TXX21" s="75"/>
      <c r="TXY21" s="75"/>
      <c r="TXZ21" s="75"/>
      <c r="TYA21" s="75"/>
      <c r="TYB21" s="75"/>
      <c r="TYC21" s="75"/>
      <c r="TYD21" s="75"/>
      <c r="TYE21" s="75"/>
      <c r="TYF21" s="75"/>
      <c r="TYG21" s="75"/>
      <c r="TYH21" s="75"/>
      <c r="TYI21" s="75"/>
      <c r="TYJ21" s="75"/>
      <c r="TYK21" s="75"/>
      <c r="TYL21" s="75"/>
      <c r="TYM21" s="75"/>
      <c r="TYN21" s="75"/>
      <c r="TYO21" s="75"/>
      <c r="TYP21" s="75"/>
      <c r="TYQ21" s="75"/>
      <c r="TYR21" s="75"/>
      <c r="TYS21" s="75"/>
      <c r="TYT21" s="75"/>
      <c r="TYU21" s="75"/>
      <c r="TYV21" s="75"/>
      <c r="TYW21" s="75"/>
      <c r="TYX21" s="75"/>
      <c r="TYY21" s="75"/>
      <c r="TYZ21" s="75"/>
      <c r="TZA21" s="75"/>
      <c r="TZB21" s="75"/>
      <c r="TZC21" s="75"/>
      <c r="TZD21" s="75"/>
      <c r="TZE21" s="75"/>
      <c r="TZF21" s="75"/>
      <c r="TZG21" s="75"/>
      <c r="TZH21" s="75"/>
      <c r="TZI21" s="75"/>
      <c r="TZJ21" s="75"/>
      <c r="TZK21" s="75"/>
      <c r="TZL21" s="75"/>
      <c r="TZM21" s="75"/>
      <c r="TZN21" s="75"/>
      <c r="TZO21" s="75"/>
      <c r="TZP21" s="75"/>
      <c r="TZQ21" s="75"/>
      <c r="TZR21" s="75"/>
      <c r="TZS21" s="75"/>
      <c r="TZT21" s="75"/>
      <c r="TZU21" s="75"/>
      <c r="TZV21" s="75"/>
      <c r="TZW21" s="75"/>
      <c r="TZX21" s="75"/>
      <c r="TZY21" s="75"/>
      <c r="TZZ21" s="75"/>
      <c r="UAA21" s="75"/>
      <c r="UAB21" s="75"/>
      <c r="UAC21" s="75"/>
      <c r="UAD21" s="75"/>
      <c r="UAE21" s="75"/>
      <c r="UAF21" s="75"/>
      <c r="UAG21" s="75"/>
      <c r="UAH21" s="75"/>
      <c r="UAI21" s="75"/>
      <c r="UAJ21" s="75"/>
      <c r="UAK21" s="75"/>
      <c r="UAL21" s="75"/>
      <c r="UAM21" s="75"/>
      <c r="UAN21" s="75"/>
      <c r="UAO21" s="75"/>
      <c r="UAP21" s="75"/>
      <c r="UAQ21" s="75"/>
      <c r="UAR21" s="75"/>
      <c r="UAS21" s="75"/>
      <c r="UAT21" s="75"/>
      <c r="UAU21" s="75"/>
      <c r="UAV21" s="75"/>
      <c r="UAW21" s="75"/>
      <c r="UAX21" s="75"/>
      <c r="UAY21" s="75"/>
      <c r="UAZ21" s="75"/>
      <c r="UBA21" s="75"/>
      <c r="UBB21" s="75"/>
      <c r="UBC21" s="75"/>
      <c r="UBD21" s="75"/>
      <c r="UBE21" s="75"/>
      <c r="UBF21" s="75"/>
      <c r="UBG21" s="75"/>
      <c r="UBH21" s="75"/>
      <c r="UBI21" s="75"/>
      <c r="UBJ21" s="75"/>
      <c r="UBK21" s="75"/>
      <c r="UBL21" s="75"/>
      <c r="UBM21" s="75"/>
      <c r="UBN21" s="75"/>
      <c r="UBO21" s="75"/>
      <c r="UBP21" s="75"/>
      <c r="UBQ21" s="75"/>
      <c r="UBR21" s="75"/>
      <c r="UBS21" s="75"/>
      <c r="UBT21" s="75"/>
      <c r="UBU21" s="75"/>
      <c r="UBV21" s="75"/>
      <c r="UBW21" s="75"/>
      <c r="UBX21" s="75"/>
      <c r="UBY21" s="75"/>
      <c r="UBZ21" s="75"/>
      <c r="UCA21" s="75"/>
      <c r="UCB21" s="75"/>
      <c r="UCC21" s="75"/>
      <c r="UCD21" s="75"/>
      <c r="UCE21" s="75"/>
      <c r="UCF21" s="75"/>
      <c r="UCG21" s="75"/>
      <c r="UCH21" s="75"/>
      <c r="UCI21" s="75"/>
      <c r="UCJ21" s="75"/>
      <c r="UCK21" s="75"/>
      <c r="UCL21" s="75"/>
      <c r="UCM21" s="75"/>
      <c r="UCN21" s="75"/>
      <c r="UCO21" s="75"/>
      <c r="UCP21" s="75"/>
      <c r="UCQ21" s="75"/>
      <c r="UCR21" s="75"/>
      <c r="UCS21" s="75"/>
      <c r="UCT21" s="75"/>
      <c r="UCU21" s="75"/>
      <c r="UCV21" s="75"/>
      <c r="UCW21" s="75"/>
      <c r="UCX21" s="75"/>
      <c r="UCY21" s="75"/>
      <c r="UCZ21" s="75"/>
      <c r="UDA21" s="75"/>
      <c r="UDB21" s="75"/>
      <c r="UDC21" s="75"/>
      <c r="UDD21" s="75"/>
      <c r="UDE21" s="75"/>
      <c r="UDF21" s="75"/>
      <c r="UDG21" s="75"/>
      <c r="UDH21" s="75"/>
      <c r="UDI21" s="75"/>
      <c r="UDJ21" s="75"/>
      <c r="UDK21" s="75"/>
      <c r="UDL21" s="75"/>
      <c r="UDM21" s="75"/>
      <c r="UDN21" s="75"/>
      <c r="UDO21" s="75"/>
      <c r="UDP21" s="75"/>
      <c r="UDQ21" s="75"/>
      <c r="UDR21" s="75"/>
      <c r="UDS21" s="75"/>
      <c r="UDT21" s="75"/>
      <c r="UDU21" s="75"/>
      <c r="UDV21" s="75"/>
      <c r="UDW21" s="75"/>
      <c r="UDX21" s="75"/>
      <c r="UDY21" s="75"/>
      <c r="UDZ21" s="75"/>
      <c r="UEA21" s="75"/>
      <c r="UEB21" s="75"/>
      <c r="UEC21" s="75"/>
      <c r="UED21" s="75"/>
      <c r="UEE21" s="75"/>
      <c r="UEF21" s="75"/>
      <c r="UEG21" s="75"/>
      <c r="UEH21" s="75"/>
      <c r="UEI21" s="75"/>
      <c r="UEJ21" s="75"/>
      <c r="UEK21" s="75"/>
      <c r="UEL21" s="75"/>
      <c r="UEM21" s="75"/>
      <c r="UEN21" s="75"/>
      <c r="UEO21" s="75"/>
      <c r="UEP21" s="75"/>
      <c r="UEQ21" s="75"/>
      <c r="UER21" s="75"/>
      <c r="UES21" s="75"/>
      <c r="UET21" s="75"/>
      <c r="UEU21" s="75"/>
      <c r="UEV21" s="75"/>
      <c r="UEW21" s="75"/>
      <c r="UEX21" s="75"/>
      <c r="UEY21" s="75"/>
      <c r="UEZ21" s="75"/>
      <c r="UFA21" s="75"/>
      <c r="UFB21" s="75"/>
      <c r="UFC21" s="75"/>
      <c r="UFD21" s="75"/>
      <c r="UFE21" s="75"/>
      <c r="UFF21" s="75"/>
      <c r="UFG21" s="75"/>
      <c r="UFH21" s="75"/>
      <c r="UFI21" s="75"/>
      <c r="UFJ21" s="75"/>
      <c r="UFK21" s="75"/>
      <c r="UFL21" s="75"/>
      <c r="UFM21" s="75"/>
      <c r="UFN21" s="75"/>
      <c r="UFO21" s="75"/>
      <c r="UFP21" s="75"/>
      <c r="UFQ21" s="75"/>
      <c r="UFR21" s="75"/>
      <c r="UFS21" s="75"/>
      <c r="UFT21" s="75"/>
      <c r="UFU21" s="75"/>
      <c r="UFV21" s="75"/>
      <c r="UFW21" s="75"/>
      <c r="UFX21" s="75"/>
      <c r="UFY21" s="75"/>
      <c r="UFZ21" s="75"/>
      <c r="UGA21" s="75"/>
      <c r="UGB21" s="75"/>
      <c r="UGC21" s="75"/>
      <c r="UGD21" s="75"/>
      <c r="UGE21" s="75"/>
      <c r="UGF21" s="75"/>
      <c r="UGG21" s="75"/>
      <c r="UGH21" s="75"/>
      <c r="UGI21" s="75"/>
      <c r="UGJ21" s="75"/>
      <c r="UGK21" s="75"/>
      <c r="UGL21" s="75"/>
      <c r="UGM21" s="75"/>
      <c r="UGN21" s="75"/>
      <c r="UGO21" s="75"/>
      <c r="UGP21" s="75"/>
      <c r="UGQ21" s="75"/>
      <c r="UGR21" s="75"/>
      <c r="UGS21" s="75"/>
      <c r="UGT21" s="75"/>
      <c r="UGU21" s="75"/>
      <c r="UGV21" s="75"/>
      <c r="UGW21" s="75"/>
      <c r="UGX21" s="75"/>
      <c r="UGY21" s="75"/>
      <c r="UGZ21" s="75"/>
      <c r="UHA21" s="75"/>
      <c r="UHB21" s="75"/>
      <c r="UHC21" s="75"/>
      <c r="UHD21" s="75"/>
      <c r="UHE21" s="75"/>
      <c r="UHF21" s="75"/>
      <c r="UHG21" s="75"/>
      <c r="UHH21" s="75"/>
      <c r="UHI21" s="75"/>
      <c r="UHJ21" s="75"/>
      <c r="UHK21" s="75"/>
      <c r="UHL21" s="75"/>
      <c r="UHM21" s="75"/>
      <c r="UHN21" s="75"/>
      <c r="UHO21" s="75"/>
      <c r="UHP21" s="75"/>
      <c r="UHQ21" s="75"/>
      <c r="UHR21" s="75"/>
      <c r="UHS21" s="75"/>
      <c r="UHT21" s="75"/>
      <c r="UHU21" s="75"/>
      <c r="UHV21" s="75"/>
      <c r="UHW21" s="75"/>
      <c r="UHX21" s="75"/>
      <c r="UHY21" s="75"/>
      <c r="UHZ21" s="75"/>
      <c r="UIA21" s="75"/>
      <c r="UIB21" s="75"/>
      <c r="UIC21" s="75"/>
      <c r="UID21" s="75"/>
      <c r="UIE21" s="75"/>
      <c r="UIF21" s="75"/>
      <c r="UIG21" s="75"/>
      <c r="UIH21" s="75"/>
      <c r="UII21" s="75"/>
      <c r="UIJ21" s="75"/>
      <c r="UIK21" s="75"/>
      <c r="UIL21" s="75"/>
      <c r="UIM21" s="75"/>
      <c r="UIN21" s="75"/>
      <c r="UIO21" s="75"/>
      <c r="UIP21" s="75"/>
      <c r="UIQ21" s="75"/>
      <c r="UIR21" s="75"/>
      <c r="UIS21" s="75"/>
      <c r="UIT21" s="75"/>
      <c r="UIU21" s="75"/>
      <c r="UIV21" s="75"/>
      <c r="UIW21" s="75"/>
      <c r="UIX21" s="75"/>
      <c r="UIY21" s="75"/>
      <c r="UIZ21" s="75"/>
      <c r="UJA21" s="75"/>
      <c r="UJB21" s="75"/>
      <c r="UJC21" s="75"/>
      <c r="UJD21" s="75"/>
      <c r="UJE21" s="75"/>
      <c r="UJF21" s="75"/>
      <c r="UJG21" s="75"/>
      <c r="UJH21" s="75"/>
      <c r="UJI21" s="75"/>
      <c r="UJJ21" s="75"/>
      <c r="UJK21" s="75"/>
      <c r="UJL21" s="75"/>
      <c r="UJM21" s="75"/>
      <c r="UJN21" s="75"/>
      <c r="UJO21" s="75"/>
      <c r="UJP21" s="75"/>
      <c r="UJQ21" s="75"/>
      <c r="UJR21" s="75"/>
      <c r="UJS21" s="75"/>
      <c r="UJT21" s="75"/>
      <c r="UJU21" s="75"/>
      <c r="UJV21" s="75"/>
      <c r="UJW21" s="75"/>
      <c r="UJX21" s="75"/>
      <c r="UJY21" s="75"/>
      <c r="UJZ21" s="75"/>
      <c r="UKA21" s="75"/>
      <c r="UKB21" s="75"/>
      <c r="UKC21" s="75"/>
      <c r="UKD21" s="75"/>
      <c r="UKE21" s="75"/>
      <c r="UKF21" s="75"/>
      <c r="UKG21" s="75"/>
      <c r="UKH21" s="75"/>
      <c r="UKI21" s="75"/>
      <c r="UKJ21" s="75"/>
      <c r="UKK21" s="75"/>
      <c r="UKL21" s="75"/>
      <c r="UKM21" s="75"/>
      <c r="UKN21" s="75"/>
      <c r="UKO21" s="75"/>
      <c r="UKP21" s="75"/>
      <c r="UKQ21" s="75"/>
      <c r="UKR21" s="75"/>
      <c r="UKS21" s="75"/>
      <c r="UKT21" s="75"/>
      <c r="UKU21" s="75"/>
      <c r="UKV21" s="75"/>
      <c r="UKW21" s="75"/>
      <c r="UKX21" s="75"/>
      <c r="UKY21" s="75"/>
      <c r="UKZ21" s="75"/>
      <c r="ULA21" s="75"/>
      <c r="ULB21" s="75"/>
      <c r="ULC21" s="75"/>
      <c r="ULD21" s="75"/>
      <c r="ULE21" s="75"/>
      <c r="ULF21" s="75"/>
      <c r="ULG21" s="75"/>
      <c r="ULH21" s="75"/>
      <c r="ULI21" s="75"/>
      <c r="ULJ21" s="75"/>
      <c r="ULK21" s="75"/>
      <c r="ULL21" s="75"/>
      <c r="ULM21" s="75"/>
      <c r="ULN21" s="75"/>
      <c r="ULO21" s="75"/>
      <c r="ULP21" s="75"/>
      <c r="ULQ21" s="75"/>
      <c r="ULR21" s="75"/>
      <c r="ULS21" s="75"/>
      <c r="ULT21" s="75"/>
      <c r="ULU21" s="75"/>
      <c r="ULV21" s="75"/>
      <c r="ULW21" s="75"/>
      <c r="ULX21" s="75"/>
      <c r="ULY21" s="75"/>
      <c r="ULZ21" s="75"/>
      <c r="UMA21" s="75"/>
      <c r="UMB21" s="75"/>
      <c r="UMC21" s="75"/>
      <c r="UMD21" s="75"/>
      <c r="UME21" s="75"/>
      <c r="UMF21" s="75"/>
      <c r="UMG21" s="75"/>
      <c r="UMH21" s="75"/>
      <c r="UMI21" s="75"/>
      <c r="UMJ21" s="75"/>
      <c r="UMK21" s="75"/>
      <c r="UML21" s="75"/>
      <c r="UMM21" s="75"/>
      <c r="UMN21" s="75"/>
      <c r="UMO21" s="75"/>
      <c r="UMP21" s="75"/>
      <c r="UMQ21" s="75"/>
      <c r="UMR21" s="75"/>
      <c r="UMS21" s="75"/>
      <c r="UMT21" s="75"/>
      <c r="UMU21" s="75"/>
      <c r="UMV21" s="75"/>
      <c r="UMW21" s="75"/>
      <c r="UMX21" s="75"/>
      <c r="UMY21" s="75"/>
      <c r="UMZ21" s="75"/>
      <c r="UNA21" s="75"/>
      <c r="UNB21" s="75"/>
      <c r="UNC21" s="75"/>
      <c r="UND21" s="75"/>
      <c r="UNE21" s="75"/>
      <c r="UNF21" s="75"/>
      <c r="UNG21" s="75"/>
      <c r="UNH21" s="75"/>
      <c r="UNI21" s="75"/>
      <c r="UNJ21" s="75"/>
      <c r="UNK21" s="75"/>
      <c r="UNL21" s="75"/>
      <c r="UNM21" s="75"/>
      <c r="UNN21" s="75"/>
      <c r="UNO21" s="75"/>
      <c r="UNP21" s="75"/>
      <c r="UNQ21" s="75"/>
      <c r="UNR21" s="75"/>
      <c r="UNS21" s="75"/>
      <c r="UNT21" s="75"/>
      <c r="UNU21" s="75"/>
      <c r="UNV21" s="75"/>
      <c r="UNW21" s="75"/>
      <c r="UNX21" s="75"/>
      <c r="UNY21" s="75"/>
      <c r="UNZ21" s="75"/>
      <c r="UOA21" s="75"/>
      <c r="UOB21" s="75"/>
      <c r="UOC21" s="75"/>
      <c r="UOD21" s="75"/>
      <c r="UOE21" s="75"/>
      <c r="UOF21" s="75"/>
      <c r="UOG21" s="75"/>
      <c r="UOH21" s="75"/>
      <c r="UOI21" s="75"/>
      <c r="UOJ21" s="75"/>
      <c r="UOK21" s="75"/>
      <c r="UOL21" s="75"/>
      <c r="UOM21" s="75"/>
      <c r="UON21" s="75"/>
      <c r="UOO21" s="75"/>
      <c r="UOP21" s="75"/>
      <c r="UOQ21" s="75"/>
      <c r="UOR21" s="75"/>
      <c r="UOS21" s="75"/>
      <c r="UOT21" s="75"/>
      <c r="UOU21" s="75"/>
      <c r="UOV21" s="75"/>
      <c r="UOW21" s="75"/>
      <c r="UOX21" s="75"/>
      <c r="UOY21" s="75"/>
      <c r="UOZ21" s="75"/>
      <c r="UPA21" s="75"/>
      <c r="UPB21" s="75"/>
      <c r="UPC21" s="75"/>
      <c r="UPD21" s="75"/>
      <c r="UPE21" s="75"/>
      <c r="UPF21" s="75"/>
      <c r="UPG21" s="75"/>
      <c r="UPH21" s="75"/>
      <c r="UPI21" s="75"/>
      <c r="UPJ21" s="75"/>
      <c r="UPK21" s="75"/>
      <c r="UPL21" s="75"/>
      <c r="UPM21" s="75"/>
      <c r="UPN21" s="75"/>
      <c r="UPO21" s="75"/>
      <c r="UPP21" s="75"/>
      <c r="UPQ21" s="75"/>
      <c r="UPR21" s="75"/>
      <c r="UPS21" s="75"/>
      <c r="UPT21" s="75"/>
      <c r="UPU21" s="75"/>
      <c r="UPV21" s="75"/>
      <c r="UPW21" s="75"/>
      <c r="UPX21" s="75"/>
      <c r="UPY21" s="75"/>
      <c r="UPZ21" s="75"/>
      <c r="UQA21" s="75"/>
      <c r="UQB21" s="75"/>
      <c r="UQC21" s="75"/>
      <c r="UQD21" s="75"/>
      <c r="UQE21" s="75"/>
      <c r="UQF21" s="75"/>
      <c r="UQG21" s="75"/>
      <c r="UQH21" s="75"/>
      <c r="UQI21" s="75"/>
      <c r="UQJ21" s="75"/>
      <c r="UQK21" s="75"/>
      <c r="UQL21" s="75"/>
      <c r="UQM21" s="75"/>
      <c r="UQN21" s="75"/>
      <c r="UQO21" s="75"/>
      <c r="UQP21" s="75"/>
      <c r="UQQ21" s="75"/>
      <c r="UQR21" s="75"/>
      <c r="UQS21" s="75"/>
      <c r="UQT21" s="75"/>
      <c r="UQU21" s="75"/>
      <c r="UQV21" s="75"/>
      <c r="UQW21" s="75"/>
      <c r="UQX21" s="75"/>
      <c r="UQY21" s="75"/>
      <c r="UQZ21" s="75"/>
      <c r="URA21" s="75"/>
      <c r="URB21" s="75"/>
      <c r="URC21" s="75"/>
      <c r="URD21" s="75"/>
      <c r="URE21" s="75"/>
      <c r="URF21" s="75"/>
      <c r="URG21" s="75"/>
      <c r="URH21" s="75"/>
      <c r="URI21" s="75"/>
      <c r="URJ21" s="75"/>
      <c r="URK21" s="75"/>
      <c r="URL21" s="75"/>
      <c r="URM21" s="75"/>
      <c r="URN21" s="75"/>
      <c r="URO21" s="75"/>
      <c r="URP21" s="75"/>
      <c r="URQ21" s="75"/>
      <c r="URR21" s="75"/>
      <c r="URS21" s="75"/>
      <c r="URT21" s="75"/>
      <c r="URU21" s="75"/>
      <c r="URV21" s="75"/>
      <c r="URW21" s="75"/>
      <c r="URX21" s="75"/>
      <c r="URY21" s="75"/>
      <c r="URZ21" s="75"/>
      <c r="USA21" s="75"/>
      <c r="USB21" s="75"/>
      <c r="USC21" s="75"/>
      <c r="USD21" s="75"/>
      <c r="USE21" s="75"/>
      <c r="USF21" s="75"/>
      <c r="USG21" s="75"/>
      <c r="USH21" s="75"/>
      <c r="USI21" s="75"/>
      <c r="USJ21" s="75"/>
      <c r="USK21" s="75"/>
      <c r="USL21" s="75"/>
      <c r="USM21" s="75"/>
      <c r="USN21" s="75"/>
      <c r="USO21" s="75"/>
      <c r="USP21" s="75"/>
      <c r="USQ21" s="75"/>
      <c r="USR21" s="75"/>
      <c r="USS21" s="75"/>
      <c r="UST21" s="75"/>
      <c r="USU21" s="75"/>
      <c r="USV21" s="75"/>
      <c r="USW21" s="75"/>
      <c r="USX21" s="75"/>
      <c r="USY21" s="75"/>
      <c r="USZ21" s="75"/>
      <c r="UTA21" s="75"/>
      <c r="UTB21" s="75"/>
      <c r="UTC21" s="75"/>
      <c r="UTD21" s="75"/>
      <c r="UTE21" s="75"/>
      <c r="UTF21" s="75"/>
      <c r="UTG21" s="75"/>
      <c r="UTH21" s="75"/>
      <c r="UTI21" s="75"/>
      <c r="UTJ21" s="75"/>
      <c r="UTK21" s="75"/>
      <c r="UTL21" s="75"/>
      <c r="UTM21" s="75"/>
      <c r="UTN21" s="75"/>
      <c r="UTO21" s="75"/>
      <c r="UTP21" s="75"/>
      <c r="UTQ21" s="75"/>
      <c r="UTR21" s="75"/>
      <c r="UTS21" s="75"/>
      <c r="UTT21" s="75"/>
      <c r="UTU21" s="75"/>
      <c r="UTV21" s="75"/>
      <c r="UTW21" s="75"/>
      <c r="UTX21" s="75"/>
      <c r="UTY21" s="75"/>
      <c r="UTZ21" s="75"/>
      <c r="UUA21" s="75"/>
      <c r="UUB21" s="75"/>
      <c r="UUC21" s="75"/>
      <c r="UUD21" s="75"/>
      <c r="UUE21" s="75"/>
      <c r="UUF21" s="75"/>
      <c r="UUG21" s="75"/>
      <c r="UUH21" s="75"/>
      <c r="UUI21" s="75"/>
      <c r="UUJ21" s="75"/>
      <c r="UUK21" s="75"/>
      <c r="UUL21" s="75"/>
      <c r="UUM21" s="75"/>
      <c r="UUN21" s="75"/>
      <c r="UUO21" s="75"/>
      <c r="UUP21" s="75"/>
      <c r="UUQ21" s="75"/>
      <c r="UUR21" s="75"/>
      <c r="UUS21" s="75"/>
      <c r="UUT21" s="75"/>
      <c r="UUU21" s="75"/>
      <c r="UUV21" s="75"/>
      <c r="UUW21" s="75"/>
      <c r="UUX21" s="75"/>
      <c r="UUY21" s="75"/>
      <c r="UUZ21" s="75"/>
      <c r="UVA21" s="75"/>
      <c r="UVB21" s="75"/>
      <c r="UVC21" s="75"/>
      <c r="UVD21" s="75"/>
      <c r="UVE21" s="75"/>
      <c r="UVF21" s="75"/>
      <c r="UVG21" s="75"/>
      <c r="UVH21" s="75"/>
      <c r="UVI21" s="75"/>
      <c r="UVJ21" s="75"/>
      <c r="UVK21" s="75"/>
      <c r="UVL21" s="75"/>
      <c r="UVM21" s="75"/>
      <c r="UVN21" s="75"/>
      <c r="UVO21" s="75"/>
      <c r="UVP21" s="75"/>
      <c r="UVQ21" s="75"/>
      <c r="UVR21" s="75"/>
      <c r="UVS21" s="75"/>
      <c r="UVT21" s="75"/>
      <c r="UVU21" s="75"/>
      <c r="UVV21" s="75"/>
      <c r="UVW21" s="75"/>
      <c r="UVX21" s="75"/>
      <c r="UVY21" s="75"/>
      <c r="UVZ21" s="75"/>
      <c r="UWA21" s="75"/>
      <c r="UWB21" s="75"/>
      <c r="UWC21" s="75"/>
      <c r="UWD21" s="75"/>
      <c r="UWE21" s="75"/>
      <c r="UWF21" s="75"/>
      <c r="UWG21" s="75"/>
      <c r="UWH21" s="75"/>
      <c r="UWI21" s="75"/>
      <c r="UWJ21" s="75"/>
      <c r="UWK21" s="75"/>
      <c r="UWL21" s="75"/>
      <c r="UWM21" s="75"/>
      <c r="UWN21" s="75"/>
      <c r="UWO21" s="75"/>
      <c r="UWP21" s="75"/>
      <c r="UWQ21" s="75"/>
      <c r="UWR21" s="75"/>
      <c r="UWS21" s="75"/>
      <c r="UWT21" s="75"/>
      <c r="UWU21" s="75"/>
      <c r="UWV21" s="75"/>
      <c r="UWW21" s="75"/>
      <c r="UWX21" s="75"/>
      <c r="UWY21" s="75"/>
      <c r="UWZ21" s="75"/>
      <c r="UXA21" s="75"/>
      <c r="UXB21" s="75"/>
      <c r="UXC21" s="75"/>
      <c r="UXD21" s="75"/>
      <c r="UXE21" s="75"/>
      <c r="UXF21" s="75"/>
      <c r="UXG21" s="75"/>
      <c r="UXH21" s="75"/>
      <c r="UXI21" s="75"/>
      <c r="UXJ21" s="75"/>
      <c r="UXK21" s="75"/>
      <c r="UXL21" s="75"/>
      <c r="UXM21" s="75"/>
      <c r="UXN21" s="75"/>
      <c r="UXO21" s="75"/>
      <c r="UXP21" s="75"/>
      <c r="UXQ21" s="75"/>
      <c r="UXR21" s="75"/>
      <c r="UXS21" s="75"/>
      <c r="UXT21" s="75"/>
      <c r="UXU21" s="75"/>
      <c r="UXV21" s="75"/>
      <c r="UXW21" s="75"/>
      <c r="UXX21" s="75"/>
      <c r="UXY21" s="75"/>
      <c r="UXZ21" s="75"/>
      <c r="UYA21" s="75"/>
      <c r="UYB21" s="75"/>
      <c r="UYC21" s="75"/>
      <c r="UYD21" s="75"/>
      <c r="UYE21" s="75"/>
      <c r="UYF21" s="75"/>
      <c r="UYG21" s="75"/>
      <c r="UYH21" s="75"/>
      <c r="UYI21" s="75"/>
      <c r="UYJ21" s="75"/>
      <c r="UYK21" s="75"/>
      <c r="UYL21" s="75"/>
      <c r="UYM21" s="75"/>
      <c r="UYN21" s="75"/>
      <c r="UYO21" s="75"/>
      <c r="UYP21" s="75"/>
      <c r="UYQ21" s="75"/>
      <c r="UYR21" s="75"/>
      <c r="UYS21" s="75"/>
      <c r="UYT21" s="75"/>
      <c r="UYU21" s="75"/>
      <c r="UYV21" s="75"/>
      <c r="UYW21" s="75"/>
      <c r="UYX21" s="75"/>
      <c r="UYY21" s="75"/>
      <c r="UYZ21" s="75"/>
      <c r="UZA21" s="75"/>
      <c r="UZB21" s="75"/>
      <c r="UZC21" s="75"/>
      <c r="UZD21" s="75"/>
      <c r="UZE21" s="75"/>
      <c r="UZF21" s="75"/>
      <c r="UZG21" s="75"/>
      <c r="UZH21" s="75"/>
      <c r="UZI21" s="75"/>
      <c r="UZJ21" s="75"/>
      <c r="UZK21" s="75"/>
      <c r="UZL21" s="75"/>
      <c r="UZM21" s="75"/>
      <c r="UZN21" s="75"/>
      <c r="UZO21" s="75"/>
      <c r="UZP21" s="75"/>
      <c r="UZQ21" s="75"/>
      <c r="UZR21" s="75"/>
      <c r="UZS21" s="75"/>
      <c r="UZT21" s="75"/>
      <c r="UZU21" s="75"/>
      <c r="UZV21" s="75"/>
      <c r="UZW21" s="75"/>
      <c r="UZX21" s="75"/>
      <c r="UZY21" s="75"/>
      <c r="UZZ21" s="75"/>
      <c r="VAA21" s="75"/>
      <c r="VAB21" s="75"/>
      <c r="VAC21" s="75"/>
      <c r="VAD21" s="75"/>
      <c r="VAE21" s="75"/>
      <c r="VAF21" s="75"/>
      <c r="VAG21" s="75"/>
      <c r="VAH21" s="75"/>
      <c r="VAI21" s="75"/>
      <c r="VAJ21" s="75"/>
      <c r="VAK21" s="75"/>
      <c r="VAL21" s="75"/>
      <c r="VAM21" s="75"/>
      <c r="VAN21" s="75"/>
      <c r="VAO21" s="75"/>
      <c r="VAP21" s="75"/>
      <c r="VAQ21" s="75"/>
      <c r="VAR21" s="75"/>
      <c r="VAS21" s="75"/>
      <c r="VAT21" s="75"/>
      <c r="VAU21" s="75"/>
      <c r="VAV21" s="75"/>
      <c r="VAW21" s="75"/>
      <c r="VAX21" s="75"/>
      <c r="VAY21" s="75"/>
      <c r="VAZ21" s="75"/>
      <c r="VBA21" s="75"/>
      <c r="VBB21" s="75"/>
      <c r="VBC21" s="75"/>
      <c r="VBD21" s="75"/>
      <c r="VBE21" s="75"/>
      <c r="VBF21" s="75"/>
      <c r="VBG21" s="75"/>
      <c r="VBH21" s="75"/>
      <c r="VBI21" s="75"/>
      <c r="VBJ21" s="75"/>
      <c r="VBK21" s="75"/>
      <c r="VBL21" s="75"/>
      <c r="VBM21" s="75"/>
      <c r="VBN21" s="75"/>
      <c r="VBO21" s="75"/>
      <c r="VBP21" s="75"/>
      <c r="VBQ21" s="75"/>
      <c r="VBR21" s="75"/>
      <c r="VBS21" s="75"/>
      <c r="VBT21" s="75"/>
      <c r="VBU21" s="75"/>
      <c r="VBV21" s="75"/>
      <c r="VBW21" s="75"/>
      <c r="VBX21" s="75"/>
      <c r="VBY21" s="75"/>
      <c r="VBZ21" s="75"/>
      <c r="VCA21" s="75"/>
      <c r="VCB21" s="75"/>
      <c r="VCC21" s="75"/>
      <c r="VCD21" s="75"/>
      <c r="VCE21" s="75"/>
      <c r="VCF21" s="75"/>
      <c r="VCG21" s="75"/>
      <c r="VCH21" s="75"/>
      <c r="VCI21" s="75"/>
      <c r="VCJ21" s="75"/>
      <c r="VCK21" s="75"/>
      <c r="VCL21" s="75"/>
      <c r="VCM21" s="75"/>
      <c r="VCN21" s="75"/>
      <c r="VCO21" s="75"/>
      <c r="VCP21" s="75"/>
      <c r="VCQ21" s="75"/>
      <c r="VCR21" s="75"/>
      <c r="VCS21" s="75"/>
      <c r="VCT21" s="75"/>
      <c r="VCU21" s="75"/>
      <c r="VCV21" s="75"/>
      <c r="VCW21" s="75"/>
      <c r="VCX21" s="75"/>
      <c r="VCY21" s="75"/>
      <c r="VCZ21" s="75"/>
      <c r="VDA21" s="75"/>
      <c r="VDB21" s="75"/>
      <c r="VDC21" s="75"/>
      <c r="VDD21" s="75"/>
      <c r="VDE21" s="75"/>
      <c r="VDF21" s="75"/>
      <c r="VDG21" s="75"/>
      <c r="VDH21" s="75"/>
      <c r="VDI21" s="75"/>
      <c r="VDJ21" s="75"/>
      <c r="VDK21" s="75"/>
      <c r="VDL21" s="75"/>
      <c r="VDM21" s="75"/>
      <c r="VDN21" s="75"/>
      <c r="VDO21" s="75"/>
      <c r="VDP21" s="75"/>
      <c r="VDQ21" s="75"/>
      <c r="VDR21" s="75"/>
      <c r="VDS21" s="75"/>
      <c r="VDT21" s="75"/>
      <c r="VDU21" s="75"/>
      <c r="VDV21" s="75"/>
      <c r="VDW21" s="75"/>
      <c r="VDX21" s="75"/>
      <c r="VDY21" s="75"/>
      <c r="VDZ21" s="75"/>
      <c r="VEA21" s="75"/>
      <c r="VEB21" s="75"/>
      <c r="VEC21" s="75"/>
      <c r="VED21" s="75"/>
      <c r="VEE21" s="75"/>
      <c r="VEF21" s="75"/>
      <c r="VEG21" s="75"/>
      <c r="VEH21" s="75"/>
      <c r="VEI21" s="75"/>
      <c r="VEJ21" s="75"/>
      <c r="VEK21" s="75"/>
      <c r="VEL21" s="75"/>
      <c r="VEM21" s="75"/>
      <c r="VEN21" s="75"/>
      <c r="VEO21" s="75"/>
      <c r="VEP21" s="75"/>
      <c r="VEQ21" s="75"/>
      <c r="VER21" s="75"/>
      <c r="VES21" s="75"/>
      <c r="VET21" s="75"/>
      <c r="VEU21" s="75"/>
      <c r="VEV21" s="75"/>
      <c r="VEW21" s="75"/>
      <c r="VEX21" s="75"/>
      <c r="VEY21" s="75"/>
      <c r="VEZ21" s="75"/>
      <c r="VFA21" s="75"/>
      <c r="VFB21" s="75"/>
      <c r="VFC21" s="75"/>
      <c r="VFD21" s="75"/>
      <c r="VFE21" s="75"/>
      <c r="VFF21" s="75"/>
      <c r="VFG21" s="75"/>
      <c r="VFH21" s="75"/>
      <c r="VFI21" s="75"/>
      <c r="VFJ21" s="75"/>
      <c r="VFK21" s="75"/>
      <c r="VFL21" s="75"/>
      <c r="VFM21" s="75"/>
      <c r="VFN21" s="75"/>
      <c r="VFO21" s="75"/>
      <c r="VFP21" s="75"/>
      <c r="VFQ21" s="75"/>
      <c r="VFR21" s="75"/>
      <c r="VFS21" s="75"/>
      <c r="VFT21" s="75"/>
      <c r="VFU21" s="75"/>
      <c r="VFV21" s="75"/>
      <c r="VFW21" s="75"/>
      <c r="VFX21" s="75"/>
      <c r="VFY21" s="75"/>
      <c r="VFZ21" s="75"/>
      <c r="VGA21" s="75"/>
      <c r="VGB21" s="75"/>
      <c r="VGC21" s="75"/>
      <c r="VGD21" s="75"/>
      <c r="VGE21" s="75"/>
      <c r="VGF21" s="75"/>
      <c r="VGG21" s="75"/>
      <c r="VGH21" s="75"/>
      <c r="VGI21" s="75"/>
      <c r="VGJ21" s="75"/>
      <c r="VGK21" s="75"/>
      <c r="VGL21" s="75"/>
      <c r="VGM21" s="75"/>
      <c r="VGN21" s="75"/>
      <c r="VGO21" s="75"/>
      <c r="VGP21" s="75"/>
      <c r="VGQ21" s="75"/>
      <c r="VGR21" s="75"/>
      <c r="VGS21" s="75"/>
      <c r="VGT21" s="75"/>
      <c r="VGU21" s="75"/>
      <c r="VGV21" s="75"/>
      <c r="VGW21" s="75"/>
      <c r="VGX21" s="75"/>
      <c r="VGY21" s="75"/>
      <c r="VGZ21" s="75"/>
      <c r="VHA21" s="75"/>
      <c r="VHB21" s="75"/>
      <c r="VHC21" s="75"/>
      <c r="VHD21" s="75"/>
      <c r="VHE21" s="75"/>
      <c r="VHF21" s="75"/>
      <c r="VHG21" s="75"/>
      <c r="VHH21" s="75"/>
      <c r="VHI21" s="75"/>
      <c r="VHJ21" s="75"/>
      <c r="VHK21" s="75"/>
      <c r="VHL21" s="75"/>
      <c r="VHM21" s="75"/>
      <c r="VHN21" s="75"/>
      <c r="VHO21" s="75"/>
      <c r="VHP21" s="75"/>
      <c r="VHQ21" s="75"/>
      <c r="VHR21" s="75"/>
      <c r="VHS21" s="75"/>
      <c r="VHT21" s="75"/>
      <c r="VHU21" s="75"/>
      <c r="VHV21" s="75"/>
      <c r="VHW21" s="75"/>
      <c r="VHX21" s="75"/>
      <c r="VHY21" s="75"/>
      <c r="VHZ21" s="75"/>
      <c r="VIA21" s="75"/>
      <c r="VIB21" s="75"/>
      <c r="VIC21" s="75"/>
      <c r="VID21" s="75"/>
      <c r="VIE21" s="75"/>
      <c r="VIF21" s="75"/>
      <c r="VIG21" s="75"/>
      <c r="VIH21" s="75"/>
      <c r="VII21" s="75"/>
      <c r="VIJ21" s="75"/>
      <c r="VIK21" s="75"/>
      <c r="VIL21" s="75"/>
      <c r="VIM21" s="75"/>
      <c r="VIN21" s="75"/>
      <c r="VIO21" s="75"/>
      <c r="VIP21" s="75"/>
      <c r="VIQ21" s="75"/>
      <c r="VIR21" s="75"/>
      <c r="VIS21" s="75"/>
      <c r="VIT21" s="75"/>
      <c r="VIU21" s="75"/>
      <c r="VIV21" s="75"/>
      <c r="VIW21" s="75"/>
      <c r="VIX21" s="75"/>
      <c r="VIY21" s="75"/>
      <c r="VIZ21" s="75"/>
      <c r="VJA21" s="75"/>
      <c r="VJB21" s="75"/>
      <c r="VJC21" s="75"/>
      <c r="VJD21" s="75"/>
      <c r="VJE21" s="75"/>
      <c r="VJF21" s="75"/>
      <c r="VJG21" s="75"/>
      <c r="VJH21" s="75"/>
      <c r="VJI21" s="75"/>
      <c r="VJJ21" s="75"/>
      <c r="VJK21" s="75"/>
      <c r="VJL21" s="75"/>
      <c r="VJM21" s="75"/>
      <c r="VJN21" s="75"/>
      <c r="VJO21" s="75"/>
      <c r="VJP21" s="75"/>
      <c r="VJQ21" s="75"/>
      <c r="VJR21" s="75"/>
      <c r="VJS21" s="75"/>
      <c r="VJT21" s="75"/>
      <c r="VJU21" s="75"/>
      <c r="VJV21" s="75"/>
      <c r="VJW21" s="75"/>
      <c r="VJX21" s="75"/>
      <c r="VJY21" s="75"/>
      <c r="VJZ21" s="75"/>
      <c r="VKA21" s="75"/>
      <c r="VKB21" s="75"/>
      <c r="VKC21" s="75"/>
      <c r="VKD21" s="75"/>
      <c r="VKE21" s="75"/>
      <c r="VKF21" s="75"/>
      <c r="VKG21" s="75"/>
      <c r="VKH21" s="75"/>
      <c r="VKI21" s="75"/>
      <c r="VKJ21" s="75"/>
      <c r="VKK21" s="75"/>
      <c r="VKL21" s="75"/>
      <c r="VKM21" s="75"/>
      <c r="VKN21" s="75"/>
      <c r="VKO21" s="75"/>
      <c r="VKP21" s="75"/>
      <c r="VKQ21" s="75"/>
      <c r="VKR21" s="75"/>
      <c r="VKS21" s="75"/>
      <c r="VKT21" s="75"/>
      <c r="VKU21" s="75"/>
      <c r="VKV21" s="75"/>
      <c r="VKW21" s="75"/>
      <c r="VKX21" s="75"/>
      <c r="VKY21" s="75"/>
      <c r="VKZ21" s="75"/>
      <c r="VLA21" s="75"/>
      <c r="VLB21" s="75"/>
      <c r="VLC21" s="75"/>
      <c r="VLD21" s="75"/>
      <c r="VLE21" s="75"/>
      <c r="VLF21" s="75"/>
      <c r="VLG21" s="75"/>
      <c r="VLH21" s="75"/>
      <c r="VLI21" s="75"/>
      <c r="VLJ21" s="75"/>
      <c r="VLK21" s="75"/>
      <c r="VLL21" s="75"/>
      <c r="VLM21" s="75"/>
      <c r="VLN21" s="75"/>
      <c r="VLO21" s="75"/>
      <c r="VLP21" s="75"/>
      <c r="VLQ21" s="75"/>
      <c r="VLR21" s="75"/>
      <c r="VLS21" s="75"/>
      <c r="VLT21" s="75"/>
      <c r="VLU21" s="75"/>
      <c r="VLV21" s="75"/>
      <c r="VLW21" s="75"/>
      <c r="VLX21" s="75"/>
      <c r="VLY21" s="75"/>
      <c r="VLZ21" s="75"/>
      <c r="VMA21" s="75"/>
      <c r="VMB21" s="75"/>
      <c r="VMC21" s="75"/>
      <c r="VMD21" s="75"/>
      <c r="VME21" s="75"/>
      <c r="VMF21" s="75"/>
      <c r="VMG21" s="75"/>
      <c r="VMH21" s="75"/>
      <c r="VMI21" s="75"/>
      <c r="VMJ21" s="75"/>
      <c r="VMK21" s="75"/>
      <c r="VML21" s="75"/>
      <c r="VMM21" s="75"/>
      <c r="VMN21" s="75"/>
      <c r="VMO21" s="75"/>
      <c r="VMP21" s="75"/>
      <c r="VMQ21" s="75"/>
      <c r="VMR21" s="75"/>
      <c r="VMS21" s="75"/>
      <c r="VMT21" s="75"/>
      <c r="VMU21" s="75"/>
      <c r="VMV21" s="75"/>
      <c r="VMW21" s="75"/>
      <c r="VMX21" s="75"/>
      <c r="VMY21" s="75"/>
      <c r="VMZ21" s="75"/>
      <c r="VNA21" s="75"/>
      <c r="VNB21" s="75"/>
      <c r="VNC21" s="75"/>
      <c r="VND21" s="75"/>
      <c r="VNE21" s="75"/>
      <c r="VNF21" s="75"/>
      <c r="VNG21" s="75"/>
      <c r="VNH21" s="75"/>
      <c r="VNI21" s="75"/>
      <c r="VNJ21" s="75"/>
      <c r="VNK21" s="75"/>
      <c r="VNL21" s="75"/>
      <c r="VNM21" s="75"/>
      <c r="VNN21" s="75"/>
      <c r="VNO21" s="75"/>
      <c r="VNP21" s="75"/>
      <c r="VNQ21" s="75"/>
      <c r="VNR21" s="75"/>
      <c r="VNS21" s="75"/>
      <c r="VNT21" s="75"/>
      <c r="VNU21" s="75"/>
      <c r="VNV21" s="75"/>
      <c r="VNW21" s="75"/>
      <c r="VNX21" s="75"/>
      <c r="VNY21" s="75"/>
      <c r="VNZ21" s="75"/>
      <c r="VOA21" s="75"/>
      <c r="VOB21" s="75"/>
      <c r="VOC21" s="75"/>
      <c r="VOD21" s="75"/>
      <c r="VOE21" s="75"/>
      <c r="VOF21" s="75"/>
      <c r="VOG21" s="75"/>
      <c r="VOH21" s="75"/>
      <c r="VOI21" s="75"/>
      <c r="VOJ21" s="75"/>
      <c r="VOK21" s="75"/>
      <c r="VOL21" s="75"/>
      <c r="VOM21" s="75"/>
      <c r="VON21" s="75"/>
      <c r="VOO21" s="75"/>
      <c r="VOP21" s="75"/>
      <c r="VOQ21" s="75"/>
      <c r="VOR21" s="75"/>
      <c r="VOS21" s="75"/>
      <c r="VOT21" s="75"/>
      <c r="VOU21" s="75"/>
      <c r="VOV21" s="75"/>
      <c r="VOW21" s="75"/>
      <c r="VOX21" s="75"/>
      <c r="VOY21" s="75"/>
      <c r="VOZ21" s="75"/>
      <c r="VPA21" s="75"/>
      <c r="VPB21" s="75"/>
      <c r="VPC21" s="75"/>
      <c r="VPD21" s="75"/>
      <c r="VPE21" s="75"/>
      <c r="VPF21" s="75"/>
      <c r="VPG21" s="75"/>
      <c r="VPH21" s="75"/>
      <c r="VPI21" s="75"/>
      <c r="VPJ21" s="75"/>
      <c r="VPK21" s="75"/>
      <c r="VPL21" s="75"/>
      <c r="VPM21" s="75"/>
      <c r="VPN21" s="75"/>
      <c r="VPO21" s="75"/>
      <c r="VPP21" s="75"/>
      <c r="VPQ21" s="75"/>
      <c r="VPR21" s="75"/>
      <c r="VPS21" s="75"/>
      <c r="VPT21" s="75"/>
      <c r="VPU21" s="75"/>
      <c r="VPV21" s="75"/>
      <c r="VPW21" s="75"/>
      <c r="VPX21" s="75"/>
      <c r="VPY21" s="75"/>
      <c r="VPZ21" s="75"/>
      <c r="VQA21" s="75"/>
      <c r="VQB21" s="75"/>
      <c r="VQC21" s="75"/>
      <c r="VQD21" s="75"/>
      <c r="VQE21" s="75"/>
      <c r="VQF21" s="75"/>
      <c r="VQG21" s="75"/>
      <c r="VQH21" s="75"/>
      <c r="VQI21" s="75"/>
      <c r="VQJ21" s="75"/>
      <c r="VQK21" s="75"/>
      <c r="VQL21" s="75"/>
      <c r="VQM21" s="75"/>
      <c r="VQN21" s="75"/>
      <c r="VQO21" s="75"/>
      <c r="VQP21" s="75"/>
      <c r="VQQ21" s="75"/>
      <c r="VQR21" s="75"/>
      <c r="VQS21" s="75"/>
      <c r="VQT21" s="75"/>
      <c r="VQU21" s="75"/>
      <c r="VQV21" s="75"/>
      <c r="VQW21" s="75"/>
      <c r="VQX21" s="75"/>
      <c r="VQY21" s="75"/>
      <c r="VQZ21" s="75"/>
      <c r="VRA21" s="75"/>
      <c r="VRB21" s="75"/>
      <c r="VRC21" s="75"/>
      <c r="VRD21" s="75"/>
      <c r="VRE21" s="75"/>
      <c r="VRF21" s="75"/>
      <c r="VRG21" s="75"/>
      <c r="VRH21" s="75"/>
      <c r="VRI21" s="75"/>
      <c r="VRJ21" s="75"/>
      <c r="VRK21" s="75"/>
      <c r="VRL21" s="75"/>
      <c r="VRM21" s="75"/>
      <c r="VRN21" s="75"/>
      <c r="VRO21" s="75"/>
      <c r="VRP21" s="75"/>
      <c r="VRQ21" s="75"/>
      <c r="VRR21" s="75"/>
      <c r="VRS21" s="75"/>
      <c r="VRT21" s="75"/>
      <c r="VRU21" s="75"/>
      <c r="VRV21" s="75"/>
      <c r="VRW21" s="75"/>
      <c r="VRX21" s="75"/>
      <c r="VRY21" s="75"/>
      <c r="VRZ21" s="75"/>
      <c r="VSA21" s="75"/>
      <c r="VSB21" s="75"/>
      <c r="VSC21" s="75"/>
      <c r="VSD21" s="75"/>
      <c r="VSE21" s="75"/>
      <c r="VSF21" s="75"/>
      <c r="VSG21" s="75"/>
      <c r="VSH21" s="75"/>
      <c r="VSI21" s="75"/>
      <c r="VSJ21" s="75"/>
      <c r="VSK21" s="75"/>
      <c r="VSL21" s="75"/>
      <c r="VSM21" s="75"/>
      <c r="VSN21" s="75"/>
      <c r="VSO21" s="75"/>
      <c r="VSP21" s="75"/>
      <c r="VSQ21" s="75"/>
      <c r="VSR21" s="75"/>
      <c r="VSS21" s="75"/>
      <c r="VST21" s="75"/>
      <c r="VSU21" s="75"/>
      <c r="VSV21" s="75"/>
      <c r="VSW21" s="75"/>
      <c r="VSX21" s="75"/>
      <c r="VSY21" s="75"/>
      <c r="VSZ21" s="75"/>
      <c r="VTA21" s="75"/>
      <c r="VTB21" s="75"/>
      <c r="VTC21" s="75"/>
      <c r="VTD21" s="75"/>
      <c r="VTE21" s="75"/>
      <c r="VTF21" s="75"/>
      <c r="VTG21" s="75"/>
      <c r="VTH21" s="75"/>
      <c r="VTI21" s="75"/>
      <c r="VTJ21" s="75"/>
      <c r="VTK21" s="75"/>
      <c r="VTL21" s="75"/>
      <c r="VTM21" s="75"/>
      <c r="VTN21" s="75"/>
      <c r="VTO21" s="75"/>
      <c r="VTP21" s="75"/>
      <c r="VTQ21" s="75"/>
      <c r="VTR21" s="75"/>
      <c r="VTS21" s="75"/>
      <c r="VTT21" s="75"/>
      <c r="VTU21" s="75"/>
      <c r="VTV21" s="75"/>
      <c r="VTW21" s="75"/>
      <c r="VTX21" s="75"/>
      <c r="VTY21" s="75"/>
      <c r="VTZ21" s="75"/>
      <c r="VUA21" s="75"/>
      <c r="VUB21" s="75"/>
      <c r="VUC21" s="75"/>
      <c r="VUD21" s="75"/>
      <c r="VUE21" s="75"/>
      <c r="VUF21" s="75"/>
      <c r="VUG21" s="75"/>
      <c r="VUH21" s="75"/>
      <c r="VUI21" s="75"/>
      <c r="VUJ21" s="75"/>
      <c r="VUK21" s="75"/>
      <c r="VUL21" s="75"/>
      <c r="VUM21" s="75"/>
      <c r="VUN21" s="75"/>
      <c r="VUO21" s="75"/>
      <c r="VUP21" s="75"/>
      <c r="VUQ21" s="75"/>
      <c r="VUR21" s="75"/>
      <c r="VUS21" s="75"/>
      <c r="VUT21" s="75"/>
      <c r="VUU21" s="75"/>
      <c r="VUV21" s="75"/>
      <c r="VUW21" s="75"/>
      <c r="VUX21" s="75"/>
      <c r="VUY21" s="75"/>
      <c r="VUZ21" s="75"/>
      <c r="VVA21" s="75"/>
      <c r="VVB21" s="75"/>
      <c r="VVC21" s="75"/>
      <c r="VVD21" s="75"/>
      <c r="VVE21" s="75"/>
      <c r="VVF21" s="75"/>
      <c r="VVG21" s="75"/>
      <c r="VVH21" s="75"/>
      <c r="VVI21" s="75"/>
      <c r="VVJ21" s="75"/>
      <c r="VVK21" s="75"/>
      <c r="VVL21" s="75"/>
      <c r="VVM21" s="75"/>
      <c r="VVN21" s="75"/>
      <c r="VVO21" s="75"/>
      <c r="VVP21" s="75"/>
      <c r="VVQ21" s="75"/>
      <c r="VVR21" s="75"/>
      <c r="VVS21" s="75"/>
      <c r="VVT21" s="75"/>
      <c r="VVU21" s="75"/>
      <c r="VVV21" s="75"/>
      <c r="VVW21" s="75"/>
      <c r="VVX21" s="75"/>
      <c r="VVY21" s="75"/>
      <c r="VVZ21" s="75"/>
      <c r="VWA21" s="75"/>
      <c r="VWB21" s="75"/>
      <c r="VWC21" s="75"/>
      <c r="VWD21" s="75"/>
      <c r="VWE21" s="75"/>
      <c r="VWF21" s="75"/>
      <c r="VWG21" s="75"/>
      <c r="VWH21" s="75"/>
      <c r="VWI21" s="75"/>
      <c r="VWJ21" s="75"/>
      <c r="VWK21" s="75"/>
      <c r="VWL21" s="75"/>
      <c r="VWM21" s="75"/>
      <c r="VWN21" s="75"/>
      <c r="VWO21" s="75"/>
      <c r="VWP21" s="75"/>
      <c r="VWQ21" s="75"/>
      <c r="VWR21" s="75"/>
      <c r="VWS21" s="75"/>
      <c r="VWT21" s="75"/>
      <c r="VWU21" s="75"/>
      <c r="VWV21" s="75"/>
      <c r="VWW21" s="75"/>
      <c r="VWX21" s="75"/>
      <c r="VWY21" s="75"/>
      <c r="VWZ21" s="75"/>
      <c r="VXA21" s="75"/>
      <c r="VXB21" s="75"/>
      <c r="VXC21" s="75"/>
      <c r="VXD21" s="75"/>
      <c r="VXE21" s="75"/>
      <c r="VXF21" s="75"/>
      <c r="VXG21" s="75"/>
      <c r="VXH21" s="75"/>
      <c r="VXI21" s="75"/>
      <c r="VXJ21" s="75"/>
      <c r="VXK21" s="75"/>
      <c r="VXL21" s="75"/>
      <c r="VXM21" s="75"/>
      <c r="VXN21" s="75"/>
      <c r="VXO21" s="75"/>
      <c r="VXP21" s="75"/>
      <c r="VXQ21" s="75"/>
      <c r="VXR21" s="75"/>
      <c r="VXS21" s="75"/>
      <c r="VXT21" s="75"/>
      <c r="VXU21" s="75"/>
      <c r="VXV21" s="75"/>
      <c r="VXW21" s="75"/>
      <c r="VXX21" s="75"/>
      <c r="VXY21" s="75"/>
      <c r="VXZ21" s="75"/>
      <c r="VYA21" s="75"/>
      <c r="VYB21" s="75"/>
      <c r="VYC21" s="75"/>
      <c r="VYD21" s="75"/>
      <c r="VYE21" s="75"/>
      <c r="VYF21" s="75"/>
      <c r="VYG21" s="75"/>
      <c r="VYH21" s="75"/>
      <c r="VYI21" s="75"/>
      <c r="VYJ21" s="75"/>
      <c r="VYK21" s="75"/>
      <c r="VYL21" s="75"/>
      <c r="VYM21" s="75"/>
      <c r="VYN21" s="75"/>
      <c r="VYO21" s="75"/>
      <c r="VYP21" s="75"/>
      <c r="VYQ21" s="75"/>
      <c r="VYR21" s="75"/>
      <c r="VYS21" s="75"/>
      <c r="VYT21" s="75"/>
      <c r="VYU21" s="75"/>
      <c r="VYV21" s="75"/>
      <c r="VYW21" s="75"/>
      <c r="VYX21" s="75"/>
      <c r="VYY21" s="75"/>
      <c r="VYZ21" s="75"/>
      <c r="VZA21" s="75"/>
      <c r="VZB21" s="75"/>
      <c r="VZC21" s="75"/>
      <c r="VZD21" s="75"/>
      <c r="VZE21" s="75"/>
      <c r="VZF21" s="75"/>
      <c r="VZG21" s="75"/>
      <c r="VZH21" s="75"/>
      <c r="VZI21" s="75"/>
      <c r="VZJ21" s="75"/>
      <c r="VZK21" s="75"/>
      <c r="VZL21" s="75"/>
      <c r="VZM21" s="75"/>
      <c r="VZN21" s="75"/>
      <c r="VZO21" s="75"/>
      <c r="VZP21" s="75"/>
      <c r="VZQ21" s="75"/>
      <c r="VZR21" s="75"/>
      <c r="VZS21" s="75"/>
      <c r="VZT21" s="75"/>
      <c r="VZU21" s="75"/>
      <c r="VZV21" s="75"/>
      <c r="VZW21" s="75"/>
      <c r="VZX21" s="75"/>
      <c r="VZY21" s="75"/>
      <c r="VZZ21" s="75"/>
      <c r="WAA21" s="75"/>
      <c r="WAB21" s="75"/>
      <c r="WAC21" s="75"/>
      <c r="WAD21" s="75"/>
      <c r="WAE21" s="75"/>
      <c r="WAF21" s="75"/>
      <c r="WAG21" s="75"/>
      <c r="WAH21" s="75"/>
      <c r="WAI21" s="75"/>
      <c r="WAJ21" s="75"/>
      <c r="WAK21" s="75"/>
      <c r="WAL21" s="75"/>
      <c r="WAM21" s="75"/>
      <c r="WAN21" s="75"/>
      <c r="WAO21" s="75"/>
      <c r="WAP21" s="75"/>
      <c r="WAQ21" s="75"/>
      <c r="WAR21" s="75"/>
      <c r="WAS21" s="75"/>
      <c r="WAT21" s="75"/>
      <c r="WAU21" s="75"/>
      <c r="WAV21" s="75"/>
      <c r="WAW21" s="75"/>
      <c r="WAX21" s="75"/>
      <c r="WAY21" s="75"/>
      <c r="WAZ21" s="75"/>
      <c r="WBA21" s="75"/>
      <c r="WBB21" s="75"/>
      <c r="WBC21" s="75"/>
      <c r="WBD21" s="75"/>
      <c r="WBE21" s="75"/>
      <c r="WBF21" s="75"/>
      <c r="WBG21" s="75"/>
      <c r="WBH21" s="75"/>
      <c r="WBI21" s="75"/>
      <c r="WBJ21" s="75"/>
      <c r="WBK21" s="75"/>
      <c r="WBL21" s="75"/>
      <c r="WBM21" s="75"/>
      <c r="WBN21" s="75"/>
      <c r="WBO21" s="75"/>
      <c r="WBP21" s="75"/>
      <c r="WBQ21" s="75"/>
      <c r="WBR21" s="75"/>
      <c r="WBS21" s="75"/>
      <c r="WBT21" s="75"/>
      <c r="WBU21" s="75"/>
      <c r="WBV21" s="75"/>
      <c r="WBW21" s="75"/>
      <c r="WBX21" s="75"/>
      <c r="WBY21" s="75"/>
      <c r="WBZ21" s="75"/>
      <c r="WCA21" s="75"/>
      <c r="WCB21" s="75"/>
      <c r="WCC21" s="75"/>
      <c r="WCD21" s="75"/>
      <c r="WCE21" s="75"/>
      <c r="WCF21" s="75"/>
      <c r="WCG21" s="75"/>
      <c r="WCH21" s="75"/>
      <c r="WCI21" s="75"/>
      <c r="WCJ21" s="75"/>
      <c r="WCK21" s="75"/>
      <c r="WCL21" s="75"/>
      <c r="WCM21" s="75"/>
      <c r="WCN21" s="75"/>
      <c r="WCO21" s="75"/>
      <c r="WCP21" s="75"/>
      <c r="WCQ21" s="75"/>
      <c r="WCR21" s="75"/>
      <c r="WCS21" s="75"/>
      <c r="WCT21" s="75"/>
      <c r="WCU21" s="75"/>
      <c r="WCV21" s="75"/>
      <c r="WCW21" s="75"/>
      <c r="WCX21" s="75"/>
      <c r="WCY21" s="75"/>
      <c r="WCZ21" s="75"/>
      <c r="WDA21" s="75"/>
      <c r="WDB21" s="75"/>
      <c r="WDC21" s="75"/>
      <c r="WDD21" s="75"/>
      <c r="WDE21" s="75"/>
      <c r="WDF21" s="75"/>
      <c r="WDG21" s="75"/>
      <c r="WDH21" s="75"/>
      <c r="WDI21" s="75"/>
      <c r="WDJ21" s="75"/>
      <c r="WDK21" s="75"/>
      <c r="WDL21" s="75"/>
      <c r="WDM21" s="75"/>
      <c r="WDN21" s="75"/>
      <c r="WDO21" s="75"/>
      <c r="WDP21" s="75"/>
      <c r="WDQ21" s="75"/>
      <c r="WDR21" s="75"/>
      <c r="WDS21" s="75"/>
      <c r="WDT21" s="75"/>
      <c r="WDU21" s="75"/>
      <c r="WDV21" s="75"/>
      <c r="WDW21" s="75"/>
      <c r="WDX21" s="75"/>
      <c r="WDY21" s="75"/>
      <c r="WDZ21" s="75"/>
      <c r="WEA21" s="75"/>
      <c r="WEB21" s="75"/>
      <c r="WEC21" s="75"/>
      <c r="WED21" s="75"/>
      <c r="WEE21" s="75"/>
      <c r="WEF21" s="75"/>
      <c r="WEG21" s="75"/>
      <c r="WEH21" s="75"/>
      <c r="WEI21" s="75"/>
      <c r="WEJ21" s="75"/>
      <c r="WEK21" s="75"/>
      <c r="WEL21" s="75"/>
      <c r="WEM21" s="75"/>
      <c r="WEN21" s="75"/>
      <c r="WEO21" s="75"/>
      <c r="WEP21" s="75"/>
      <c r="WEQ21" s="75"/>
      <c r="WER21" s="75"/>
      <c r="WES21" s="75"/>
      <c r="WET21" s="75"/>
      <c r="WEU21" s="75"/>
      <c r="WEV21" s="75"/>
      <c r="WEW21" s="75"/>
      <c r="WEX21" s="75"/>
      <c r="WEY21" s="75"/>
      <c r="WEZ21" s="75"/>
      <c r="WFA21" s="75"/>
      <c r="WFB21" s="75"/>
      <c r="WFC21" s="75"/>
      <c r="WFD21" s="75"/>
      <c r="WFE21" s="75"/>
      <c r="WFF21" s="75"/>
      <c r="WFG21" s="75"/>
      <c r="WFH21" s="75"/>
      <c r="WFI21" s="75"/>
      <c r="WFJ21" s="75"/>
      <c r="WFK21" s="75"/>
      <c r="WFL21" s="75"/>
      <c r="WFM21" s="75"/>
      <c r="WFN21" s="75"/>
      <c r="WFO21" s="75"/>
      <c r="WFP21" s="75"/>
      <c r="WFQ21" s="75"/>
      <c r="WFR21" s="75"/>
      <c r="WFS21" s="75"/>
      <c r="WFT21" s="75"/>
      <c r="WFU21" s="75"/>
      <c r="WFV21" s="75"/>
      <c r="WFW21" s="75"/>
      <c r="WFX21" s="75"/>
      <c r="WFY21" s="75"/>
      <c r="WFZ21" s="75"/>
      <c r="WGA21" s="75"/>
      <c r="WGB21" s="75"/>
      <c r="WGC21" s="75"/>
      <c r="WGD21" s="75"/>
      <c r="WGE21" s="75"/>
      <c r="WGF21" s="75"/>
      <c r="WGG21" s="75"/>
      <c r="WGH21" s="75"/>
      <c r="WGI21" s="75"/>
      <c r="WGJ21" s="75"/>
      <c r="WGK21" s="75"/>
      <c r="WGL21" s="75"/>
      <c r="WGM21" s="75"/>
      <c r="WGN21" s="75"/>
      <c r="WGO21" s="75"/>
      <c r="WGP21" s="75"/>
      <c r="WGQ21" s="75"/>
      <c r="WGR21" s="75"/>
      <c r="WGS21" s="75"/>
      <c r="WGT21" s="75"/>
      <c r="WGU21" s="75"/>
      <c r="WGV21" s="75"/>
      <c r="WGW21" s="75"/>
      <c r="WGX21" s="75"/>
      <c r="WGY21" s="75"/>
      <c r="WGZ21" s="75"/>
      <c r="WHA21" s="75"/>
      <c r="WHB21" s="75"/>
      <c r="WHC21" s="75"/>
      <c r="WHD21" s="75"/>
      <c r="WHE21" s="75"/>
      <c r="WHF21" s="75"/>
      <c r="WHG21" s="75"/>
      <c r="WHH21" s="75"/>
      <c r="WHI21" s="75"/>
      <c r="WHJ21" s="75"/>
      <c r="WHK21" s="75"/>
      <c r="WHL21" s="75"/>
      <c r="WHM21" s="75"/>
      <c r="WHN21" s="75"/>
      <c r="WHO21" s="75"/>
      <c r="WHP21" s="75"/>
      <c r="WHQ21" s="75"/>
      <c r="WHR21" s="75"/>
      <c r="WHS21" s="75"/>
      <c r="WHT21" s="75"/>
      <c r="WHU21" s="75"/>
      <c r="WHV21" s="75"/>
      <c r="WHW21" s="75"/>
      <c r="WHX21" s="75"/>
      <c r="WHY21" s="75"/>
      <c r="WHZ21" s="75"/>
      <c r="WIA21" s="75"/>
      <c r="WIB21" s="75"/>
      <c r="WIC21" s="75"/>
      <c r="WID21" s="75"/>
      <c r="WIE21" s="75"/>
      <c r="WIF21" s="75"/>
      <c r="WIG21" s="75"/>
      <c r="WIH21" s="75"/>
      <c r="WII21" s="75"/>
      <c r="WIJ21" s="75"/>
      <c r="WIK21" s="75"/>
      <c r="WIL21" s="75"/>
      <c r="WIM21" s="75"/>
      <c r="WIN21" s="75"/>
      <c r="WIO21" s="75"/>
      <c r="WIP21" s="75"/>
      <c r="WIQ21" s="75"/>
      <c r="WIR21" s="75"/>
      <c r="WIS21" s="75"/>
      <c r="WIT21" s="75"/>
      <c r="WIU21" s="75"/>
      <c r="WIV21" s="75"/>
      <c r="WIW21" s="75"/>
      <c r="WIX21" s="75"/>
      <c r="WIY21" s="75"/>
      <c r="WIZ21" s="75"/>
      <c r="WJA21" s="75"/>
      <c r="WJB21" s="75"/>
      <c r="WJC21" s="75"/>
      <c r="WJD21" s="75"/>
      <c r="WJE21" s="75"/>
      <c r="WJF21" s="75"/>
      <c r="WJG21" s="75"/>
      <c r="WJH21" s="75"/>
      <c r="WJI21" s="75"/>
      <c r="WJJ21" s="75"/>
      <c r="WJK21" s="75"/>
      <c r="WJL21" s="75"/>
      <c r="WJM21" s="75"/>
      <c r="WJN21" s="75"/>
      <c r="WJO21" s="75"/>
      <c r="WJP21" s="75"/>
      <c r="WJQ21" s="75"/>
      <c r="WJR21" s="75"/>
      <c r="WJS21" s="75"/>
      <c r="WJT21" s="75"/>
      <c r="WJU21" s="75"/>
      <c r="WJV21" s="75"/>
      <c r="WJW21" s="75"/>
      <c r="WJX21" s="75"/>
      <c r="WJY21" s="75"/>
      <c r="WJZ21" s="75"/>
      <c r="WKA21" s="75"/>
      <c r="WKB21" s="75"/>
      <c r="WKC21" s="75"/>
      <c r="WKD21" s="75"/>
      <c r="WKE21" s="75"/>
      <c r="WKF21" s="75"/>
      <c r="WKG21" s="75"/>
      <c r="WKH21" s="75"/>
      <c r="WKI21" s="75"/>
      <c r="WKJ21" s="75"/>
      <c r="WKK21" s="75"/>
      <c r="WKL21" s="75"/>
      <c r="WKM21" s="75"/>
      <c r="WKN21" s="75"/>
      <c r="WKO21" s="75"/>
      <c r="WKP21" s="75"/>
      <c r="WKQ21" s="75"/>
      <c r="WKR21" s="75"/>
      <c r="WKS21" s="75"/>
      <c r="WKT21" s="75"/>
      <c r="WKU21" s="75"/>
      <c r="WKV21" s="75"/>
      <c r="WKW21" s="75"/>
      <c r="WKX21" s="75"/>
      <c r="WKY21" s="75"/>
      <c r="WKZ21" s="75"/>
      <c r="WLA21" s="75"/>
      <c r="WLB21" s="75"/>
      <c r="WLC21" s="75"/>
      <c r="WLD21" s="75"/>
      <c r="WLE21" s="75"/>
      <c r="WLF21" s="75"/>
      <c r="WLG21" s="75"/>
      <c r="WLH21" s="75"/>
      <c r="WLI21" s="75"/>
      <c r="WLJ21" s="75"/>
      <c r="WLK21" s="75"/>
      <c r="WLL21" s="75"/>
      <c r="WLM21" s="75"/>
      <c r="WLN21" s="75"/>
      <c r="WLO21" s="75"/>
      <c r="WLP21" s="75"/>
      <c r="WLQ21" s="75"/>
      <c r="WLR21" s="75"/>
      <c r="WLS21" s="75"/>
      <c r="WLT21" s="75"/>
      <c r="WLU21" s="75"/>
      <c r="WLV21" s="75"/>
      <c r="WLW21" s="75"/>
      <c r="WLX21" s="75"/>
      <c r="WLY21" s="75"/>
      <c r="WLZ21" s="75"/>
      <c r="WMA21" s="75"/>
      <c r="WMB21" s="75"/>
      <c r="WMC21" s="75"/>
      <c r="WMD21" s="75"/>
      <c r="WME21" s="75"/>
      <c r="WMF21" s="75"/>
      <c r="WMG21" s="75"/>
      <c r="WMH21" s="75"/>
      <c r="WMI21" s="75"/>
      <c r="WMJ21" s="75"/>
      <c r="WMK21" s="75"/>
      <c r="WML21" s="75"/>
      <c r="WMM21" s="75"/>
      <c r="WMN21" s="75"/>
      <c r="WMO21" s="75"/>
      <c r="WMP21" s="75"/>
      <c r="WMQ21" s="75"/>
      <c r="WMR21" s="75"/>
      <c r="WMS21" s="75"/>
      <c r="WMT21" s="75"/>
      <c r="WMU21" s="75"/>
      <c r="WMV21" s="75"/>
      <c r="WMW21" s="75"/>
      <c r="WMX21" s="75"/>
      <c r="WMY21" s="75"/>
      <c r="WMZ21" s="75"/>
      <c r="WNA21" s="75"/>
      <c r="WNB21" s="75"/>
      <c r="WNC21" s="75"/>
      <c r="WND21" s="75"/>
      <c r="WNE21" s="75"/>
      <c r="WNF21" s="75"/>
      <c r="WNG21" s="75"/>
      <c r="WNH21" s="75"/>
      <c r="WNI21" s="75"/>
      <c r="WNJ21" s="75"/>
      <c r="WNK21" s="75"/>
      <c r="WNL21" s="75"/>
      <c r="WNM21" s="75"/>
      <c r="WNN21" s="75"/>
      <c r="WNO21" s="75"/>
      <c r="WNP21" s="75"/>
      <c r="WNQ21" s="75"/>
      <c r="WNR21" s="75"/>
      <c r="WNS21" s="75"/>
      <c r="WNT21" s="75"/>
      <c r="WNU21" s="75"/>
      <c r="WNV21" s="75"/>
      <c r="WNW21" s="75"/>
      <c r="WNX21" s="75"/>
      <c r="WNY21" s="75"/>
      <c r="WNZ21" s="75"/>
      <c r="WOA21" s="75"/>
      <c r="WOB21" s="75"/>
      <c r="WOC21" s="75"/>
      <c r="WOD21" s="75"/>
      <c r="WOE21" s="75"/>
      <c r="WOF21" s="75"/>
      <c r="WOG21" s="75"/>
      <c r="WOH21" s="75"/>
      <c r="WOI21" s="75"/>
      <c r="WOJ21" s="75"/>
      <c r="WOK21" s="75"/>
      <c r="WOL21" s="75"/>
      <c r="WOM21" s="75"/>
      <c r="WON21" s="75"/>
      <c r="WOO21" s="75"/>
      <c r="WOP21" s="75"/>
      <c r="WOQ21" s="75"/>
      <c r="WOR21" s="75"/>
      <c r="WOS21" s="75"/>
      <c r="WOT21" s="75"/>
      <c r="WOU21" s="75"/>
      <c r="WOV21" s="75"/>
      <c r="WOW21" s="75"/>
      <c r="WOX21" s="75"/>
      <c r="WOY21" s="75"/>
      <c r="WOZ21" s="75"/>
      <c r="WPA21" s="75"/>
      <c r="WPB21" s="75"/>
      <c r="WPC21" s="75"/>
      <c r="WPD21" s="75"/>
      <c r="WPE21" s="75"/>
      <c r="WPF21" s="75"/>
      <c r="WPG21" s="75"/>
      <c r="WPH21" s="75"/>
      <c r="WPI21" s="75"/>
      <c r="WPJ21" s="75"/>
      <c r="WPK21" s="75"/>
      <c r="WPL21" s="75"/>
      <c r="WPM21" s="75"/>
      <c r="WPN21" s="75"/>
      <c r="WPO21" s="75"/>
      <c r="WPP21" s="75"/>
      <c r="WPQ21" s="75"/>
      <c r="WPR21" s="75"/>
      <c r="WPS21" s="75"/>
      <c r="WPT21" s="75"/>
      <c r="WPU21" s="75"/>
      <c r="WPV21" s="75"/>
      <c r="WPW21" s="75"/>
      <c r="WPX21" s="75"/>
      <c r="WPY21" s="75"/>
      <c r="WPZ21" s="75"/>
      <c r="WQA21" s="75"/>
      <c r="WQB21" s="75"/>
      <c r="WQC21" s="75"/>
      <c r="WQD21" s="75"/>
      <c r="WQE21" s="75"/>
      <c r="WQF21" s="75"/>
      <c r="WQG21" s="75"/>
      <c r="WQH21" s="75"/>
      <c r="WQI21" s="75"/>
      <c r="WQJ21" s="75"/>
      <c r="WQK21" s="75"/>
      <c r="WQL21" s="75"/>
      <c r="WQM21" s="75"/>
      <c r="WQN21" s="75"/>
      <c r="WQO21" s="75"/>
      <c r="WQP21" s="75"/>
      <c r="WQQ21" s="75"/>
      <c r="WQR21" s="75"/>
      <c r="WQS21" s="75"/>
      <c r="WQT21" s="75"/>
      <c r="WQU21" s="75"/>
      <c r="WQV21" s="75"/>
      <c r="WQW21" s="75"/>
      <c r="WQX21" s="75"/>
      <c r="WQY21" s="75"/>
      <c r="WQZ21" s="75"/>
      <c r="WRA21" s="75"/>
      <c r="WRB21" s="75"/>
      <c r="WRC21" s="75"/>
      <c r="WRD21" s="75"/>
      <c r="WRE21" s="75"/>
      <c r="WRF21" s="75"/>
      <c r="WRG21" s="75"/>
      <c r="WRH21" s="75"/>
      <c r="WRI21" s="75"/>
      <c r="WRJ21" s="75"/>
      <c r="WRK21" s="75"/>
      <c r="WRL21" s="75"/>
      <c r="WRM21" s="75"/>
      <c r="WRN21" s="75"/>
      <c r="WRO21" s="75"/>
      <c r="WRP21" s="75"/>
      <c r="WRQ21" s="75"/>
      <c r="WRR21" s="75"/>
      <c r="WRS21" s="75"/>
      <c r="WRT21" s="75"/>
      <c r="WRU21" s="75"/>
      <c r="WRV21" s="75"/>
      <c r="WRW21" s="75"/>
      <c r="WRX21" s="75"/>
      <c r="WRY21" s="75"/>
      <c r="WRZ21" s="75"/>
      <c r="WSA21" s="75"/>
      <c r="WSB21" s="75"/>
      <c r="WSC21" s="75"/>
      <c r="WSD21" s="75"/>
      <c r="WSE21" s="75"/>
      <c r="WSF21" s="75"/>
      <c r="WSG21" s="75"/>
      <c r="WSH21" s="75"/>
      <c r="WSI21" s="75"/>
      <c r="WSJ21" s="75"/>
      <c r="WSK21" s="75"/>
      <c r="WSL21" s="75"/>
      <c r="WSM21" s="75"/>
      <c r="WSN21" s="75"/>
      <c r="WSO21" s="75"/>
      <c r="WSP21" s="75"/>
      <c r="WSQ21" s="75"/>
      <c r="WSR21" s="75"/>
      <c r="WSS21" s="75"/>
      <c r="WST21" s="75"/>
      <c r="WSU21" s="75"/>
      <c r="WSV21" s="75"/>
      <c r="WSW21" s="75"/>
      <c r="WSX21" s="75"/>
      <c r="WSY21" s="75"/>
      <c r="WSZ21" s="75"/>
      <c r="WTA21" s="75"/>
      <c r="WTB21" s="75"/>
      <c r="WTC21" s="75"/>
      <c r="WTD21" s="75"/>
      <c r="WTE21" s="75"/>
      <c r="WTF21" s="75"/>
      <c r="WTG21" s="75"/>
      <c r="WTH21" s="75"/>
      <c r="WTI21" s="75"/>
      <c r="WTJ21" s="75"/>
      <c r="WTK21" s="75"/>
      <c r="WTL21" s="75"/>
      <c r="WTM21" s="75"/>
      <c r="WTN21" s="75"/>
      <c r="WTO21" s="75"/>
      <c r="WTP21" s="75"/>
      <c r="WTQ21" s="75"/>
      <c r="WTR21" s="75"/>
      <c r="WTS21" s="75"/>
      <c r="WTT21" s="75"/>
      <c r="WTU21" s="75"/>
      <c r="WTV21" s="75"/>
      <c r="WTW21" s="75"/>
      <c r="WTX21" s="75"/>
      <c r="WTY21" s="75"/>
      <c r="WTZ21" s="75"/>
      <c r="WUA21" s="75"/>
      <c r="WUB21" s="75"/>
      <c r="WUC21" s="75"/>
      <c r="WUD21" s="75"/>
      <c r="WUE21" s="75"/>
      <c r="WUF21" s="75"/>
      <c r="WUG21" s="75"/>
      <c r="WUH21" s="75"/>
      <c r="WUI21" s="75"/>
      <c r="WUJ21" s="75"/>
      <c r="WUK21" s="75"/>
      <c r="WUL21" s="75"/>
      <c r="WUM21" s="75"/>
      <c r="WUN21" s="75"/>
      <c r="WUO21" s="75"/>
      <c r="WUP21" s="75"/>
      <c r="WUQ21" s="75"/>
      <c r="WUR21" s="75"/>
      <c r="WUS21" s="75"/>
      <c r="WUT21" s="75"/>
      <c r="WUU21" s="75"/>
      <c r="WUV21" s="75"/>
      <c r="WUW21" s="75"/>
      <c r="WUX21" s="75"/>
      <c r="WUY21" s="75"/>
      <c r="WUZ21" s="75"/>
      <c r="WVA21" s="75"/>
      <c r="WVB21" s="75"/>
      <c r="WVC21" s="75"/>
      <c r="WVD21" s="75"/>
      <c r="WVE21" s="75"/>
      <c r="WVF21" s="75"/>
      <c r="WVG21" s="75"/>
      <c r="WVH21" s="75"/>
      <c r="WVI21" s="75"/>
      <c r="WVJ21" s="75"/>
      <c r="WVK21" s="75"/>
      <c r="WVL21" s="75"/>
      <c r="WVM21" s="75"/>
      <c r="WVN21" s="75"/>
      <c r="WVO21" s="75"/>
      <c r="WVP21" s="75"/>
      <c r="WVQ21" s="75"/>
      <c r="WVR21" s="75"/>
      <c r="WVS21" s="75"/>
      <c r="WVT21" s="75"/>
      <c r="WVU21" s="75"/>
      <c r="WVV21" s="75"/>
      <c r="WVW21" s="75"/>
      <c r="WVX21" s="75"/>
      <c r="WVY21" s="75"/>
      <c r="WVZ21" s="75"/>
      <c r="WWA21" s="75"/>
      <c r="WWB21" s="75"/>
      <c r="WWC21" s="75"/>
      <c r="WWD21" s="75"/>
      <c r="WWE21" s="75"/>
      <c r="WWF21" s="75"/>
      <c r="WWG21" s="75"/>
      <c r="WWH21" s="75"/>
      <c r="WWI21" s="75"/>
      <c r="WWJ21" s="75"/>
      <c r="WWK21" s="75"/>
      <c r="WWL21" s="75"/>
      <c r="WWM21" s="75"/>
      <c r="WWN21" s="75"/>
      <c r="WWO21" s="75"/>
      <c r="WWP21" s="75"/>
      <c r="WWQ21" s="75"/>
      <c r="WWR21" s="75"/>
      <c r="WWS21" s="75"/>
      <c r="WWT21" s="75"/>
      <c r="WWU21" s="75"/>
      <c r="WWV21" s="75"/>
      <c r="WWW21" s="75"/>
      <c r="WWX21" s="75"/>
      <c r="WWY21" s="75"/>
      <c r="WWZ21" s="75"/>
      <c r="WXA21" s="75"/>
      <c r="WXB21" s="75"/>
      <c r="WXC21" s="75"/>
      <c r="WXD21" s="75"/>
      <c r="WXE21" s="75"/>
      <c r="WXF21" s="75"/>
      <c r="WXG21" s="75"/>
      <c r="WXH21" s="75"/>
      <c r="WXI21" s="75"/>
      <c r="WXJ21" s="75"/>
      <c r="WXK21" s="75"/>
      <c r="WXL21" s="75"/>
      <c r="WXM21" s="75"/>
      <c r="WXN21" s="75"/>
      <c r="WXO21" s="75"/>
      <c r="WXP21" s="75"/>
      <c r="WXQ21" s="75"/>
      <c r="WXR21" s="75"/>
      <c r="WXS21" s="75"/>
      <c r="WXT21" s="75"/>
      <c r="WXU21" s="75"/>
      <c r="WXV21" s="75"/>
      <c r="WXW21" s="75"/>
      <c r="WXX21" s="75"/>
      <c r="WXY21" s="75"/>
      <c r="WXZ21" s="75"/>
      <c r="WYA21" s="75"/>
      <c r="WYB21" s="75"/>
      <c r="WYC21" s="75"/>
      <c r="WYD21" s="75"/>
      <c r="WYE21" s="75"/>
      <c r="WYF21" s="75"/>
      <c r="WYG21" s="75"/>
      <c r="WYH21" s="75"/>
      <c r="WYI21" s="75"/>
      <c r="WYJ21" s="75"/>
      <c r="WYK21" s="75"/>
      <c r="WYL21" s="75"/>
      <c r="WYM21" s="75"/>
      <c r="WYN21" s="75"/>
      <c r="WYO21" s="75"/>
      <c r="WYP21" s="75"/>
      <c r="WYQ21" s="75"/>
      <c r="WYR21" s="75"/>
      <c r="WYS21" s="75"/>
      <c r="WYT21" s="75"/>
      <c r="WYU21" s="75"/>
      <c r="WYV21" s="75"/>
      <c r="WYW21" s="75"/>
      <c r="WYX21" s="75"/>
      <c r="WYY21" s="75"/>
      <c r="WYZ21" s="75"/>
      <c r="WZA21" s="75"/>
      <c r="WZB21" s="75"/>
      <c r="WZC21" s="75"/>
      <c r="WZD21" s="75"/>
      <c r="WZE21" s="75"/>
      <c r="WZF21" s="75"/>
      <c r="WZG21" s="75"/>
      <c r="WZH21" s="75"/>
      <c r="WZI21" s="75"/>
      <c r="WZJ21" s="75"/>
      <c r="WZK21" s="75"/>
      <c r="WZL21" s="75"/>
      <c r="WZM21" s="75"/>
      <c r="WZN21" s="75"/>
      <c r="WZO21" s="75"/>
      <c r="WZP21" s="75"/>
      <c r="WZQ21" s="75"/>
      <c r="WZR21" s="75"/>
      <c r="WZS21" s="75"/>
      <c r="WZT21" s="75"/>
      <c r="WZU21" s="75"/>
      <c r="WZV21" s="75"/>
      <c r="WZW21" s="75"/>
      <c r="WZX21" s="75"/>
      <c r="WZY21" s="75"/>
      <c r="WZZ21" s="75"/>
      <c r="XAA21" s="75"/>
      <c r="XAB21" s="75"/>
      <c r="XAC21" s="75"/>
      <c r="XAD21" s="75"/>
      <c r="XAE21" s="75"/>
      <c r="XAF21" s="75"/>
      <c r="XAG21" s="75"/>
      <c r="XAH21" s="75"/>
      <c r="XAI21" s="75"/>
      <c r="XAJ21" s="75"/>
      <c r="XAK21" s="75"/>
      <c r="XAL21" s="75"/>
      <c r="XAM21" s="75"/>
      <c r="XAN21" s="75"/>
      <c r="XAO21" s="75"/>
      <c r="XAP21" s="75"/>
      <c r="XAQ21" s="75"/>
      <c r="XAR21" s="75"/>
      <c r="XAS21" s="75"/>
      <c r="XAT21" s="75"/>
      <c r="XAU21" s="75"/>
      <c r="XAV21" s="75"/>
      <c r="XAW21" s="75"/>
      <c r="XAX21" s="75"/>
      <c r="XAY21" s="75"/>
      <c r="XAZ21" s="75"/>
      <c r="XBA21" s="75"/>
      <c r="XBB21" s="75"/>
      <c r="XBC21" s="75"/>
      <c r="XBD21" s="75"/>
      <c r="XBE21" s="75"/>
      <c r="XBF21" s="75"/>
      <c r="XBG21" s="75"/>
      <c r="XBH21" s="75"/>
      <c r="XBI21" s="75"/>
      <c r="XBJ21" s="75"/>
      <c r="XBK21" s="75"/>
      <c r="XBL21" s="75"/>
      <c r="XBM21" s="75"/>
      <c r="XBN21" s="75"/>
      <c r="XBO21" s="75"/>
      <c r="XBP21" s="75"/>
      <c r="XBQ21" s="75"/>
      <c r="XBR21" s="75"/>
      <c r="XBS21" s="75"/>
      <c r="XBT21" s="75"/>
      <c r="XBU21" s="75"/>
      <c r="XBV21" s="75"/>
      <c r="XBW21" s="75"/>
      <c r="XBX21" s="75"/>
      <c r="XBY21" s="75"/>
      <c r="XBZ21" s="75"/>
      <c r="XCA21" s="75"/>
      <c r="XCB21" s="75"/>
      <c r="XCC21" s="75"/>
      <c r="XCD21" s="75"/>
      <c r="XCE21" s="75"/>
      <c r="XCF21" s="75"/>
      <c r="XCG21" s="75"/>
      <c r="XCH21" s="75"/>
      <c r="XCI21" s="75"/>
      <c r="XCJ21" s="75"/>
      <c r="XCK21" s="75"/>
      <c r="XCL21" s="75"/>
      <c r="XCM21" s="75"/>
      <c r="XCN21" s="75"/>
      <c r="XCO21" s="75"/>
      <c r="XCP21" s="75"/>
      <c r="XCQ21" s="75"/>
      <c r="XCR21" s="75"/>
      <c r="XCS21" s="75"/>
      <c r="XCT21" s="75"/>
      <c r="XCU21" s="75"/>
      <c r="XCV21" s="75"/>
      <c r="XCW21" s="75"/>
      <c r="XCX21" s="75"/>
      <c r="XCY21" s="75"/>
      <c r="XCZ21" s="75"/>
      <c r="XDA21" s="75"/>
      <c r="XDB21" s="75"/>
      <c r="XDC21" s="75"/>
      <c r="XDD21" s="75"/>
      <c r="XDE21" s="75"/>
      <c r="XDF21" s="75"/>
      <c r="XDG21" s="75"/>
      <c r="XDH21" s="75"/>
      <c r="XDI21" s="75"/>
      <c r="XDJ21" s="75"/>
      <c r="XDK21" s="75"/>
      <c r="XDL21" s="75"/>
      <c r="XDM21" s="75"/>
      <c r="XDN21" s="75"/>
      <c r="XDO21" s="75"/>
      <c r="XDP21" s="75"/>
      <c r="XDQ21" s="75"/>
      <c r="XDR21" s="75"/>
      <c r="XDS21" s="75"/>
      <c r="XDT21" s="75"/>
      <c r="XDU21" s="75"/>
      <c r="XDV21" s="75"/>
      <c r="XDW21" s="75"/>
      <c r="XDX21" s="75"/>
      <c r="XDY21" s="75"/>
      <c r="XDZ21" s="75"/>
      <c r="XEA21" s="75"/>
      <c r="XEB21" s="75"/>
      <c r="XEC21" s="75"/>
      <c r="XED21" s="75"/>
      <c r="XEE21" s="75"/>
      <c r="XEF21" s="75"/>
      <c r="XEG21" s="75"/>
      <c r="XEH21" s="75"/>
      <c r="XEI21" s="75"/>
      <c r="XEJ21" s="75"/>
      <c r="XEK21" s="75"/>
      <c r="XEL21" s="75"/>
      <c r="XEM21" s="75"/>
      <c r="XEN21" s="75"/>
      <c r="XEO21" s="75"/>
      <c r="XEP21" s="75"/>
      <c r="XEQ21" s="75"/>
      <c r="XER21" s="75"/>
      <c r="XES21" s="75"/>
      <c r="XET21" s="75"/>
      <c r="XEU21" s="75"/>
      <c r="XEV21" s="75"/>
      <c r="XEW21" s="75"/>
      <c r="XEX21" s="75"/>
      <c r="XEY21" s="75"/>
      <c r="XEZ21" s="75"/>
      <c r="XFA21" s="75"/>
      <c r="XFB21" s="75"/>
      <c r="XFC21" s="75"/>
    </row>
    <row r="22" spans="1:16383" ht="18.75" customHeight="1" x14ac:dyDescent="0.2">
      <c r="A22" s="38" t="s">
        <v>119</v>
      </c>
      <c r="B22" s="39"/>
      <c r="C22" s="39"/>
      <c r="D22" s="45"/>
      <c r="E22" s="40" t="e">
        <f>AVERAGE(B22:D22)</f>
        <v>#DIV/0!</v>
      </c>
    </row>
    <row r="23" spans="1:16383" ht="18.75" customHeight="1" x14ac:dyDescent="0.2">
      <c r="A23" s="38" t="s">
        <v>22</v>
      </c>
      <c r="B23" s="42"/>
      <c r="C23" s="42"/>
      <c r="D23" s="85"/>
      <c r="E23" s="40" t="e">
        <f t="shared" ref="E23:E24" si="2">AVERAGE(B23:D23)</f>
        <v>#DIV/0!</v>
      </c>
    </row>
    <row r="24" spans="1:16383" ht="18.75" customHeight="1" x14ac:dyDescent="0.2">
      <c r="A24" s="38" t="s">
        <v>23</v>
      </c>
      <c r="B24" s="42"/>
      <c r="C24" s="42"/>
      <c r="D24" s="85"/>
      <c r="E24" s="40" t="e">
        <f t="shared" si="2"/>
        <v>#DIV/0!</v>
      </c>
    </row>
    <row r="25" spans="1:16383" ht="21" customHeight="1" x14ac:dyDescent="0.2">
      <c r="A25" s="74" t="s">
        <v>24</v>
      </c>
      <c r="B25" s="74"/>
      <c r="C25" s="74"/>
      <c r="D25" s="21"/>
      <c r="E25" s="21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  <c r="FY25" s="75"/>
      <c r="FZ25" s="75"/>
      <c r="GA25" s="75"/>
      <c r="GB25" s="75"/>
      <c r="GC25" s="75"/>
      <c r="GD25" s="75"/>
      <c r="GE25" s="75"/>
      <c r="GF25" s="75"/>
      <c r="GG25" s="75"/>
      <c r="GH25" s="75"/>
      <c r="GI25" s="75"/>
      <c r="GJ25" s="75"/>
      <c r="GK25" s="75"/>
      <c r="GL25" s="75"/>
      <c r="GM25" s="75"/>
      <c r="GN25" s="75"/>
      <c r="GO25" s="75"/>
      <c r="GP25" s="75"/>
      <c r="GQ25" s="75"/>
      <c r="GR25" s="75"/>
      <c r="GS25" s="75"/>
      <c r="GT25" s="75"/>
      <c r="GU25" s="75"/>
      <c r="GV25" s="75"/>
      <c r="GW25" s="75"/>
      <c r="GX25" s="75"/>
      <c r="GY25" s="75"/>
      <c r="GZ25" s="75"/>
      <c r="HA25" s="75"/>
      <c r="HB25" s="75"/>
      <c r="HC25" s="75"/>
      <c r="HD25" s="75"/>
      <c r="HE25" s="75"/>
      <c r="HF25" s="75"/>
      <c r="HG25" s="75"/>
      <c r="HH25" s="75"/>
      <c r="HI25" s="75"/>
      <c r="HJ25" s="75"/>
      <c r="HK25" s="75"/>
      <c r="HL25" s="75"/>
      <c r="HM25" s="75"/>
      <c r="HN25" s="75"/>
      <c r="HO25" s="75"/>
      <c r="HP25" s="75"/>
      <c r="HQ25" s="75"/>
      <c r="HR25" s="75"/>
      <c r="HS25" s="75"/>
      <c r="HT25" s="75"/>
      <c r="HU25" s="75"/>
      <c r="HV25" s="75"/>
      <c r="HW25" s="75"/>
      <c r="HX25" s="75"/>
      <c r="HY25" s="75"/>
      <c r="HZ25" s="75"/>
      <c r="IA25" s="75"/>
      <c r="IB25" s="75"/>
      <c r="IC25" s="75"/>
      <c r="ID25" s="75"/>
      <c r="IE25" s="75"/>
      <c r="IF25" s="75"/>
      <c r="IG25" s="75"/>
      <c r="IH25" s="75"/>
      <c r="II25" s="75"/>
      <c r="IJ25" s="75"/>
      <c r="IK25" s="75"/>
      <c r="IL25" s="75"/>
      <c r="IM25" s="75"/>
      <c r="IN25" s="75"/>
      <c r="IO25" s="75"/>
      <c r="IP25" s="75"/>
      <c r="IQ25" s="75"/>
      <c r="IR25" s="75"/>
      <c r="IS25" s="75"/>
      <c r="IT25" s="75"/>
      <c r="IU25" s="75"/>
      <c r="IV25" s="75"/>
      <c r="IW25" s="75"/>
      <c r="IX25" s="75"/>
      <c r="IY25" s="75"/>
      <c r="IZ25" s="75"/>
      <c r="JA25" s="75"/>
      <c r="JB25" s="75"/>
      <c r="JC25" s="75"/>
      <c r="JD25" s="75"/>
      <c r="JE25" s="75"/>
      <c r="JF25" s="75"/>
      <c r="JG25" s="75"/>
      <c r="JH25" s="75"/>
      <c r="JI25" s="75"/>
      <c r="JJ25" s="75"/>
      <c r="JK25" s="75"/>
      <c r="JL25" s="75"/>
      <c r="JM25" s="75"/>
      <c r="JN25" s="75"/>
      <c r="JO25" s="75"/>
      <c r="JP25" s="75"/>
      <c r="JQ25" s="75"/>
      <c r="JR25" s="75"/>
      <c r="JS25" s="75"/>
      <c r="JT25" s="75"/>
      <c r="JU25" s="75"/>
      <c r="JV25" s="75"/>
      <c r="JW25" s="75"/>
      <c r="JX25" s="75"/>
      <c r="JY25" s="75"/>
      <c r="JZ25" s="75"/>
      <c r="KA25" s="75"/>
      <c r="KB25" s="75"/>
      <c r="KC25" s="75"/>
      <c r="KD25" s="75"/>
      <c r="KE25" s="75"/>
      <c r="KF25" s="75"/>
      <c r="KG25" s="75"/>
      <c r="KH25" s="75"/>
      <c r="KI25" s="75"/>
      <c r="KJ25" s="75"/>
      <c r="KK25" s="75"/>
      <c r="KL25" s="75"/>
      <c r="KM25" s="75"/>
      <c r="KN25" s="75"/>
      <c r="KO25" s="75"/>
      <c r="KP25" s="75"/>
      <c r="KQ25" s="75"/>
      <c r="KR25" s="75"/>
      <c r="KS25" s="75"/>
      <c r="KT25" s="75"/>
      <c r="KU25" s="75"/>
      <c r="KV25" s="75"/>
      <c r="KW25" s="75"/>
      <c r="KX25" s="75"/>
      <c r="KY25" s="75"/>
      <c r="KZ25" s="75"/>
      <c r="LA25" s="75"/>
      <c r="LB25" s="75"/>
      <c r="LC25" s="75"/>
      <c r="LD25" s="75"/>
      <c r="LE25" s="75"/>
      <c r="LF25" s="75"/>
      <c r="LG25" s="75"/>
      <c r="LH25" s="75"/>
      <c r="LI25" s="75"/>
      <c r="LJ25" s="75"/>
      <c r="LK25" s="75"/>
      <c r="LL25" s="75"/>
      <c r="LM25" s="75"/>
      <c r="LN25" s="75"/>
      <c r="LO25" s="75"/>
      <c r="LP25" s="75"/>
      <c r="LQ25" s="75"/>
      <c r="LR25" s="75"/>
      <c r="LS25" s="75"/>
      <c r="LT25" s="75"/>
      <c r="LU25" s="75"/>
      <c r="LV25" s="75"/>
      <c r="LW25" s="75"/>
      <c r="LX25" s="75"/>
      <c r="LY25" s="75"/>
      <c r="LZ25" s="75"/>
      <c r="MA25" s="75"/>
      <c r="MB25" s="75"/>
      <c r="MC25" s="75"/>
      <c r="MD25" s="75"/>
      <c r="ME25" s="75"/>
      <c r="MF25" s="75"/>
      <c r="MG25" s="75"/>
      <c r="MH25" s="75"/>
      <c r="MI25" s="75"/>
      <c r="MJ25" s="75"/>
      <c r="MK25" s="75"/>
      <c r="ML25" s="75"/>
      <c r="MM25" s="75"/>
      <c r="MN25" s="75"/>
      <c r="MO25" s="75"/>
      <c r="MP25" s="75"/>
      <c r="MQ25" s="75"/>
      <c r="MR25" s="75"/>
      <c r="MS25" s="75"/>
      <c r="MT25" s="75"/>
      <c r="MU25" s="75"/>
      <c r="MV25" s="75"/>
      <c r="MW25" s="75"/>
      <c r="MX25" s="75"/>
      <c r="MY25" s="75"/>
      <c r="MZ25" s="75"/>
      <c r="NA25" s="75"/>
      <c r="NB25" s="75"/>
      <c r="NC25" s="75"/>
      <c r="ND25" s="75"/>
      <c r="NE25" s="75"/>
      <c r="NF25" s="75"/>
      <c r="NG25" s="75"/>
      <c r="NH25" s="75"/>
      <c r="NI25" s="75"/>
      <c r="NJ25" s="75"/>
      <c r="NK25" s="75"/>
      <c r="NL25" s="75"/>
      <c r="NM25" s="75"/>
      <c r="NN25" s="75"/>
      <c r="NO25" s="75"/>
      <c r="NP25" s="75"/>
      <c r="NQ25" s="75"/>
      <c r="NR25" s="75"/>
      <c r="NS25" s="75"/>
      <c r="NT25" s="75"/>
      <c r="NU25" s="75"/>
      <c r="NV25" s="75"/>
      <c r="NW25" s="75"/>
      <c r="NX25" s="75"/>
      <c r="NY25" s="75"/>
      <c r="NZ25" s="75"/>
      <c r="OA25" s="75"/>
      <c r="OB25" s="75"/>
      <c r="OC25" s="75"/>
      <c r="OD25" s="75"/>
      <c r="OE25" s="75"/>
      <c r="OF25" s="75"/>
      <c r="OG25" s="75"/>
      <c r="OH25" s="75"/>
      <c r="OI25" s="75"/>
      <c r="OJ25" s="75"/>
      <c r="OK25" s="75"/>
      <c r="OL25" s="75"/>
      <c r="OM25" s="75"/>
      <c r="ON25" s="75"/>
      <c r="OO25" s="75"/>
      <c r="OP25" s="75"/>
      <c r="OQ25" s="75"/>
      <c r="OR25" s="75"/>
      <c r="OS25" s="75"/>
      <c r="OT25" s="75"/>
      <c r="OU25" s="75"/>
      <c r="OV25" s="75"/>
      <c r="OW25" s="75"/>
      <c r="OX25" s="75"/>
      <c r="OY25" s="75"/>
      <c r="OZ25" s="75"/>
      <c r="PA25" s="75"/>
      <c r="PB25" s="75"/>
      <c r="PC25" s="75"/>
      <c r="PD25" s="75"/>
      <c r="PE25" s="75"/>
      <c r="PF25" s="75"/>
      <c r="PG25" s="75"/>
      <c r="PH25" s="75"/>
      <c r="PI25" s="75"/>
      <c r="PJ25" s="75"/>
      <c r="PK25" s="75"/>
      <c r="PL25" s="75"/>
      <c r="PM25" s="75"/>
      <c r="PN25" s="75"/>
      <c r="PO25" s="75"/>
      <c r="PP25" s="75"/>
      <c r="PQ25" s="75"/>
      <c r="PR25" s="75"/>
      <c r="PS25" s="75"/>
      <c r="PT25" s="75"/>
      <c r="PU25" s="75"/>
      <c r="PV25" s="75"/>
      <c r="PW25" s="75"/>
      <c r="PX25" s="75"/>
      <c r="PY25" s="75"/>
      <c r="PZ25" s="75"/>
      <c r="QA25" s="75"/>
      <c r="QB25" s="75"/>
      <c r="QC25" s="75"/>
      <c r="QD25" s="75"/>
      <c r="QE25" s="75"/>
      <c r="QF25" s="75"/>
      <c r="QG25" s="75"/>
      <c r="QH25" s="75"/>
      <c r="QI25" s="75"/>
      <c r="QJ25" s="75"/>
      <c r="QK25" s="75"/>
      <c r="QL25" s="75"/>
      <c r="QM25" s="75"/>
      <c r="QN25" s="75"/>
      <c r="QO25" s="75"/>
      <c r="QP25" s="75"/>
      <c r="QQ25" s="75"/>
      <c r="QR25" s="75"/>
      <c r="QS25" s="75"/>
      <c r="QT25" s="75"/>
      <c r="QU25" s="75"/>
      <c r="QV25" s="75"/>
      <c r="QW25" s="75"/>
      <c r="QX25" s="75"/>
      <c r="QY25" s="75"/>
      <c r="QZ25" s="75"/>
      <c r="RA25" s="75"/>
      <c r="RB25" s="75"/>
      <c r="RC25" s="75"/>
      <c r="RD25" s="75"/>
      <c r="RE25" s="75"/>
      <c r="RF25" s="75"/>
      <c r="RG25" s="75"/>
      <c r="RH25" s="75"/>
      <c r="RI25" s="75"/>
      <c r="RJ25" s="75"/>
      <c r="RK25" s="75"/>
      <c r="RL25" s="75"/>
      <c r="RM25" s="75"/>
      <c r="RN25" s="75"/>
      <c r="RO25" s="75"/>
      <c r="RP25" s="75"/>
      <c r="RQ25" s="75"/>
      <c r="RR25" s="75"/>
      <c r="RS25" s="75"/>
      <c r="RT25" s="75"/>
      <c r="RU25" s="75"/>
      <c r="RV25" s="75"/>
      <c r="RW25" s="75"/>
      <c r="RX25" s="75"/>
      <c r="RY25" s="75"/>
      <c r="RZ25" s="75"/>
      <c r="SA25" s="75"/>
      <c r="SB25" s="75"/>
      <c r="SC25" s="75"/>
      <c r="SD25" s="75"/>
      <c r="SE25" s="75"/>
      <c r="SF25" s="75"/>
      <c r="SG25" s="75"/>
      <c r="SH25" s="75"/>
      <c r="SI25" s="75"/>
      <c r="SJ25" s="75"/>
      <c r="SK25" s="75"/>
      <c r="SL25" s="75"/>
      <c r="SM25" s="75"/>
      <c r="SN25" s="75"/>
      <c r="SO25" s="75"/>
      <c r="SP25" s="75"/>
      <c r="SQ25" s="75"/>
      <c r="SR25" s="75"/>
      <c r="SS25" s="75"/>
      <c r="ST25" s="75"/>
      <c r="SU25" s="75"/>
      <c r="SV25" s="75"/>
      <c r="SW25" s="75"/>
      <c r="SX25" s="75"/>
      <c r="SY25" s="75"/>
      <c r="SZ25" s="75"/>
      <c r="TA25" s="75"/>
      <c r="TB25" s="75"/>
      <c r="TC25" s="75"/>
      <c r="TD25" s="75"/>
      <c r="TE25" s="75"/>
      <c r="TF25" s="75"/>
      <c r="TG25" s="75"/>
      <c r="TH25" s="75"/>
      <c r="TI25" s="75"/>
      <c r="TJ25" s="75"/>
      <c r="TK25" s="75"/>
      <c r="TL25" s="75"/>
      <c r="TM25" s="75"/>
      <c r="TN25" s="75"/>
      <c r="TO25" s="75"/>
      <c r="TP25" s="75"/>
      <c r="TQ25" s="75"/>
      <c r="TR25" s="75"/>
      <c r="TS25" s="75"/>
      <c r="TT25" s="75"/>
      <c r="TU25" s="75"/>
      <c r="TV25" s="75"/>
      <c r="TW25" s="75"/>
      <c r="TX25" s="75"/>
      <c r="TY25" s="75"/>
      <c r="TZ25" s="75"/>
      <c r="UA25" s="75"/>
      <c r="UB25" s="75"/>
      <c r="UC25" s="75"/>
      <c r="UD25" s="75"/>
      <c r="UE25" s="75"/>
      <c r="UF25" s="75"/>
      <c r="UG25" s="75"/>
      <c r="UH25" s="75"/>
      <c r="UI25" s="75"/>
      <c r="UJ25" s="75"/>
      <c r="UK25" s="75"/>
      <c r="UL25" s="75"/>
      <c r="UM25" s="75"/>
      <c r="UN25" s="75"/>
      <c r="UO25" s="75"/>
      <c r="UP25" s="75"/>
      <c r="UQ25" s="75"/>
      <c r="UR25" s="75"/>
      <c r="US25" s="75"/>
      <c r="UT25" s="75"/>
      <c r="UU25" s="75"/>
      <c r="UV25" s="75"/>
      <c r="UW25" s="75"/>
      <c r="UX25" s="75"/>
      <c r="UY25" s="75"/>
      <c r="UZ25" s="75"/>
      <c r="VA25" s="75"/>
      <c r="VB25" s="75"/>
      <c r="VC25" s="75"/>
      <c r="VD25" s="75"/>
      <c r="VE25" s="75"/>
      <c r="VF25" s="75"/>
      <c r="VG25" s="75"/>
      <c r="VH25" s="75"/>
      <c r="VI25" s="75"/>
      <c r="VJ25" s="75"/>
      <c r="VK25" s="75"/>
      <c r="VL25" s="75"/>
      <c r="VM25" s="75"/>
      <c r="VN25" s="75"/>
      <c r="VO25" s="75"/>
      <c r="VP25" s="75"/>
      <c r="VQ25" s="75"/>
      <c r="VR25" s="75"/>
      <c r="VS25" s="75"/>
      <c r="VT25" s="75"/>
      <c r="VU25" s="75"/>
      <c r="VV25" s="75"/>
      <c r="VW25" s="75"/>
      <c r="VX25" s="75"/>
      <c r="VY25" s="75"/>
      <c r="VZ25" s="75"/>
      <c r="WA25" s="75"/>
      <c r="WB25" s="75"/>
      <c r="WC25" s="75"/>
      <c r="WD25" s="75"/>
      <c r="WE25" s="75"/>
      <c r="WF25" s="75"/>
      <c r="WG25" s="75"/>
      <c r="WH25" s="75"/>
      <c r="WI25" s="75"/>
      <c r="WJ25" s="75"/>
      <c r="WK25" s="75"/>
      <c r="WL25" s="75"/>
      <c r="WM25" s="75"/>
      <c r="WN25" s="75"/>
      <c r="WO25" s="75"/>
      <c r="WP25" s="75"/>
      <c r="WQ25" s="75"/>
      <c r="WR25" s="75"/>
      <c r="WS25" s="75"/>
      <c r="WT25" s="75"/>
      <c r="WU25" s="75"/>
      <c r="WV25" s="75"/>
      <c r="WW25" s="75"/>
      <c r="WX25" s="75"/>
      <c r="WY25" s="75"/>
      <c r="WZ25" s="75"/>
      <c r="XA25" s="75"/>
      <c r="XB25" s="75"/>
      <c r="XC25" s="75"/>
      <c r="XD25" s="75"/>
      <c r="XE25" s="75"/>
      <c r="XF25" s="75"/>
      <c r="XG25" s="75"/>
      <c r="XH25" s="75"/>
      <c r="XI25" s="75"/>
      <c r="XJ25" s="75"/>
      <c r="XK25" s="75"/>
      <c r="XL25" s="75"/>
      <c r="XM25" s="75"/>
      <c r="XN25" s="75"/>
      <c r="XO25" s="75"/>
      <c r="XP25" s="75"/>
      <c r="XQ25" s="75"/>
      <c r="XR25" s="75"/>
      <c r="XS25" s="75"/>
      <c r="XT25" s="75"/>
      <c r="XU25" s="75"/>
      <c r="XV25" s="75"/>
      <c r="XW25" s="75"/>
      <c r="XX25" s="75"/>
      <c r="XY25" s="75"/>
      <c r="XZ25" s="75"/>
      <c r="YA25" s="75"/>
      <c r="YB25" s="75"/>
      <c r="YC25" s="75"/>
      <c r="YD25" s="75"/>
      <c r="YE25" s="75"/>
      <c r="YF25" s="75"/>
      <c r="YG25" s="75"/>
      <c r="YH25" s="75"/>
      <c r="YI25" s="75"/>
      <c r="YJ25" s="75"/>
      <c r="YK25" s="75"/>
      <c r="YL25" s="75"/>
      <c r="YM25" s="75"/>
      <c r="YN25" s="75"/>
      <c r="YO25" s="75"/>
      <c r="YP25" s="75"/>
      <c r="YQ25" s="75"/>
      <c r="YR25" s="75"/>
      <c r="YS25" s="75"/>
      <c r="YT25" s="75"/>
      <c r="YU25" s="75"/>
      <c r="YV25" s="75"/>
      <c r="YW25" s="75"/>
      <c r="YX25" s="75"/>
      <c r="YY25" s="75"/>
      <c r="YZ25" s="75"/>
      <c r="ZA25" s="75"/>
      <c r="ZB25" s="75"/>
      <c r="ZC25" s="75"/>
      <c r="ZD25" s="75"/>
      <c r="ZE25" s="75"/>
      <c r="ZF25" s="75"/>
      <c r="ZG25" s="75"/>
      <c r="ZH25" s="75"/>
      <c r="ZI25" s="75"/>
      <c r="ZJ25" s="75"/>
      <c r="ZK25" s="75"/>
      <c r="ZL25" s="75"/>
      <c r="ZM25" s="75"/>
      <c r="ZN25" s="75"/>
      <c r="ZO25" s="75"/>
      <c r="ZP25" s="75"/>
      <c r="ZQ25" s="75"/>
      <c r="ZR25" s="75"/>
      <c r="ZS25" s="75"/>
      <c r="ZT25" s="75"/>
      <c r="ZU25" s="75"/>
      <c r="ZV25" s="75"/>
      <c r="ZW25" s="75"/>
      <c r="ZX25" s="75"/>
      <c r="ZY25" s="75"/>
      <c r="ZZ25" s="75"/>
      <c r="AAA25" s="75"/>
      <c r="AAB25" s="75"/>
      <c r="AAC25" s="75"/>
      <c r="AAD25" s="75"/>
      <c r="AAE25" s="75"/>
      <c r="AAF25" s="75"/>
      <c r="AAG25" s="75"/>
      <c r="AAH25" s="75"/>
      <c r="AAI25" s="75"/>
      <c r="AAJ25" s="75"/>
      <c r="AAK25" s="75"/>
      <c r="AAL25" s="75"/>
      <c r="AAM25" s="75"/>
      <c r="AAN25" s="75"/>
      <c r="AAO25" s="75"/>
      <c r="AAP25" s="75"/>
      <c r="AAQ25" s="75"/>
      <c r="AAR25" s="75"/>
      <c r="AAS25" s="75"/>
      <c r="AAT25" s="75"/>
      <c r="AAU25" s="75"/>
      <c r="AAV25" s="75"/>
      <c r="AAW25" s="75"/>
      <c r="AAX25" s="75"/>
      <c r="AAY25" s="75"/>
      <c r="AAZ25" s="75"/>
      <c r="ABA25" s="75"/>
      <c r="ABB25" s="75"/>
      <c r="ABC25" s="75"/>
      <c r="ABD25" s="75"/>
      <c r="ABE25" s="75"/>
      <c r="ABF25" s="75"/>
      <c r="ABG25" s="75"/>
      <c r="ABH25" s="75"/>
      <c r="ABI25" s="75"/>
      <c r="ABJ25" s="75"/>
      <c r="ABK25" s="75"/>
      <c r="ABL25" s="75"/>
      <c r="ABM25" s="75"/>
      <c r="ABN25" s="75"/>
      <c r="ABO25" s="75"/>
      <c r="ABP25" s="75"/>
      <c r="ABQ25" s="75"/>
      <c r="ABR25" s="75"/>
      <c r="ABS25" s="75"/>
      <c r="ABT25" s="75"/>
      <c r="ABU25" s="75"/>
      <c r="ABV25" s="75"/>
      <c r="ABW25" s="75"/>
      <c r="ABX25" s="75"/>
      <c r="ABY25" s="75"/>
      <c r="ABZ25" s="75"/>
      <c r="ACA25" s="75"/>
      <c r="ACB25" s="75"/>
      <c r="ACC25" s="75"/>
      <c r="ACD25" s="75"/>
      <c r="ACE25" s="75"/>
      <c r="ACF25" s="75"/>
      <c r="ACG25" s="75"/>
      <c r="ACH25" s="75"/>
      <c r="ACI25" s="75"/>
      <c r="ACJ25" s="75"/>
      <c r="ACK25" s="75"/>
      <c r="ACL25" s="75"/>
      <c r="ACM25" s="75"/>
      <c r="ACN25" s="75"/>
      <c r="ACO25" s="75"/>
      <c r="ACP25" s="75"/>
      <c r="ACQ25" s="75"/>
      <c r="ACR25" s="75"/>
      <c r="ACS25" s="75"/>
      <c r="ACT25" s="75"/>
      <c r="ACU25" s="75"/>
      <c r="ACV25" s="75"/>
      <c r="ACW25" s="75"/>
      <c r="ACX25" s="75"/>
      <c r="ACY25" s="75"/>
      <c r="ACZ25" s="75"/>
      <c r="ADA25" s="75"/>
      <c r="ADB25" s="75"/>
      <c r="ADC25" s="75"/>
      <c r="ADD25" s="75"/>
      <c r="ADE25" s="75"/>
      <c r="ADF25" s="75"/>
      <c r="ADG25" s="75"/>
      <c r="ADH25" s="75"/>
      <c r="ADI25" s="75"/>
      <c r="ADJ25" s="75"/>
      <c r="ADK25" s="75"/>
      <c r="ADL25" s="75"/>
      <c r="ADM25" s="75"/>
      <c r="ADN25" s="75"/>
      <c r="ADO25" s="75"/>
      <c r="ADP25" s="75"/>
      <c r="ADQ25" s="75"/>
      <c r="ADR25" s="75"/>
      <c r="ADS25" s="75"/>
      <c r="ADT25" s="75"/>
      <c r="ADU25" s="75"/>
      <c r="ADV25" s="75"/>
      <c r="ADW25" s="75"/>
      <c r="ADX25" s="75"/>
      <c r="ADY25" s="75"/>
      <c r="ADZ25" s="75"/>
      <c r="AEA25" s="75"/>
      <c r="AEB25" s="75"/>
      <c r="AEC25" s="75"/>
      <c r="AED25" s="75"/>
      <c r="AEE25" s="75"/>
      <c r="AEF25" s="75"/>
      <c r="AEG25" s="75"/>
      <c r="AEH25" s="75"/>
      <c r="AEI25" s="75"/>
      <c r="AEJ25" s="75"/>
      <c r="AEK25" s="75"/>
      <c r="AEL25" s="75"/>
      <c r="AEM25" s="75"/>
      <c r="AEN25" s="75"/>
      <c r="AEO25" s="75"/>
      <c r="AEP25" s="75"/>
      <c r="AEQ25" s="75"/>
      <c r="AER25" s="75"/>
      <c r="AES25" s="75"/>
      <c r="AET25" s="75"/>
      <c r="AEU25" s="75"/>
      <c r="AEV25" s="75"/>
      <c r="AEW25" s="75"/>
      <c r="AEX25" s="75"/>
      <c r="AEY25" s="75"/>
      <c r="AEZ25" s="75"/>
      <c r="AFA25" s="75"/>
      <c r="AFB25" s="75"/>
      <c r="AFC25" s="75"/>
      <c r="AFD25" s="75"/>
      <c r="AFE25" s="75"/>
      <c r="AFF25" s="75"/>
      <c r="AFG25" s="75"/>
      <c r="AFH25" s="75"/>
      <c r="AFI25" s="75"/>
      <c r="AFJ25" s="75"/>
      <c r="AFK25" s="75"/>
      <c r="AFL25" s="75"/>
      <c r="AFM25" s="75"/>
      <c r="AFN25" s="75"/>
      <c r="AFO25" s="75"/>
      <c r="AFP25" s="75"/>
      <c r="AFQ25" s="75"/>
      <c r="AFR25" s="75"/>
      <c r="AFS25" s="75"/>
      <c r="AFT25" s="75"/>
      <c r="AFU25" s="75"/>
      <c r="AFV25" s="75"/>
      <c r="AFW25" s="75"/>
      <c r="AFX25" s="75"/>
      <c r="AFY25" s="75"/>
      <c r="AFZ25" s="75"/>
      <c r="AGA25" s="75"/>
      <c r="AGB25" s="75"/>
      <c r="AGC25" s="75"/>
      <c r="AGD25" s="75"/>
      <c r="AGE25" s="75"/>
      <c r="AGF25" s="75"/>
      <c r="AGG25" s="75"/>
      <c r="AGH25" s="75"/>
      <c r="AGI25" s="75"/>
      <c r="AGJ25" s="75"/>
      <c r="AGK25" s="75"/>
      <c r="AGL25" s="75"/>
      <c r="AGM25" s="75"/>
      <c r="AGN25" s="75"/>
      <c r="AGO25" s="75"/>
      <c r="AGP25" s="75"/>
      <c r="AGQ25" s="75"/>
      <c r="AGR25" s="75"/>
      <c r="AGS25" s="75"/>
      <c r="AGT25" s="75"/>
      <c r="AGU25" s="75"/>
      <c r="AGV25" s="75"/>
      <c r="AGW25" s="75"/>
      <c r="AGX25" s="75"/>
      <c r="AGY25" s="75"/>
      <c r="AGZ25" s="75"/>
      <c r="AHA25" s="75"/>
      <c r="AHB25" s="75"/>
      <c r="AHC25" s="75"/>
      <c r="AHD25" s="75"/>
      <c r="AHE25" s="75"/>
      <c r="AHF25" s="75"/>
      <c r="AHG25" s="75"/>
      <c r="AHH25" s="75"/>
      <c r="AHI25" s="75"/>
      <c r="AHJ25" s="75"/>
      <c r="AHK25" s="75"/>
      <c r="AHL25" s="75"/>
      <c r="AHM25" s="75"/>
      <c r="AHN25" s="75"/>
      <c r="AHO25" s="75"/>
      <c r="AHP25" s="75"/>
      <c r="AHQ25" s="75"/>
      <c r="AHR25" s="75"/>
      <c r="AHS25" s="75"/>
      <c r="AHT25" s="75"/>
      <c r="AHU25" s="75"/>
      <c r="AHV25" s="75"/>
      <c r="AHW25" s="75"/>
      <c r="AHX25" s="75"/>
      <c r="AHY25" s="75"/>
      <c r="AHZ25" s="75"/>
      <c r="AIA25" s="75"/>
      <c r="AIB25" s="75"/>
      <c r="AIC25" s="75"/>
      <c r="AID25" s="75"/>
      <c r="AIE25" s="75"/>
      <c r="AIF25" s="75"/>
      <c r="AIG25" s="75"/>
      <c r="AIH25" s="75"/>
      <c r="AII25" s="75"/>
      <c r="AIJ25" s="75"/>
      <c r="AIK25" s="75"/>
      <c r="AIL25" s="75"/>
      <c r="AIM25" s="75"/>
      <c r="AIN25" s="75"/>
      <c r="AIO25" s="75"/>
      <c r="AIP25" s="75"/>
      <c r="AIQ25" s="75"/>
      <c r="AIR25" s="75"/>
      <c r="AIS25" s="75"/>
      <c r="AIT25" s="75"/>
      <c r="AIU25" s="75"/>
      <c r="AIV25" s="75"/>
      <c r="AIW25" s="75"/>
      <c r="AIX25" s="75"/>
      <c r="AIY25" s="75"/>
      <c r="AIZ25" s="75"/>
      <c r="AJA25" s="75"/>
      <c r="AJB25" s="75"/>
      <c r="AJC25" s="75"/>
      <c r="AJD25" s="75"/>
      <c r="AJE25" s="75"/>
      <c r="AJF25" s="75"/>
      <c r="AJG25" s="75"/>
      <c r="AJH25" s="75"/>
      <c r="AJI25" s="75"/>
      <c r="AJJ25" s="75"/>
      <c r="AJK25" s="75"/>
      <c r="AJL25" s="75"/>
      <c r="AJM25" s="75"/>
      <c r="AJN25" s="75"/>
      <c r="AJO25" s="75"/>
      <c r="AJP25" s="75"/>
      <c r="AJQ25" s="75"/>
      <c r="AJR25" s="75"/>
      <c r="AJS25" s="75"/>
      <c r="AJT25" s="75"/>
      <c r="AJU25" s="75"/>
      <c r="AJV25" s="75"/>
      <c r="AJW25" s="75"/>
      <c r="AJX25" s="75"/>
      <c r="AJY25" s="75"/>
      <c r="AJZ25" s="75"/>
      <c r="AKA25" s="75"/>
      <c r="AKB25" s="75"/>
      <c r="AKC25" s="75"/>
      <c r="AKD25" s="75"/>
      <c r="AKE25" s="75"/>
      <c r="AKF25" s="75"/>
      <c r="AKG25" s="75"/>
      <c r="AKH25" s="75"/>
      <c r="AKI25" s="75"/>
      <c r="AKJ25" s="75"/>
      <c r="AKK25" s="75"/>
      <c r="AKL25" s="75"/>
      <c r="AKM25" s="75"/>
      <c r="AKN25" s="75"/>
      <c r="AKO25" s="75"/>
      <c r="AKP25" s="75"/>
      <c r="AKQ25" s="75"/>
      <c r="AKR25" s="75"/>
      <c r="AKS25" s="75"/>
      <c r="AKT25" s="75"/>
      <c r="AKU25" s="75"/>
      <c r="AKV25" s="75"/>
      <c r="AKW25" s="75"/>
      <c r="AKX25" s="75"/>
      <c r="AKY25" s="75"/>
      <c r="AKZ25" s="75"/>
      <c r="ALA25" s="75"/>
      <c r="ALB25" s="75"/>
      <c r="ALC25" s="75"/>
      <c r="ALD25" s="75"/>
      <c r="ALE25" s="75"/>
      <c r="ALF25" s="75"/>
      <c r="ALG25" s="75"/>
      <c r="ALH25" s="75"/>
      <c r="ALI25" s="75"/>
      <c r="ALJ25" s="75"/>
      <c r="ALK25" s="75"/>
      <c r="ALL25" s="75"/>
      <c r="ALM25" s="75"/>
      <c r="ALN25" s="75"/>
      <c r="ALO25" s="75"/>
      <c r="ALP25" s="75"/>
      <c r="ALQ25" s="75"/>
      <c r="ALR25" s="75"/>
      <c r="ALS25" s="75"/>
      <c r="ALT25" s="75"/>
      <c r="ALU25" s="75"/>
      <c r="ALV25" s="75"/>
      <c r="ALW25" s="75"/>
      <c r="ALX25" s="75"/>
      <c r="ALY25" s="75"/>
      <c r="ALZ25" s="75"/>
      <c r="AMA25" s="75"/>
      <c r="AMB25" s="75"/>
      <c r="AMC25" s="75"/>
      <c r="AMD25" s="75"/>
      <c r="AME25" s="75"/>
      <c r="AMF25" s="75"/>
      <c r="AMG25" s="75"/>
      <c r="AMH25" s="75"/>
      <c r="AMI25" s="75"/>
      <c r="AMJ25" s="75"/>
      <c r="AMK25" s="75"/>
      <c r="AML25" s="75"/>
      <c r="AMM25" s="75"/>
      <c r="AMN25" s="75"/>
      <c r="AMO25" s="75"/>
      <c r="AMP25" s="75"/>
      <c r="AMQ25" s="75"/>
      <c r="AMR25" s="75"/>
      <c r="AMS25" s="75"/>
      <c r="AMT25" s="75"/>
      <c r="AMU25" s="75"/>
      <c r="AMV25" s="75"/>
      <c r="AMW25" s="75"/>
      <c r="AMX25" s="75"/>
      <c r="AMY25" s="75"/>
      <c r="AMZ25" s="75"/>
      <c r="ANA25" s="75"/>
      <c r="ANB25" s="75"/>
      <c r="ANC25" s="75"/>
      <c r="AND25" s="75"/>
      <c r="ANE25" s="75"/>
      <c r="ANF25" s="75"/>
      <c r="ANG25" s="75"/>
      <c r="ANH25" s="75"/>
      <c r="ANI25" s="75"/>
      <c r="ANJ25" s="75"/>
      <c r="ANK25" s="75"/>
      <c r="ANL25" s="75"/>
      <c r="ANM25" s="75"/>
      <c r="ANN25" s="75"/>
      <c r="ANO25" s="75"/>
      <c r="ANP25" s="75"/>
      <c r="ANQ25" s="75"/>
      <c r="ANR25" s="75"/>
      <c r="ANS25" s="75"/>
      <c r="ANT25" s="75"/>
      <c r="ANU25" s="75"/>
      <c r="ANV25" s="75"/>
      <c r="ANW25" s="75"/>
      <c r="ANX25" s="75"/>
      <c r="ANY25" s="75"/>
      <c r="ANZ25" s="75"/>
      <c r="AOA25" s="75"/>
      <c r="AOB25" s="75"/>
      <c r="AOC25" s="75"/>
      <c r="AOD25" s="75"/>
      <c r="AOE25" s="75"/>
      <c r="AOF25" s="75"/>
      <c r="AOG25" s="75"/>
      <c r="AOH25" s="75"/>
      <c r="AOI25" s="75"/>
      <c r="AOJ25" s="75"/>
      <c r="AOK25" s="75"/>
      <c r="AOL25" s="75"/>
      <c r="AOM25" s="75"/>
      <c r="AON25" s="75"/>
      <c r="AOO25" s="75"/>
      <c r="AOP25" s="75"/>
      <c r="AOQ25" s="75"/>
      <c r="AOR25" s="75"/>
      <c r="AOS25" s="75"/>
      <c r="AOT25" s="75"/>
      <c r="AOU25" s="75"/>
      <c r="AOV25" s="75"/>
      <c r="AOW25" s="75"/>
      <c r="AOX25" s="75"/>
      <c r="AOY25" s="75"/>
      <c r="AOZ25" s="75"/>
      <c r="APA25" s="75"/>
      <c r="APB25" s="75"/>
      <c r="APC25" s="75"/>
      <c r="APD25" s="75"/>
      <c r="APE25" s="75"/>
      <c r="APF25" s="75"/>
      <c r="APG25" s="75"/>
      <c r="APH25" s="75"/>
      <c r="API25" s="75"/>
      <c r="APJ25" s="75"/>
      <c r="APK25" s="75"/>
      <c r="APL25" s="75"/>
      <c r="APM25" s="75"/>
      <c r="APN25" s="75"/>
      <c r="APO25" s="75"/>
      <c r="APP25" s="75"/>
      <c r="APQ25" s="75"/>
      <c r="APR25" s="75"/>
      <c r="APS25" s="75"/>
      <c r="APT25" s="75"/>
      <c r="APU25" s="75"/>
      <c r="APV25" s="75"/>
      <c r="APW25" s="75"/>
      <c r="APX25" s="75"/>
      <c r="APY25" s="75"/>
      <c r="APZ25" s="75"/>
      <c r="AQA25" s="75"/>
      <c r="AQB25" s="75"/>
      <c r="AQC25" s="75"/>
      <c r="AQD25" s="75"/>
      <c r="AQE25" s="75"/>
      <c r="AQF25" s="75"/>
      <c r="AQG25" s="75"/>
      <c r="AQH25" s="75"/>
      <c r="AQI25" s="75"/>
      <c r="AQJ25" s="75"/>
      <c r="AQK25" s="75"/>
      <c r="AQL25" s="75"/>
      <c r="AQM25" s="75"/>
      <c r="AQN25" s="75"/>
      <c r="AQO25" s="75"/>
      <c r="AQP25" s="75"/>
      <c r="AQQ25" s="75"/>
      <c r="AQR25" s="75"/>
      <c r="AQS25" s="75"/>
      <c r="AQT25" s="75"/>
      <c r="AQU25" s="75"/>
      <c r="AQV25" s="75"/>
      <c r="AQW25" s="75"/>
      <c r="AQX25" s="75"/>
      <c r="AQY25" s="75"/>
      <c r="AQZ25" s="75"/>
      <c r="ARA25" s="75"/>
      <c r="ARB25" s="75"/>
      <c r="ARC25" s="75"/>
      <c r="ARD25" s="75"/>
      <c r="ARE25" s="75"/>
      <c r="ARF25" s="75"/>
      <c r="ARG25" s="75"/>
      <c r="ARH25" s="75"/>
      <c r="ARI25" s="75"/>
      <c r="ARJ25" s="75"/>
      <c r="ARK25" s="75"/>
      <c r="ARL25" s="75"/>
      <c r="ARM25" s="75"/>
      <c r="ARN25" s="75"/>
      <c r="ARO25" s="75"/>
      <c r="ARP25" s="75"/>
      <c r="ARQ25" s="75"/>
      <c r="ARR25" s="75"/>
      <c r="ARS25" s="75"/>
      <c r="ART25" s="75"/>
      <c r="ARU25" s="75"/>
      <c r="ARV25" s="75"/>
      <c r="ARW25" s="75"/>
      <c r="ARX25" s="75"/>
      <c r="ARY25" s="75"/>
      <c r="ARZ25" s="75"/>
      <c r="ASA25" s="75"/>
      <c r="ASB25" s="75"/>
      <c r="ASC25" s="75"/>
      <c r="ASD25" s="75"/>
      <c r="ASE25" s="75"/>
      <c r="ASF25" s="75"/>
      <c r="ASG25" s="75"/>
      <c r="ASH25" s="75"/>
      <c r="ASI25" s="75"/>
      <c r="ASJ25" s="75"/>
      <c r="ASK25" s="75"/>
      <c r="ASL25" s="75"/>
      <c r="ASM25" s="75"/>
      <c r="ASN25" s="75"/>
      <c r="ASO25" s="75"/>
      <c r="ASP25" s="75"/>
      <c r="ASQ25" s="75"/>
      <c r="ASR25" s="75"/>
      <c r="ASS25" s="75"/>
      <c r="AST25" s="75"/>
      <c r="ASU25" s="75"/>
      <c r="ASV25" s="75"/>
      <c r="ASW25" s="75"/>
      <c r="ASX25" s="75"/>
      <c r="ASY25" s="75"/>
      <c r="ASZ25" s="75"/>
      <c r="ATA25" s="75"/>
      <c r="ATB25" s="75"/>
      <c r="ATC25" s="75"/>
      <c r="ATD25" s="75"/>
      <c r="ATE25" s="75"/>
      <c r="ATF25" s="75"/>
      <c r="ATG25" s="75"/>
      <c r="ATH25" s="75"/>
      <c r="ATI25" s="75"/>
      <c r="ATJ25" s="75"/>
      <c r="ATK25" s="75"/>
      <c r="ATL25" s="75"/>
      <c r="ATM25" s="75"/>
      <c r="ATN25" s="75"/>
      <c r="ATO25" s="75"/>
      <c r="ATP25" s="75"/>
      <c r="ATQ25" s="75"/>
      <c r="ATR25" s="75"/>
      <c r="ATS25" s="75"/>
      <c r="ATT25" s="75"/>
      <c r="ATU25" s="75"/>
      <c r="ATV25" s="75"/>
      <c r="ATW25" s="75"/>
      <c r="ATX25" s="75"/>
      <c r="ATY25" s="75"/>
      <c r="ATZ25" s="75"/>
      <c r="AUA25" s="75"/>
      <c r="AUB25" s="75"/>
      <c r="AUC25" s="75"/>
      <c r="AUD25" s="75"/>
      <c r="AUE25" s="75"/>
      <c r="AUF25" s="75"/>
      <c r="AUG25" s="75"/>
      <c r="AUH25" s="75"/>
      <c r="AUI25" s="75"/>
      <c r="AUJ25" s="75"/>
      <c r="AUK25" s="75"/>
      <c r="AUL25" s="75"/>
      <c r="AUM25" s="75"/>
      <c r="AUN25" s="75"/>
      <c r="AUO25" s="75"/>
      <c r="AUP25" s="75"/>
      <c r="AUQ25" s="75"/>
      <c r="AUR25" s="75"/>
      <c r="AUS25" s="75"/>
      <c r="AUT25" s="75"/>
      <c r="AUU25" s="75"/>
      <c r="AUV25" s="75"/>
      <c r="AUW25" s="75"/>
      <c r="AUX25" s="75"/>
      <c r="AUY25" s="75"/>
      <c r="AUZ25" s="75"/>
      <c r="AVA25" s="75"/>
      <c r="AVB25" s="75"/>
      <c r="AVC25" s="75"/>
      <c r="AVD25" s="75"/>
      <c r="AVE25" s="75"/>
      <c r="AVF25" s="75"/>
      <c r="AVG25" s="75"/>
      <c r="AVH25" s="75"/>
      <c r="AVI25" s="75"/>
      <c r="AVJ25" s="75"/>
      <c r="AVK25" s="75"/>
      <c r="AVL25" s="75"/>
      <c r="AVM25" s="75"/>
      <c r="AVN25" s="75"/>
      <c r="AVO25" s="75"/>
      <c r="AVP25" s="75"/>
      <c r="AVQ25" s="75"/>
      <c r="AVR25" s="75"/>
      <c r="AVS25" s="75"/>
      <c r="AVT25" s="75"/>
      <c r="AVU25" s="75"/>
      <c r="AVV25" s="75"/>
      <c r="AVW25" s="75"/>
      <c r="AVX25" s="75"/>
      <c r="AVY25" s="75"/>
      <c r="AVZ25" s="75"/>
      <c r="AWA25" s="75"/>
      <c r="AWB25" s="75"/>
      <c r="AWC25" s="75"/>
      <c r="AWD25" s="75"/>
      <c r="AWE25" s="75"/>
      <c r="AWF25" s="75"/>
      <c r="AWG25" s="75"/>
      <c r="AWH25" s="75"/>
      <c r="AWI25" s="75"/>
      <c r="AWJ25" s="75"/>
      <c r="AWK25" s="75"/>
      <c r="AWL25" s="75"/>
      <c r="AWM25" s="75"/>
      <c r="AWN25" s="75"/>
      <c r="AWO25" s="75"/>
      <c r="AWP25" s="75"/>
      <c r="AWQ25" s="75"/>
      <c r="AWR25" s="75"/>
      <c r="AWS25" s="75"/>
      <c r="AWT25" s="75"/>
      <c r="AWU25" s="75"/>
      <c r="AWV25" s="75"/>
      <c r="AWW25" s="75"/>
      <c r="AWX25" s="75"/>
      <c r="AWY25" s="75"/>
      <c r="AWZ25" s="75"/>
      <c r="AXA25" s="75"/>
      <c r="AXB25" s="75"/>
      <c r="AXC25" s="75"/>
      <c r="AXD25" s="75"/>
      <c r="AXE25" s="75"/>
      <c r="AXF25" s="75"/>
      <c r="AXG25" s="75"/>
      <c r="AXH25" s="75"/>
      <c r="AXI25" s="75"/>
      <c r="AXJ25" s="75"/>
      <c r="AXK25" s="75"/>
      <c r="AXL25" s="75"/>
      <c r="AXM25" s="75"/>
      <c r="AXN25" s="75"/>
      <c r="AXO25" s="75"/>
      <c r="AXP25" s="75"/>
      <c r="AXQ25" s="75"/>
      <c r="AXR25" s="75"/>
      <c r="AXS25" s="75"/>
      <c r="AXT25" s="75"/>
      <c r="AXU25" s="75"/>
      <c r="AXV25" s="75"/>
      <c r="AXW25" s="75"/>
      <c r="AXX25" s="75"/>
      <c r="AXY25" s="75"/>
      <c r="AXZ25" s="75"/>
      <c r="AYA25" s="75"/>
      <c r="AYB25" s="75"/>
      <c r="AYC25" s="75"/>
      <c r="AYD25" s="75"/>
      <c r="AYE25" s="75"/>
      <c r="AYF25" s="75"/>
      <c r="AYG25" s="75"/>
      <c r="AYH25" s="75"/>
      <c r="AYI25" s="75"/>
      <c r="AYJ25" s="75"/>
      <c r="AYK25" s="75"/>
      <c r="AYL25" s="75"/>
      <c r="AYM25" s="75"/>
      <c r="AYN25" s="75"/>
      <c r="AYO25" s="75"/>
      <c r="AYP25" s="75"/>
      <c r="AYQ25" s="75"/>
      <c r="AYR25" s="75"/>
      <c r="AYS25" s="75"/>
      <c r="AYT25" s="75"/>
      <c r="AYU25" s="75"/>
      <c r="AYV25" s="75"/>
      <c r="AYW25" s="75"/>
      <c r="AYX25" s="75"/>
      <c r="AYY25" s="75"/>
      <c r="AYZ25" s="75"/>
      <c r="AZA25" s="75"/>
      <c r="AZB25" s="75"/>
      <c r="AZC25" s="75"/>
      <c r="AZD25" s="75"/>
      <c r="AZE25" s="75"/>
      <c r="AZF25" s="75"/>
      <c r="AZG25" s="75"/>
      <c r="AZH25" s="75"/>
      <c r="AZI25" s="75"/>
      <c r="AZJ25" s="75"/>
      <c r="AZK25" s="75"/>
      <c r="AZL25" s="75"/>
      <c r="AZM25" s="75"/>
      <c r="AZN25" s="75"/>
      <c r="AZO25" s="75"/>
      <c r="AZP25" s="75"/>
      <c r="AZQ25" s="75"/>
      <c r="AZR25" s="75"/>
      <c r="AZS25" s="75"/>
      <c r="AZT25" s="75"/>
      <c r="AZU25" s="75"/>
      <c r="AZV25" s="75"/>
      <c r="AZW25" s="75"/>
      <c r="AZX25" s="75"/>
      <c r="AZY25" s="75"/>
      <c r="AZZ25" s="75"/>
      <c r="BAA25" s="75"/>
      <c r="BAB25" s="75"/>
      <c r="BAC25" s="75"/>
      <c r="BAD25" s="75"/>
      <c r="BAE25" s="75"/>
      <c r="BAF25" s="75"/>
      <c r="BAG25" s="75"/>
      <c r="BAH25" s="75"/>
      <c r="BAI25" s="75"/>
      <c r="BAJ25" s="75"/>
      <c r="BAK25" s="75"/>
      <c r="BAL25" s="75"/>
      <c r="BAM25" s="75"/>
      <c r="BAN25" s="75"/>
      <c r="BAO25" s="75"/>
      <c r="BAP25" s="75"/>
      <c r="BAQ25" s="75"/>
      <c r="BAR25" s="75"/>
      <c r="BAS25" s="75"/>
      <c r="BAT25" s="75"/>
      <c r="BAU25" s="75"/>
      <c r="BAV25" s="75"/>
      <c r="BAW25" s="75"/>
      <c r="BAX25" s="75"/>
      <c r="BAY25" s="75"/>
      <c r="BAZ25" s="75"/>
      <c r="BBA25" s="75"/>
      <c r="BBB25" s="75"/>
      <c r="BBC25" s="75"/>
      <c r="BBD25" s="75"/>
      <c r="BBE25" s="75"/>
      <c r="BBF25" s="75"/>
      <c r="BBG25" s="75"/>
      <c r="BBH25" s="75"/>
      <c r="BBI25" s="75"/>
      <c r="BBJ25" s="75"/>
      <c r="BBK25" s="75"/>
      <c r="BBL25" s="75"/>
      <c r="BBM25" s="75"/>
      <c r="BBN25" s="75"/>
      <c r="BBO25" s="75"/>
      <c r="BBP25" s="75"/>
      <c r="BBQ25" s="75"/>
      <c r="BBR25" s="75"/>
      <c r="BBS25" s="75"/>
      <c r="BBT25" s="75"/>
      <c r="BBU25" s="75"/>
      <c r="BBV25" s="75"/>
      <c r="BBW25" s="75"/>
      <c r="BBX25" s="75"/>
      <c r="BBY25" s="75"/>
      <c r="BBZ25" s="75"/>
      <c r="BCA25" s="75"/>
      <c r="BCB25" s="75"/>
      <c r="BCC25" s="75"/>
      <c r="BCD25" s="75"/>
      <c r="BCE25" s="75"/>
      <c r="BCF25" s="75"/>
      <c r="BCG25" s="75"/>
      <c r="BCH25" s="75"/>
      <c r="BCI25" s="75"/>
      <c r="BCJ25" s="75"/>
      <c r="BCK25" s="75"/>
      <c r="BCL25" s="75"/>
      <c r="BCM25" s="75"/>
      <c r="BCN25" s="75"/>
      <c r="BCO25" s="75"/>
      <c r="BCP25" s="75"/>
      <c r="BCQ25" s="75"/>
      <c r="BCR25" s="75"/>
      <c r="BCS25" s="75"/>
      <c r="BCT25" s="75"/>
      <c r="BCU25" s="75"/>
      <c r="BCV25" s="75"/>
      <c r="BCW25" s="75"/>
      <c r="BCX25" s="75"/>
      <c r="BCY25" s="75"/>
      <c r="BCZ25" s="75"/>
      <c r="BDA25" s="75"/>
      <c r="BDB25" s="75"/>
      <c r="BDC25" s="75"/>
      <c r="BDD25" s="75"/>
      <c r="BDE25" s="75"/>
      <c r="BDF25" s="75"/>
      <c r="BDG25" s="75"/>
      <c r="BDH25" s="75"/>
      <c r="BDI25" s="75"/>
      <c r="BDJ25" s="75"/>
      <c r="BDK25" s="75"/>
      <c r="BDL25" s="75"/>
      <c r="BDM25" s="75"/>
      <c r="BDN25" s="75"/>
      <c r="BDO25" s="75"/>
      <c r="BDP25" s="75"/>
      <c r="BDQ25" s="75"/>
      <c r="BDR25" s="75"/>
      <c r="BDS25" s="75"/>
      <c r="BDT25" s="75"/>
      <c r="BDU25" s="75"/>
      <c r="BDV25" s="75"/>
      <c r="BDW25" s="75"/>
      <c r="BDX25" s="75"/>
      <c r="BDY25" s="75"/>
      <c r="BDZ25" s="75"/>
      <c r="BEA25" s="75"/>
      <c r="BEB25" s="75"/>
      <c r="BEC25" s="75"/>
      <c r="BED25" s="75"/>
      <c r="BEE25" s="75"/>
      <c r="BEF25" s="75"/>
      <c r="BEG25" s="75"/>
      <c r="BEH25" s="75"/>
      <c r="BEI25" s="75"/>
      <c r="BEJ25" s="75"/>
      <c r="BEK25" s="75"/>
      <c r="BEL25" s="75"/>
      <c r="BEM25" s="75"/>
      <c r="BEN25" s="75"/>
      <c r="BEO25" s="75"/>
      <c r="BEP25" s="75"/>
      <c r="BEQ25" s="75"/>
      <c r="BER25" s="75"/>
      <c r="BES25" s="75"/>
      <c r="BET25" s="75"/>
      <c r="BEU25" s="75"/>
      <c r="BEV25" s="75"/>
      <c r="BEW25" s="75"/>
      <c r="BEX25" s="75"/>
      <c r="BEY25" s="75"/>
      <c r="BEZ25" s="75"/>
      <c r="BFA25" s="75"/>
      <c r="BFB25" s="75"/>
      <c r="BFC25" s="75"/>
      <c r="BFD25" s="75"/>
      <c r="BFE25" s="75"/>
      <c r="BFF25" s="75"/>
      <c r="BFG25" s="75"/>
      <c r="BFH25" s="75"/>
      <c r="BFI25" s="75"/>
      <c r="BFJ25" s="75"/>
      <c r="BFK25" s="75"/>
      <c r="BFL25" s="75"/>
      <c r="BFM25" s="75"/>
      <c r="BFN25" s="75"/>
      <c r="BFO25" s="75"/>
      <c r="BFP25" s="75"/>
      <c r="BFQ25" s="75"/>
      <c r="BFR25" s="75"/>
      <c r="BFS25" s="75"/>
      <c r="BFT25" s="75"/>
      <c r="BFU25" s="75"/>
      <c r="BFV25" s="75"/>
      <c r="BFW25" s="75"/>
      <c r="BFX25" s="75"/>
      <c r="BFY25" s="75"/>
      <c r="BFZ25" s="75"/>
      <c r="BGA25" s="75"/>
      <c r="BGB25" s="75"/>
      <c r="BGC25" s="75"/>
      <c r="BGD25" s="75"/>
      <c r="BGE25" s="75"/>
      <c r="BGF25" s="75"/>
      <c r="BGG25" s="75"/>
      <c r="BGH25" s="75"/>
      <c r="BGI25" s="75"/>
      <c r="BGJ25" s="75"/>
      <c r="BGK25" s="75"/>
      <c r="BGL25" s="75"/>
      <c r="BGM25" s="75"/>
      <c r="BGN25" s="75"/>
      <c r="BGO25" s="75"/>
      <c r="BGP25" s="75"/>
      <c r="BGQ25" s="75"/>
      <c r="BGR25" s="75"/>
      <c r="BGS25" s="75"/>
      <c r="BGT25" s="75"/>
      <c r="BGU25" s="75"/>
      <c r="BGV25" s="75"/>
      <c r="BGW25" s="75"/>
      <c r="BGX25" s="75"/>
      <c r="BGY25" s="75"/>
      <c r="BGZ25" s="75"/>
      <c r="BHA25" s="75"/>
      <c r="BHB25" s="75"/>
      <c r="BHC25" s="75"/>
      <c r="BHD25" s="75"/>
      <c r="BHE25" s="75"/>
      <c r="BHF25" s="75"/>
      <c r="BHG25" s="75"/>
      <c r="BHH25" s="75"/>
      <c r="BHI25" s="75"/>
      <c r="BHJ25" s="75"/>
      <c r="BHK25" s="75"/>
      <c r="BHL25" s="75"/>
      <c r="BHM25" s="75"/>
      <c r="BHN25" s="75"/>
      <c r="BHO25" s="75"/>
      <c r="BHP25" s="75"/>
      <c r="BHQ25" s="75"/>
      <c r="BHR25" s="75"/>
      <c r="BHS25" s="75"/>
      <c r="BHT25" s="75"/>
      <c r="BHU25" s="75"/>
      <c r="BHV25" s="75"/>
      <c r="BHW25" s="75"/>
      <c r="BHX25" s="75"/>
      <c r="BHY25" s="75"/>
      <c r="BHZ25" s="75"/>
      <c r="BIA25" s="75"/>
      <c r="BIB25" s="75"/>
      <c r="BIC25" s="75"/>
      <c r="BID25" s="75"/>
      <c r="BIE25" s="75"/>
      <c r="BIF25" s="75"/>
      <c r="BIG25" s="75"/>
      <c r="BIH25" s="75"/>
      <c r="BII25" s="75"/>
      <c r="BIJ25" s="75"/>
      <c r="BIK25" s="75"/>
      <c r="BIL25" s="75"/>
      <c r="BIM25" s="75"/>
      <c r="BIN25" s="75"/>
      <c r="BIO25" s="75"/>
      <c r="BIP25" s="75"/>
      <c r="BIQ25" s="75"/>
      <c r="BIR25" s="75"/>
      <c r="BIS25" s="75"/>
      <c r="BIT25" s="75"/>
      <c r="BIU25" s="75"/>
      <c r="BIV25" s="75"/>
      <c r="BIW25" s="75"/>
      <c r="BIX25" s="75"/>
      <c r="BIY25" s="75"/>
      <c r="BIZ25" s="75"/>
      <c r="BJA25" s="75"/>
      <c r="BJB25" s="75"/>
      <c r="BJC25" s="75"/>
      <c r="BJD25" s="75"/>
      <c r="BJE25" s="75"/>
      <c r="BJF25" s="75"/>
      <c r="BJG25" s="75"/>
      <c r="BJH25" s="75"/>
      <c r="BJI25" s="75"/>
      <c r="BJJ25" s="75"/>
      <c r="BJK25" s="75"/>
      <c r="BJL25" s="75"/>
      <c r="BJM25" s="75"/>
      <c r="BJN25" s="75"/>
      <c r="BJO25" s="75"/>
      <c r="BJP25" s="75"/>
      <c r="BJQ25" s="75"/>
      <c r="BJR25" s="75"/>
      <c r="BJS25" s="75"/>
      <c r="BJT25" s="75"/>
      <c r="BJU25" s="75"/>
      <c r="BJV25" s="75"/>
      <c r="BJW25" s="75"/>
      <c r="BJX25" s="75"/>
      <c r="BJY25" s="75"/>
      <c r="BJZ25" s="75"/>
      <c r="BKA25" s="75"/>
      <c r="BKB25" s="75"/>
      <c r="BKC25" s="75"/>
      <c r="BKD25" s="75"/>
      <c r="BKE25" s="75"/>
      <c r="BKF25" s="75"/>
      <c r="BKG25" s="75"/>
      <c r="BKH25" s="75"/>
      <c r="BKI25" s="75"/>
      <c r="BKJ25" s="75"/>
      <c r="BKK25" s="75"/>
      <c r="BKL25" s="75"/>
      <c r="BKM25" s="75"/>
      <c r="BKN25" s="75"/>
      <c r="BKO25" s="75"/>
      <c r="BKP25" s="75"/>
      <c r="BKQ25" s="75"/>
      <c r="BKR25" s="75"/>
      <c r="BKS25" s="75"/>
      <c r="BKT25" s="75"/>
      <c r="BKU25" s="75"/>
      <c r="BKV25" s="75"/>
      <c r="BKW25" s="75"/>
      <c r="BKX25" s="75"/>
      <c r="BKY25" s="75"/>
      <c r="BKZ25" s="75"/>
      <c r="BLA25" s="75"/>
      <c r="BLB25" s="75"/>
      <c r="BLC25" s="75"/>
      <c r="BLD25" s="75"/>
      <c r="BLE25" s="75"/>
      <c r="BLF25" s="75"/>
      <c r="BLG25" s="75"/>
      <c r="BLH25" s="75"/>
      <c r="BLI25" s="75"/>
      <c r="BLJ25" s="75"/>
      <c r="BLK25" s="75"/>
      <c r="BLL25" s="75"/>
      <c r="BLM25" s="75"/>
      <c r="BLN25" s="75"/>
      <c r="BLO25" s="75"/>
      <c r="BLP25" s="75"/>
      <c r="BLQ25" s="75"/>
      <c r="BLR25" s="75"/>
      <c r="BLS25" s="75"/>
      <c r="BLT25" s="75"/>
      <c r="BLU25" s="75"/>
      <c r="BLV25" s="75"/>
      <c r="BLW25" s="75"/>
      <c r="BLX25" s="75"/>
      <c r="BLY25" s="75"/>
      <c r="BLZ25" s="75"/>
      <c r="BMA25" s="75"/>
      <c r="BMB25" s="75"/>
      <c r="BMC25" s="75"/>
      <c r="BMD25" s="75"/>
      <c r="BME25" s="75"/>
      <c r="BMF25" s="75"/>
      <c r="BMG25" s="75"/>
      <c r="BMH25" s="75"/>
      <c r="BMI25" s="75"/>
      <c r="BMJ25" s="75"/>
      <c r="BMK25" s="75"/>
      <c r="BML25" s="75"/>
      <c r="BMM25" s="75"/>
      <c r="BMN25" s="75"/>
      <c r="BMO25" s="75"/>
      <c r="BMP25" s="75"/>
      <c r="BMQ25" s="75"/>
      <c r="BMR25" s="75"/>
      <c r="BMS25" s="75"/>
      <c r="BMT25" s="75"/>
      <c r="BMU25" s="75"/>
      <c r="BMV25" s="75"/>
      <c r="BMW25" s="75"/>
      <c r="BMX25" s="75"/>
      <c r="BMY25" s="75"/>
      <c r="BMZ25" s="75"/>
      <c r="BNA25" s="75"/>
      <c r="BNB25" s="75"/>
      <c r="BNC25" s="75"/>
      <c r="BND25" s="75"/>
      <c r="BNE25" s="75"/>
      <c r="BNF25" s="75"/>
      <c r="BNG25" s="75"/>
      <c r="BNH25" s="75"/>
      <c r="BNI25" s="75"/>
      <c r="BNJ25" s="75"/>
      <c r="BNK25" s="75"/>
      <c r="BNL25" s="75"/>
      <c r="BNM25" s="75"/>
      <c r="BNN25" s="75"/>
      <c r="BNO25" s="75"/>
      <c r="BNP25" s="75"/>
      <c r="BNQ25" s="75"/>
      <c r="BNR25" s="75"/>
      <c r="BNS25" s="75"/>
      <c r="BNT25" s="75"/>
      <c r="BNU25" s="75"/>
      <c r="BNV25" s="75"/>
      <c r="BNW25" s="75"/>
      <c r="BNX25" s="75"/>
      <c r="BNY25" s="75"/>
      <c r="BNZ25" s="75"/>
      <c r="BOA25" s="75"/>
      <c r="BOB25" s="75"/>
      <c r="BOC25" s="75"/>
      <c r="BOD25" s="75"/>
      <c r="BOE25" s="75"/>
      <c r="BOF25" s="75"/>
      <c r="BOG25" s="75"/>
      <c r="BOH25" s="75"/>
      <c r="BOI25" s="75"/>
      <c r="BOJ25" s="75"/>
      <c r="BOK25" s="75"/>
      <c r="BOL25" s="75"/>
      <c r="BOM25" s="75"/>
      <c r="BON25" s="75"/>
      <c r="BOO25" s="75"/>
      <c r="BOP25" s="75"/>
      <c r="BOQ25" s="75"/>
      <c r="BOR25" s="75"/>
      <c r="BOS25" s="75"/>
      <c r="BOT25" s="75"/>
      <c r="BOU25" s="75"/>
      <c r="BOV25" s="75"/>
      <c r="BOW25" s="75"/>
      <c r="BOX25" s="75"/>
      <c r="BOY25" s="75"/>
      <c r="BOZ25" s="75"/>
      <c r="BPA25" s="75"/>
      <c r="BPB25" s="75"/>
      <c r="BPC25" s="75"/>
      <c r="BPD25" s="75"/>
      <c r="BPE25" s="75"/>
      <c r="BPF25" s="75"/>
      <c r="BPG25" s="75"/>
      <c r="BPH25" s="75"/>
      <c r="BPI25" s="75"/>
      <c r="BPJ25" s="75"/>
      <c r="BPK25" s="75"/>
      <c r="BPL25" s="75"/>
      <c r="BPM25" s="75"/>
      <c r="BPN25" s="75"/>
      <c r="BPO25" s="75"/>
      <c r="BPP25" s="75"/>
      <c r="BPQ25" s="75"/>
      <c r="BPR25" s="75"/>
      <c r="BPS25" s="75"/>
      <c r="BPT25" s="75"/>
      <c r="BPU25" s="75"/>
      <c r="BPV25" s="75"/>
      <c r="BPW25" s="75"/>
      <c r="BPX25" s="75"/>
      <c r="BPY25" s="75"/>
      <c r="BPZ25" s="75"/>
      <c r="BQA25" s="75"/>
      <c r="BQB25" s="75"/>
      <c r="BQC25" s="75"/>
      <c r="BQD25" s="75"/>
      <c r="BQE25" s="75"/>
      <c r="BQF25" s="75"/>
      <c r="BQG25" s="75"/>
      <c r="BQH25" s="75"/>
      <c r="BQI25" s="75"/>
      <c r="BQJ25" s="75"/>
      <c r="BQK25" s="75"/>
      <c r="BQL25" s="75"/>
      <c r="BQM25" s="75"/>
      <c r="BQN25" s="75"/>
      <c r="BQO25" s="75"/>
      <c r="BQP25" s="75"/>
      <c r="BQQ25" s="75"/>
      <c r="BQR25" s="75"/>
      <c r="BQS25" s="75"/>
      <c r="BQT25" s="75"/>
      <c r="BQU25" s="75"/>
      <c r="BQV25" s="75"/>
      <c r="BQW25" s="75"/>
      <c r="BQX25" s="75"/>
      <c r="BQY25" s="75"/>
      <c r="BQZ25" s="75"/>
      <c r="BRA25" s="75"/>
      <c r="BRB25" s="75"/>
      <c r="BRC25" s="75"/>
      <c r="BRD25" s="75"/>
      <c r="BRE25" s="75"/>
      <c r="BRF25" s="75"/>
      <c r="BRG25" s="75"/>
      <c r="BRH25" s="75"/>
      <c r="BRI25" s="75"/>
      <c r="BRJ25" s="75"/>
      <c r="BRK25" s="75"/>
      <c r="BRL25" s="75"/>
      <c r="BRM25" s="75"/>
      <c r="BRN25" s="75"/>
      <c r="BRO25" s="75"/>
      <c r="BRP25" s="75"/>
      <c r="BRQ25" s="75"/>
      <c r="BRR25" s="75"/>
      <c r="BRS25" s="75"/>
      <c r="BRT25" s="75"/>
      <c r="BRU25" s="75"/>
      <c r="BRV25" s="75"/>
      <c r="BRW25" s="75"/>
      <c r="BRX25" s="75"/>
      <c r="BRY25" s="75"/>
      <c r="BRZ25" s="75"/>
      <c r="BSA25" s="75"/>
      <c r="BSB25" s="75"/>
      <c r="BSC25" s="75"/>
      <c r="BSD25" s="75"/>
      <c r="BSE25" s="75"/>
      <c r="BSF25" s="75"/>
      <c r="BSG25" s="75"/>
      <c r="BSH25" s="75"/>
      <c r="BSI25" s="75"/>
      <c r="BSJ25" s="75"/>
      <c r="BSK25" s="75"/>
      <c r="BSL25" s="75"/>
      <c r="BSM25" s="75"/>
      <c r="BSN25" s="75"/>
      <c r="BSO25" s="75"/>
      <c r="BSP25" s="75"/>
      <c r="BSQ25" s="75"/>
      <c r="BSR25" s="75"/>
      <c r="BSS25" s="75"/>
      <c r="BST25" s="75"/>
      <c r="BSU25" s="75"/>
      <c r="BSV25" s="75"/>
      <c r="BSW25" s="75"/>
      <c r="BSX25" s="75"/>
      <c r="BSY25" s="75"/>
      <c r="BSZ25" s="75"/>
      <c r="BTA25" s="75"/>
      <c r="BTB25" s="75"/>
      <c r="BTC25" s="75"/>
      <c r="BTD25" s="75"/>
      <c r="BTE25" s="75"/>
      <c r="BTF25" s="75"/>
      <c r="BTG25" s="75"/>
      <c r="BTH25" s="75"/>
      <c r="BTI25" s="75"/>
      <c r="BTJ25" s="75"/>
      <c r="BTK25" s="75"/>
      <c r="BTL25" s="75"/>
      <c r="BTM25" s="75"/>
      <c r="BTN25" s="75"/>
      <c r="BTO25" s="75"/>
      <c r="BTP25" s="75"/>
      <c r="BTQ25" s="75"/>
      <c r="BTR25" s="75"/>
      <c r="BTS25" s="75"/>
      <c r="BTT25" s="75"/>
      <c r="BTU25" s="75"/>
      <c r="BTV25" s="75"/>
      <c r="BTW25" s="75"/>
      <c r="BTX25" s="75"/>
      <c r="BTY25" s="75"/>
      <c r="BTZ25" s="75"/>
      <c r="BUA25" s="75"/>
      <c r="BUB25" s="75"/>
      <c r="BUC25" s="75"/>
      <c r="BUD25" s="75"/>
      <c r="BUE25" s="75"/>
      <c r="BUF25" s="75"/>
      <c r="BUG25" s="75"/>
      <c r="BUH25" s="75"/>
      <c r="BUI25" s="75"/>
      <c r="BUJ25" s="75"/>
      <c r="BUK25" s="75"/>
      <c r="BUL25" s="75"/>
      <c r="BUM25" s="75"/>
      <c r="BUN25" s="75"/>
      <c r="BUO25" s="75"/>
      <c r="BUP25" s="75"/>
      <c r="BUQ25" s="75"/>
      <c r="BUR25" s="75"/>
      <c r="BUS25" s="75"/>
      <c r="BUT25" s="75"/>
      <c r="BUU25" s="75"/>
      <c r="BUV25" s="75"/>
      <c r="BUW25" s="75"/>
      <c r="BUX25" s="75"/>
      <c r="BUY25" s="75"/>
      <c r="BUZ25" s="75"/>
      <c r="BVA25" s="75"/>
      <c r="BVB25" s="75"/>
      <c r="BVC25" s="75"/>
      <c r="BVD25" s="75"/>
      <c r="BVE25" s="75"/>
      <c r="BVF25" s="75"/>
      <c r="BVG25" s="75"/>
      <c r="BVH25" s="75"/>
      <c r="BVI25" s="75"/>
      <c r="BVJ25" s="75"/>
      <c r="BVK25" s="75"/>
      <c r="BVL25" s="75"/>
      <c r="BVM25" s="75"/>
      <c r="BVN25" s="75"/>
      <c r="BVO25" s="75"/>
      <c r="BVP25" s="75"/>
      <c r="BVQ25" s="75"/>
      <c r="BVR25" s="75"/>
      <c r="BVS25" s="75"/>
      <c r="BVT25" s="75"/>
      <c r="BVU25" s="75"/>
      <c r="BVV25" s="75"/>
      <c r="BVW25" s="75"/>
      <c r="BVX25" s="75"/>
      <c r="BVY25" s="75"/>
      <c r="BVZ25" s="75"/>
      <c r="BWA25" s="75"/>
      <c r="BWB25" s="75"/>
      <c r="BWC25" s="75"/>
      <c r="BWD25" s="75"/>
      <c r="BWE25" s="75"/>
      <c r="BWF25" s="75"/>
      <c r="BWG25" s="75"/>
      <c r="BWH25" s="75"/>
      <c r="BWI25" s="75"/>
      <c r="BWJ25" s="75"/>
      <c r="BWK25" s="75"/>
      <c r="BWL25" s="75"/>
      <c r="BWM25" s="75"/>
      <c r="BWN25" s="75"/>
      <c r="BWO25" s="75"/>
      <c r="BWP25" s="75"/>
      <c r="BWQ25" s="75"/>
      <c r="BWR25" s="75"/>
      <c r="BWS25" s="75"/>
      <c r="BWT25" s="75"/>
      <c r="BWU25" s="75"/>
      <c r="BWV25" s="75"/>
      <c r="BWW25" s="75"/>
      <c r="BWX25" s="75"/>
      <c r="BWY25" s="75"/>
      <c r="BWZ25" s="75"/>
      <c r="BXA25" s="75"/>
      <c r="BXB25" s="75"/>
      <c r="BXC25" s="75"/>
      <c r="BXD25" s="75"/>
      <c r="BXE25" s="75"/>
      <c r="BXF25" s="75"/>
      <c r="BXG25" s="75"/>
      <c r="BXH25" s="75"/>
      <c r="BXI25" s="75"/>
      <c r="BXJ25" s="75"/>
      <c r="BXK25" s="75"/>
      <c r="BXL25" s="75"/>
      <c r="BXM25" s="75"/>
      <c r="BXN25" s="75"/>
      <c r="BXO25" s="75"/>
      <c r="BXP25" s="75"/>
      <c r="BXQ25" s="75"/>
      <c r="BXR25" s="75"/>
      <c r="BXS25" s="75"/>
      <c r="BXT25" s="75"/>
      <c r="BXU25" s="75"/>
      <c r="BXV25" s="75"/>
      <c r="BXW25" s="75"/>
      <c r="BXX25" s="75"/>
      <c r="BXY25" s="75"/>
      <c r="BXZ25" s="75"/>
      <c r="BYA25" s="75"/>
      <c r="BYB25" s="75"/>
      <c r="BYC25" s="75"/>
      <c r="BYD25" s="75"/>
      <c r="BYE25" s="75"/>
      <c r="BYF25" s="75"/>
      <c r="BYG25" s="75"/>
      <c r="BYH25" s="75"/>
      <c r="BYI25" s="75"/>
      <c r="BYJ25" s="75"/>
      <c r="BYK25" s="75"/>
      <c r="BYL25" s="75"/>
      <c r="BYM25" s="75"/>
      <c r="BYN25" s="75"/>
      <c r="BYO25" s="75"/>
      <c r="BYP25" s="75"/>
      <c r="BYQ25" s="75"/>
      <c r="BYR25" s="75"/>
      <c r="BYS25" s="75"/>
      <c r="BYT25" s="75"/>
      <c r="BYU25" s="75"/>
      <c r="BYV25" s="75"/>
      <c r="BYW25" s="75"/>
      <c r="BYX25" s="75"/>
      <c r="BYY25" s="75"/>
      <c r="BYZ25" s="75"/>
      <c r="BZA25" s="75"/>
      <c r="BZB25" s="75"/>
      <c r="BZC25" s="75"/>
      <c r="BZD25" s="75"/>
      <c r="BZE25" s="75"/>
      <c r="BZF25" s="75"/>
      <c r="BZG25" s="75"/>
      <c r="BZH25" s="75"/>
      <c r="BZI25" s="75"/>
      <c r="BZJ25" s="75"/>
      <c r="BZK25" s="75"/>
      <c r="BZL25" s="75"/>
      <c r="BZM25" s="75"/>
      <c r="BZN25" s="75"/>
      <c r="BZO25" s="75"/>
      <c r="BZP25" s="75"/>
      <c r="BZQ25" s="75"/>
      <c r="BZR25" s="75"/>
      <c r="BZS25" s="75"/>
      <c r="BZT25" s="75"/>
      <c r="BZU25" s="75"/>
      <c r="BZV25" s="75"/>
      <c r="BZW25" s="75"/>
      <c r="BZX25" s="75"/>
      <c r="BZY25" s="75"/>
      <c r="BZZ25" s="75"/>
      <c r="CAA25" s="75"/>
      <c r="CAB25" s="75"/>
      <c r="CAC25" s="75"/>
      <c r="CAD25" s="75"/>
      <c r="CAE25" s="75"/>
      <c r="CAF25" s="75"/>
      <c r="CAG25" s="75"/>
      <c r="CAH25" s="75"/>
      <c r="CAI25" s="75"/>
      <c r="CAJ25" s="75"/>
      <c r="CAK25" s="75"/>
      <c r="CAL25" s="75"/>
      <c r="CAM25" s="75"/>
      <c r="CAN25" s="75"/>
      <c r="CAO25" s="75"/>
      <c r="CAP25" s="75"/>
      <c r="CAQ25" s="75"/>
      <c r="CAR25" s="75"/>
      <c r="CAS25" s="75"/>
      <c r="CAT25" s="75"/>
      <c r="CAU25" s="75"/>
      <c r="CAV25" s="75"/>
      <c r="CAW25" s="75"/>
      <c r="CAX25" s="75"/>
      <c r="CAY25" s="75"/>
      <c r="CAZ25" s="75"/>
      <c r="CBA25" s="75"/>
      <c r="CBB25" s="75"/>
      <c r="CBC25" s="75"/>
      <c r="CBD25" s="75"/>
      <c r="CBE25" s="75"/>
      <c r="CBF25" s="75"/>
      <c r="CBG25" s="75"/>
      <c r="CBH25" s="75"/>
      <c r="CBI25" s="75"/>
      <c r="CBJ25" s="75"/>
      <c r="CBK25" s="75"/>
      <c r="CBL25" s="75"/>
      <c r="CBM25" s="75"/>
      <c r="CBN25" s="75"/>
      <c r="CBO25" s="75"/>
      <c r="CBP25" s="75"/>
      <c r="CBQ25" s="75"/>
      <c r="CBR25" s="75"/>
      <c r="CBS25" s="75"/>
      <c r="CBT25" s="75"/>
      <c r="CBU25" s="75"/>
      <c r="CBV25" s="75"/>
      <c r="CBW25" s="75"/>
      <c r="CBX25" s="75"/>
      <c r="CBY25" s="75"/>
      <c r="CBZ25" s="75"/>
      <c r="CCA25" s="75"/>
      <c r="CCB25" s="75"/>
      <c r="CCC25" s="75"/>
      <c r="CCD25" s="75"/>
      <c r="CCE25" s="75"/>
      <c r="CCF25" s="75"/>
      <c r="CCG25" s="75"/>
      <c r="CCH25" s="75"/>
      <c r="CCI25" s="75"/>
      <c r="CCJ25" s="75"/>
      <c r="CCK25" s="75"/>
      <c r="CCL25" s="75"/>
      <c r="CCM25" s="75"/>
      <c r="CCN25" s="75"/>
      <c r="CCO25" s="75"/>
      <c r="CCP25" s="75"/>
      <c r="CCQ25" s="75"/>
      <c r="CCR25" s="75"/>
      <c r="CCS25" s="75"/>
      <c r="CCT25" s="75"/>
      <c r="CCU25" s="75"/>
      <c r="CCV25" s="75"/>
      <c r="CCW25" s="75"/>
      <c r="CCX25" s="75"/>
      <c r="CCY25" s="75"/>
      <c r="CCZ25" s="75"/>
      <c r="CDA25" s="75"/>
      <c r="CDB25" s="75"/>
      <c r="CDC25" s="75"/>
      <c r="CDD25" s="75"/>
      <c r="CDE25" s="75"/>
      <c r="CDF25" s="75"/>
      <c r="CDG25" s="75"/>
      <c r="CDH25" s="75"/>
      <c r="CDI25" s="75"/>
      <c r="CDJ25" s="75"/>
      <c r="CDK25" s="75"/>
      <c r="CDL25" s="75"/>
      <c r="CDM25" s="75"/>
      <c r="CDN25" s="75"/>
      <c r="CDO25" s="75"/>
      <c r="CDP25" s="75"/>
      <c r="CDQ25" s="75"/>
      <c r="CDR25" s="75"/>
      <c r="CDS25" s="75"/>
      <c r="CDT25" s="75"/>
      <c r="CDU25" s="75"/>
      <c r="CDV25" s="75"/>
      <c r="CDW25" s="75"/>
      <c r="CDX25" s="75"/>
      <c r="CDY25" s="75"/>
      <c r="CDZ25" s="75"/>
      <c r="CEA25" s="75"/>
      <c r="CEB25" s="75"/>
      <c r="CEC25" s="75"/>
      <c r="CED25" s="75"/>
      <c r="CEE25" s="75"/>
      <c r="CEF25" s="75"/>
      <c r="CEG25" s="75"/>
      <c r="CEH25" s="75"/>
      <c r="CEI25" s="75"/>
      <c r="CEJ25" s="75"/>
      <c r="CEK25" s="75"/>
      <c r="CEL25" s="75"/>
      <c r="CEM25" s="75"/>
      <c r="CEN25" s="75"/>
      <c r="CEO25" s="75"/>
      <c r="CEP25" s="75"/>
      <c r="CEQ25" s="75"/>
      <c r="CER25" s="75"/>
      <c r="CES25" s="75"/>
      <c r="CET25" s="75"/>
      <c r="CEU25" s="75"/>
      <c r="CEV25" s="75"/>
      <c r="CEW25" s="75"/>
      <c r="CEX25" s="75"/>
      <c r="CEY25" s="75"/>
      <c r="CEZ25" s="75"/>
      <c r="CFA25" s="75"/>
      <c r="CFB25" s="75"/>
      <c r="CFC25" s="75"/>
      <c r="CFD25" s="75"/>
      <c r="CFE25" s="75"/>
      <c r="CFF25" s="75"/>
      <c r="CFG25" s="75"/>
      <c r="CFH25" s="75"/>
      <c r="CFI25" s="75"/>
      <c r="CFJ25" s="75"/>
      <c r="CFK25" s="75"/>
      <c r="CFL25" s="75"/>
      <c r="CFM25" s="75"/>
      <c r="CFN25" s="75"/>
      <c r="CFO25" s="75"/>
      <c r="CFP25" s="75"/>
      <c r="CFQ25" s="75"/>
      <c r="CFR25" s="75"/>
      <c r="CFS25" s="75"/>
      <c r="CFT25" s="75"/>
      <c r="CFU25" s="75"/>
      <c r="CFV25" s="75"/>
      <c r="CFW25" s="75"/>
      <c r="CFX25" s="75"/>
      <c r="CFY25" s="75"/>
      <c r="CFZ25" s="75"/>
      <c r="CGA25" s="75"/>
      <c r="CGB25" s="75"/>
      <c r="CGC25" s="75"/>
      <c r="CGD25" s="75"/>
      <c r="CGE25" s="75"/>
      <c r="CGF25" s="75"/>
      <c r="CGG25" s="75"/>
      <c r="CGH25" s="75"/>
      <c r="CGI25" s="75"/>
      <c r="CGJ25" s="75"/>
      <c r="CGK25" s="75"/>
      <c r="CGL25" s="75"/>
      <c r="CGM25" s="75"/>
      <c r="CGN25" s="75"/>
      <c r="CGO25" s="75"/>
      <c r="CGP25" s="75"/>
      <c r="CGQ25" s="75"/>
      <c r="CGR25" s="75"/>
      <c r="CGS25" s="75"/>
      <c r="CGT25" s="75"/>
      <c r="CGU25" s="75"/>
      <c r="CGV25" s="75"/>
      <c r="CGW25" s="75"/>
      <c r="CGX25" s="75"/>
      <c r="CGY25" s="75"/>
      <c r="CGZ25" s="75"/>
      <c r="CHA25" s="75"/>
      <c r="CHB25" s="75"/>
      <c r="CHC25" s="75"/>
      <c r="CHD25" s="75"/>
      <c r="CHE25" s="75"/>
      <c r="CHF25" s="75"/>
      <c r="CHG25" s="75"/>
      <c r="CHH25" s="75"/>
      <c r="CHI25" s="75"/>
      <c r="CHJ25" s="75"/>
      <c r="CHK25" s="75"/>
      <c r="CHL25" s="75"/>
      <c r="CHM25" s="75"/>
      <c r="CHN25" s="75"/>
      <c r="CHO25" s="75"/>
      <c r="CHP25" s="75"/>
      <c r="CHQ25" s="75"/>
      <c r="CHR25" s="75"/>
      <c r="CHS25" s="75"/>
      <c r="CHT25" s="75"/>
      <c r="CHU25" s="75"/>
      <c r="CHV25" s="75"/>
      <c r="CHW25" s="75"/>
      <c r="CHX25" s="75"/>
      <c r="CHY25" s="75"/>
      <c r="CHZ25" s="75"/>
      <c r="CIA25" s="75"/>
      <c r="CIB25" s="75"/>
      <c r="CIC25" s="75"/>
      <c r="CID25" s="75"/>
      <c r="CIE25" s="75"/>
      <c r="CIF25" s="75"/>
      <c r="CIG25" s="75"/>
      <c r="CIH25" s="75"/>
      <c r="CII25" s="75"/>
      <c r="CIJ25" s="75"/>
      <c r="CIK25" s="75"/>
      <c r="CIL25" s="75"/>
      <c r="CIM25" s="75"/>
      <c r="CIN25" s="75"/>
      <c r="CIO25" s="75"/>
      <c r="CIP25" s="75"/>
      <c r="CIQ25" s="75"/>
      <c r="CIR25" s="75"/>
      <c r="CIS25" s="75"/>
      <c r="CIT25" s="75"/>
      <c r="CIU25" s="75"/>
      <c r="CIV25" s="75"/>
      <c r="CIW25" s="75"/>
      <c r="CIX25" s="75"/>
      <c r="CIY25" s="75"/>
      <c r="CIZ25" s="75"/>
      <c r="CJA25" s="75"/>
      <c r="CJB25" s="75"/>
      <c r="CJC25" s="75"/>
      <c r="CJD25" s="75"/>
      <c r="CJE25" s="75"/>
      <c r="CJF25" s="75"/>
      <c r="CJG25" s="75"/>
      <c r="CJH25" s="75"/>
      <c r="CJI25" s="75"/>
      <c r="CJJ25" s="75"/>
      <c r="CJK25" s="75"/>
      <c r="CJL25" s="75"/>
      <c r="CJM25" s="75"/>
      <c r="CJN25" s="75"/>
      <c r="CJO25" s="75"/>
      <c r="CJP25" s="75"/>
      <c r="CJQ25" s="75"/>
      <c r="CJR25" s="75"/>
      <c r="CJS25" s="75"/>
      <c r="CJT25" s="75"/>
      <c r="CJU25" s="75"/>
      <c r="CJV25" s="75"/>
      <c r="CJW25" s="75"/>
      <c r="CJX25" s="75"/>
      <c r="CJY25" s="75"/>
      <c r="CJZ25" s="75"/>
      <c r="CKA25" s="75"/>
      <c r="CKB25" s="75"/>
      <c r="CKC25" s="75"/>
      <c r="CKD25" s="75"/>
      <c r="CKE25" s="75"/>
      <c r="CKF25" s="75"/>
      <c r="CKG25" s="75"/>
      <c r="CKH25" s="75"/>
      <c r="CKI25" s="75"/>
      <c r="CKJ25" s="75"/>
      <c r="CKK25" s="75"/>
      <c r="CKL25" s="75"/>
      <c r="CKM25" s="75"/>
      <c r="CKN25" s="75"/>
      <c r="CKO25" s="75"/>
      <c r="CKP25" s="75"/>
      <c r="CKQ25" s="75"/>
      <c r="CKR25" s="75"/>
      <c r="CKS25" s="75"/>
      <c r="CKT25" s="75"/>
      <c r="CKU25" s="75"/>
      <c r="CKV25" s="75"/>
      <c r="CKW25" s="75"/>
      <c r="CKX25" s="75"/>
      <c r="CKY25" s="75"/>
      <c r="CKZ25" s="75"/>
      <c r="CLA25" s="75"/>
      <c r="CLB25" s="75"/>
      <c r="CLC25" s="75"/>
      <c r="CLD25" s="75"/>
      <c r="CLE25" s="75"/>
      <c r="CLF25" s="75"/>
      <c r="CLG25" s="75"/>
      <c r="CLH25" s="75"/>
      <c r="CLI25" s="75"/>
      <c r="CLJ25" s="75"/>
      <c r="CLK25" s="75"/>
      <c r="CLL25" s="75"/>
      <c r="CLM25" s="75"/>
      <c r="CLN25" s="75"/>
      <c r="CLO25" s="75"/>
      <c r="CLP25" s="75"/>
      <c r="CLQ25" s="75"/>
      <c r="CLR25" s="75"/>
      <c r="CLS25" s="75"/>
      <c r="CLT25" s="75"/>
      <c r="CLU25" s="75"/>
      <c r="CLV25" s="75"/>
      <c r="CLW25" s="75"/>
      <c r="CLX25" s="75"/>
      <c r="CLY25" s="75"/>
      <c r="CLZ25" s="75"/>
      <c r="CMA25" s="75"/>
      <c r="CMB25" s="75"/>
      <c r="CMC25" s="75"/>
      <c r="CMD25" s="75"/>
      <c r="CME25" s="75"/>
      <c r="CMF25" s="75"/>
      <c r="CMG25" s="75"/>
      <c r="CMH25" s="75"/>
      <c r="CMI25" s="75"/>
      <c r="CMJ25" s="75"/>
      <c r="CMK25" s="75"/>
      <c r="CML25" s="75"/>
      <c r="CMM25" s="75"/>
      <c r="CMN25" s="75"/>
      <c r="CMO25" s="75"/>
      <c r="CMP25" s="75"/>
      <c r="CMQ25" s="75"/>
      <c r="CMR25" s="75"/>
      <c r="CMS25" s="75"/>
      <c r="CMT25" s="75"/>
      <c r="CMU25" s="75"/>
      <c r="CMV25" s="75"/>
      <c r="CMW25" s="75"/>
      <c r="CMX25" s="75"/>
      <c r="CMY25" s="75"/>
      <c r="CMZ25" s="75"/>
      <c r="CNA25" s="75"/>
      <c r="CNB25" s="75"/>
      <c r="CNC25" s="75"/>
      <c r="CND25" s="75"/>
      <c r="CNE25" s="75"/>
      <c r="CNF25" s="75"/>
      <c r="CNG25" s="75"/>
      <c r="CNH25" s="75"/>
      <c r="CNI25" s="75"/>
      <c r="CNJ25" s="75"/>
      <c r="CNK25" s="75"/>
      <c r="CNL25" s="75"/>
      <c r="CNM25" s="75"/>
      <c r="CNN25" s="75"/>
      <c r="CNO25" s="75"/>
      <c r="CNP25" s="75"/>
      <c r="CNQ25" s="75"/>
      <c r="CNR25" s="75"/>
      <c r="CNS25" s="75"/>
      <c r="CNT25" s="75"/>
      <c r="CNU25" s="75"/>
      <c r="CNV25" s="75"/>
      <c r="CNW25" s="75"/>
      <c r="CNX25" s="75"/>
      <c r="CNY25" s="75"/>
      <c r="CNZ25" s="75"/>
      <c r="COA25" s="75"/>
      <c r="COB25" s="75"/>
      <c r="COC25" s="75"/>
      <c r="COD25" s="75"/>
      <c r="COE25" s="75"/>
      <c r="COF25" s="75"/>
      <c r="COG25" s="75"/>
      <c r="COH25" s="75"/>
      <c r="COI25" s="75"/>
      <c r="COJ25" s="75"/>
      <c r="COK25" s="75"/>
      <c r="COL25" s="75"/>
      <c r="COM25" s="75"/>
      <c r="CON25" s="75"/>
      <c r="COO25" s="75"/>
      <c r="COP25" s="75"/>
      <c r="COQ25" s="75"/>
      <c r="COR25" s="75"/>
      <c r="COS25" s="75"/>
      <c r="COT25" s="75"/>
      <c r="COU25" s="75"/>
      <c r="COV25" s="75"/>
      <c r="COW25" s="75"/>
      <c r="COX25" s="75"/>
      <c r="COY25" s="75"/>
      <c r="COZ25" s="75"/>
      <c r="CPA25" s="75"/>
      <c r="CPB25" s="75"/>
      <c r="CPC25" s="75"/>
      <c r="CPD25" s="75"/>
      <c r="CPE25" s="75"/>
      <c r="CPF25" s="75"/>
      <c r="CPG25" s="75"/>
      <c r="CPH25" s="75"/>
      <c r="CPI25" s="75"/>
      <c r="CPJ25" s="75"/>
      <c r="CPK25" s="75"/>
      <c r="CPL25" s="75"/>
      <c r="CPM25" s="75"/>
      <c r="CPN25" s="75"/>
      <c r="CPO25" s="75"/>
      <c r="CPP25" s="75"/>
      <c r="CPQ25" s="75"/>
      <c r="CPR25" s="75"/>
      <c r="CPS25" s="75"/>
      <c r="CPT25" s="75"/>
      <c r="CPU25" s="75"/>
      <c r="CPV25" s="75"/>
      <c r="CPW25" s="75"/>
      <c r="CPX25" s="75"/>
      <c r="CPY25" s="75"/>
      <c r="CPZ25" s="75"/>
      <c r="CQA25" s="75"/>
      <c r="CQB25" s="75"/>
      <c r="CQC25" s="75"/>
      <c r="CQD25" s="75"/>
      <c r="CQE25" s="75"/>
      <c r="CQF25" s="75"/>
      <c r="CQG25" s="75"/>
      <c r="CQH25" s="75"/>
      <c r="CQI25" s="75"/>
      <c r="CQJ25" s="75"/>
      <c r="CQK25" s="75"/>
      <c r="CQL25" s="75"/>
      <c r="CQM25" s="75"/>
      <c r="CQN25" s="75"/>
      <c r="CQO25" s="75"/>
      <c r="CQP25" s="75"/>
      <c r="CQQ25" s="75"/>
      <c r="CQR25" s="75"/>
      <c r="CQS25" s="75"/>
      <c r="CQT25" s="75"/>
      <c r="CQU25" s="75"/>
      <c r="CQV25" s="75"/>
      <c r="CQW25" s="75"/>
      <c r="CQX25" s="75"/>
      <c r="CQY25" s="75"/>
      <c r="CQZ25" s="75"/>
      <c r="CRA25" s="75"/>
      <c r="CRB25" s="75"/>
      <c r="CRC25" s="75"/>
      <c r="CRD25" s="75"/>
      <c r="CRE25" s="75"/>
      <c r="CRF25" s="75"/>
      <c r="CRG25" s="75"/>
      <c r="CRH25" s="75"/>
      <c r="CRI25" s="75"/>
      <c r="CRJ25" s="75"/>
      <c r="CRK25" s="75"/>
      <c r="CRL25" s="75"/>
      <c r="CRM25" s="75"/>
      <c r="CRN25" s="75"/>
      <c r="CRO25" s="75"/>
      <c r="CRP25" s="75"/>
      <c r="CRQ25" s="75"/>
      <c r="CRR25" s="75"/>
      <c r="CRS25" s="75"/>
      <c r="CRT25" s="75"/>
      <c r="CRU25" s="75"/>
      <c r="CRV25" s="75"/>
      <c r="CRW25" s="75"/>
      <c r="CRX25" s="75"/>
      <c r="CRY25" s="75"/>
      <c r="CRZ25" s="75"/>
      <c r="CSA25" s="75"/>
      <c r="CSB25" s="75"/>
      <c r="CSC25" s="75"/>
      <c r="CSD25" s="75"/>
      <c r="CSE25" s="75"/>
      <c r="CSF25" s="75"/>
      <c r="CSG25" s="75"/>
      <c r="CSH25" s="75"/>
      <c r="CSI25" s="75"/>
      <c r="CSJ25" s="75"/>
      <c r="CSK25" s="75"/>
      <c r="CSL25" s="75"/>
      <c r="CSM25" s="75"/>
      <c r="CSN25" s="75"/>
      <c r="CSO25" s="75"/>
      <c r="CSP25" s="75"/>
      <c r="CSQ25" s="75"/>
      <c r="CSR25" s="75"/>
      <c r="CSS25" s="75"/>
      <c r="CST25" s="75"/>
      <c r="CSU25" s="75"/>
      <c r="CSV25" s="75"/>
      <c r="CSW25" s="75"/>
      <c r="CSX25" s="75"/>
      <c r="CSY25" s="75"/>
      <c r="CSZ25" s="75"/>
      <c r="CTA25" s="75"/>
      <c r="CTB25" s="75"/>
      <c r="CTC25" s="75"/>
      <c r="CTD25" s="75"/>
      <c r="CTE25" s="75"/>
      <c r="CTF25" s="75"/>
      <c r="CTG25" s="75"/>
      <c r="CTH25" s="75"/>
      <c r="CTI25" s="75"/>
      <c r="CTJ25" s="75"/>
      <c r="CTK25" s="75"/>
      <c r="CTL25" s="75"/>
      <c r="CTM25" s="75"/>
      <c r="CTN25" s="75"/>
      <c r="CTO25" s="75"/>
      <c r="CTP25" s="75"/>
      <c r="CTQ25" s="75"/>
      <c r="CTR25" s="75"/>
      <c r="CTS25" s="75"/>
      <c r="CTT25" s="75"/>
      <c r="CTU25" s="75"/>
      <c r="CTV25" s="75"/>
      <c r="CTW25" s="75"/>
      <c r="CTX25" s="75"/>
      <c r="CTY25" s="75"/>
      <c r="CTZ25" s="75"/>
      <c r="CUA25" s="75"/>
      <c r="CUB25" s="75"/>
      <c r="CUC25" s="75"/>
      <c r="CUD25" s="75"/>
      <c r="CUE25" s="75"/>
      <c r="CUF25" s="75"/>
      <c r="CUG25" s="75"/>
      <c r="CUH25" s="75"/>
      <c r="CUI25" s="75"/>
      <c r="CUJ25" s="75"/>
      <c r="CUK25" s="75"/>
      <c r="CUL25" s="75"/>
      <c r="CUM25" s="75"/>
      <c r="CUN25" s="75"/>
      <c r="CUO25" s="75"/>
      <c r="CUP25" s="75"/>
      <c r="CUQ25" s="75"/>
      <c r="CUR25" s="75"/>
      <c r="CUS25" s="75"/>
      <c r="CUT25" s="75"/>
      <c r="CUU25" s="75"/>
      <c r="CUV25" s="75"/>
      <c r="CUW25" s="75"/>
      <c r="CUX25" s="75"/>
      <c r="CUY25" s="75"/>
      <c r="CUZ25" s="75"/>
      <c r="CVA25" s="75"/>
      <c r="CVB25" s="75"/>
      <c r="CVC25" s="75"/>
      <c r="CVD25" s="75"/>
      <c r="CVE25" s="75"/>
      <c r="CVF25" s="75"/>
      <c r="CVG25" s="75"/>
      <c r="CVH25" s="75"/>
      <c r="CVI25" s="75"/>
      <c r="CVJ25" s="75"/>
      <c r="CVK25" s="75"/>
      <c r="CVL25" s="75"/>
      <c r="CVM25" s="75"/>
      <c r="CVN25" s="75"/>
      <c r="CVO25" s="75"/>
      <c r="CVP25" s="75"/>
      <c r="CVQ25" s="75"/>
      <c r="CVR25" s="75"/>
      <c r="CVS25" s="75"/>
      <c r="CVT25" s="75"/>
      <c r="CVU25" s="75"/>
      <c r="CVV25" s="75"/>
      <c r="CVW25" s="75"/>
      <c r="CVX25" s="75"/>
      <c r="CVY25" s="75"/>
      <c r="CVZ25" s="75"/>
      <c r="CWA25" s="75"/>
      <c r="CWB25" s="75"/>
      <c r="CWC25" s="75"/>
      <c r="CWD25" s="75"/>
      <c r="CWE25" s="75"/>
      <c r="CWF25" s="75"/>
      <c r="CWG25" s="75"/>
      <c r="CWH25" s="75"/>
      <c r="CWI25" s="75"/>
      <c r="CWJ25" s="75"/>
      <c r="CWK25" s="75"/>
      <c r="CWL25" s="75"/>
      <c r="CWM25" s="75"/>
      <c r="CWN25" s="75"/>
      <c r="CWO25" s="75"/>
      <c r="CWP25" s="75"/>
      <c r="CWQ25" s="75"/>
      <c r="CWR25" s="75"/>
      <c r="CWS25" s="75"/>
      <c r="CWT25" s="75"/>
      <c r="CWU25" s="75"/>
      <c r="CWV25" s="75"/>
      <c r="CWW25" s="75"/>
      <c r="CWX25" s="75"/>
      <c r="CWY25" s="75"/>
      <c r="CWZ25" s="75"/>
      <c r="CXA25" s="75"/>
      <c r="CXB25" s="75"/>
      <c r="CXC25" s="75"/>
      <c r="CXD25" s="75"/>
      <c r="CXE25" s="75"/>
      <c r="CXF25" s="75"/>
      <c r="CXG25" s="75"/>
      <c r="CXH25" s="75"/>
      <c r="CXI25" s="75"/>
      <c r="CXJ25" s="75"/>
      <c r="CXK25" s="75"/>
      <c r="CXL25" s="75"/>
      <c r="CXM25" s="75"/>
      <c r="CXN25" s="75"/>
      <c r="CXO25" s="75"/>
      <c r="CXP25" s="75"/>
      <c r="CXQ25" s="75"/>
      <c r="CXR25" s="75"/>
      <c r="CXS25" s="75"/>
      <c r="CXT25" s="75"/>
      <c r="CXU25" s="75"/>
      <c r="CXV25" s="75"/>
      <c r="CXW25" s="75"/>
      <c r="CXX25" s="75"/>
      <c r="CXY25" s="75"/>
      <c r="CXZ25" s="75"/>
      <c r="CYA25" s="75"/>
      <c r="CYB25" s="75"/>
      <c r="CYC25" s="75"/>
      <c r="CYD25" s="75"/>
      <c r="CYE25" s="75"/>
      <c r="CYF25" s="75"/>
      <c r="CYG25" s="75"/>
      <c r="CYH25" s="75"/>
      <c r="CYI25" s="75"/>
      <c r="CYJ25" s="75"/>
      <c r="CYK25" s="75"/>
      <c r="CYL25" s="75"/>
      <c r="CYM25" s="75"/>
      <c r="CYN25" s="75"/>
      <c r="CYO25" s="75"/>
      <c r="CYP25" s="75"/>
      <c r="CYQ25" s="75"/>
      <c r="CYR25" s="75"/>
      <c r="CYS25" s="75"/>
      <c r="CYT25" s="75"/>
      <c r="CYU25" s="75"/>
      <c r="CYV25" s="75"/>
      <c r="CYW25" s="75"/>
      <c r="CYX25" s="75"/>
      <c r="CYY25" s="75"/>
      <c r="CYZ25" s="75"/>
      <c r="CZA25" s="75"/>
      <c r="CZB25" s="75"/>
      <c r="CZC25" s="75"/>
      <c r="CZD25" s="75"/>
      <c r="CZE25" s="75"/>
      <c r="CZF25" s="75"/>
      <c r="CZG25" s="75"/>
      <c r="CZH25" s="75"/>
      <c r="CZI25" s="75"/>
      <c r="CZJ25" s="75"/>
      <c r="CZK25" s="75"/>
      <c r="CZL25" s="75"/>
      <c r="CZM25" s="75"/>
      <c r="CZN25" s="75"/>
      <c r="CZO25" s="75"/>
      <c r="CZP25" s="75"/>
      <c r="CZQ25" s="75"/>
      <c r="CZR25" s="75"/>
      <c r="CZS25" s="75"/>
      <c r="CZT25" s="75"/>
      <c r="CZU25" s="75"/>
      <c r="CZV25" s="75"/>
      <c r="CZW25" s="75"/>
      <c r="CZX25" s="75"/>
      <c r="CZY25" s="75"/>
      <c r="CZZ25" s="75"/>
      <c r="DAA25" s="75"/>
      <c r="DAB25" s="75"/>
      <c r="DAC25" s="75"/>
      <c r="DAD25" s="75"/>
      <c r="DAE25" s="75"/>
      <c r="DAF25" s="75"/>
      <c r="DAG25" s="75"/>
      <c r="DAH25" s="75"/>
      <c r="DAI25" s="75"/>
      <c r="DAJ25" s="75"/>
      <c r="DAK25" s="75"/>
      <c r="DAL25" s="75"/>
      <c r="DAM25" s="75"/>
      <c r="DAN25" s="75"/>
      <c r="DAO25" s="75"/>
      <c r="DAP25" s="75"/>
      <c r="DAQ25" s="75"/>
      <c r="DAR25" s="75"/>
      <c r="DAS25" s="75"/>
      <c r="DAT25" s="75"/>
      <c r="DAU25" s="75"/>
      <c r="DAV25" s="75"/>
      <c r="DAW25" s="75"/>
      <c r="DAX25" s="75"/>
      <c r="DAY25" s="75"/>
      <c r="DAZ25" s="75"/>
      <c r="DBA25" s="75"/>
      <c r="DBB25" s="75"/>
      <c r="DBC25" s="75"/>
      <c r="DBD25" s="75"/>
      <c r="DBE25" s="75"/>
      <c r="DBF25" s="75"/>
      <c r="DBG25" s="75"/>
      <c r="DBH25" s="75"/>
      <c r="DBI25" s="75"/>
      <c r="DBJ25" s="75"/>
      <c r="DBK25" s="75"/>
      <c r="DBL25" s="75"/>
      <c r="DBM25" s="75"/>
      <c r="DBN25" s="75"/>
      <c r="DBO25" s="75"/>
      <c r="DBP25" s="75"/>
      <c r="DBQ25" s="75"/>
      <c r="DBR25" s="75"/>
      <c r="DBS25" s="75"/>
      <c r="DBT25" s="75"/>
      <c r="DBU25" s="75"/>
      <c r="DBV25" s="75"/>
      <c r="DBW25" s="75"/>
      <c r="DBX25" s="75"/>
      <c r="DBY25" s="75"/>
      <c r="DBZ25" s="75"/>
      <c r="DCA25" s="75"/>
      <c r="DCB25" s="75"/>
      <c r="DCC25" s="75"/>
      <c r="DCD25" s="75"/>
      <c r="DCE25" s="75"/>
      <c r="DCF25" s="75"/>
      <c r="DCG25" s="75"/>
      <c r="DCH25" s="75"/>
      <c r="DCI25" s="75"/>
      <c r="DCJ25" s="75"/>
      <c r="DCK25" s="75"/>
      <c r="DCL25" s="75"/>
      <c r="DCM25" s="75"/>
      <c r="DCN25" s="75"/>
      <c r="DCO25" s="75"/>
      <c r="DCP25" s="75"/>
      <c r="DCQ25" s="75"/>
      <c r="DCR25" s="75"/>
      <c r="DCS25" s="75"/>
      <c r="DCT25" s="75"/>
      <c r="DCU25" s="75"/>
      <c r="DCV25" s="75"/>
      <c r="DCW25" s="75"/>
      <c r="DCX25" s="75"/>
      <c r="DCY25" s="75"/>
      <c r="DCZ25" s="75"/>
      <c r="DDA25" s="75"/>
      <c r="DDB25" s="75"/>
      <c r="DDC25" s="75"/>
      <c r="DDD25" s="75"/>
      <c r="DDE25" s="75"/>
      <c r="DDF25" s="75"/>
      <c r="DDG25" s="75"/>
      <c r="DDH25" s="75"/>
      <c r="DDI25" s="75"/>
      <c r="DDJ25" s="75"/>
      <c r="DDK25" s="75"/>
      <c r="DDL25" s="75"/>
      <c r="DDM25" s="75"/>
      <c r="DDN25" s="75"/>
      <c r="DDO25" s="75"/>
      <c r="DDP25" s="75"/>
      <c r="DDQ25" s="75"/>
      <c r="DDR25" s="75"/>
      <c r="DDS25" s="75"/>
      <c r="DDT25" s="75"/>
      <c r="DDU25" s="75"/>
      <c r="DDV25" s="75"/>
      <c r="DDW25" s="75"/>
      <c r="DDX25" s="75"/>
      <c r="DDY25" s="75"/>
      <c r="DDZ25" s="75"/>
      <c r="DEA25" s="75"/>
      <c r="DEB25" s="75"/>
      <c r="DEC25" s="75"/>
      <c r="DED25" s="75"/>
      <c r="DEE25" s="75"/>
      <c r="DEF25" s="75"/>
      <c r="DEG25" s="75"/>
      <c r="DEH25" s="75"/>
      <c r="DEI25" s="75"/>
      <c r="DEJ25" s="75"/>
      <c r="DEK25" s="75"/>
      <c r="DEL25" s="75"/>
      <c r="DEM25" s="75"/>
      <c r="DEN25" s="75"/>
      <c r="DEO25" s="75"/>
      <c r="DEP25" s="75"/>
      <c r="DEQ25" s="75"/>
      <c r="DER25" s="75"/>
      <c r="DES25" s="75"/>
      <c r="DET25" s="75"/>
      <c r="DEU25" s="75"/>
      <c r="DEV25" s="75"/>
      <c r="DEW25" s="75"/>
      <c r="DEX25" s="75"/>
      <c r="DEY25" s="75"/>
      <c r="DEZ25" s="75"/>
      <c r="DFA25" s="75"/>
      <c r="DFB25" s="75"/>
      <c r="DFC25" s="75"/>
      <c r="DFD25" s="75"/>
      <c r="DFE25" s="75"/>
      <c r="DFF25" s="75"/>
      <c r="DFG25" s="75"/>
      <c r="DFH25" s="75"/>
      <c r="DFI25" s="75"/>
      <c r="DFJ25" s="75"/>
      <c r="DFK25" s="75"/>
      <c r="DFL25" s="75"/>
      <c r="DFM25" s="75"/>
      <c r="DFN25" s="75"/>
      <c r="DFO25" s="75"/>
      <c r="DFP25" s="75"/>
      <c r="DFQ25" s="75"/>
      <c r="DFR25" s="75"/>
      <c r="DFS25" s="75"/>
      <c r="DFT25" s="75"/>
      <c r="DFU25" s="75"/>
      <c r="DFV25" s="75"/>
      <c r="DFW25" s="75"/>
      <c r="DFX25" s="75"/>
      <c r="DFY25" s="75"/>
      <c r="DFZ25" s="75"/>
      <c r="DGA25" s="75"/>
      <c r="DGB25" s="75"/>
      <c r="DGC25" s="75"/>
      <c r="DGD25" s="75"/>
      <c r="DGE25" s="75"/>
      <c r="DGF25" s="75"/>
      <c r="DGG25" s="75"/>
      <c r="DGH25" s="75"/>
      <c r="DGI25" s="75"/>
      <c r="DGJ25" s="75"/>
      <c r="DGK25" s="75"/>
      <c r="DGL25" s="75"/>
      <c r="DGM25" s="75"/>
      <c r="DGN25" s="75"/>
      <c r="DGO25" s="75"/>
      <c r="DGP25" s="75"/>
      <c r="DGQ25" s="75"/>
      <c r="DGR25" s="75"/>
      <c r="DGS25" s="75"/>
      <c r="DGT25" s="75"/>
      <c r="DGU25" s="75"/>
      <c r="DGV25" s="75"/>
      <c r="DGW25" s="75"/>
      <c r="DGX25" s="75"/>
      <c r="DGY25" s="75"/>
      <c r="DGZ25" s="75"/>
      <c r="DHA25" s="75"/>
      <c r="DHB25" s="75"/>
      <c r="DHC25" s="75"/>
      <c r="DHD25" s="75"/>
      <c r="DHE25" s="75"/>
      <c r="DHF25" s="75"/>
      <c r="DHG25" s="75"/>
      <c r="DHH25" s="75"/>
      <c r="DHI25" s="75"/>
      <c r="DHJ25" s="75"/>
      <c r="DHK25" s="75"/>
      <c r="DHL25" s="75"/>
      <c r="DHM25" s="75"/>
      <c r="DHN25" s="75"/>
      <c r="DHO25" s="75"/>
      <c r="DHP25" s="75"/>
      <c r="DHQ25" s="75"/>
      <c r="DHR25" s="75"/>
      <c r="DHS25" s="75"/>
      <c r="DHT25" s="75"/>
      <c r="DHU25" s="75"/>
      <c r="DHV25" s="75"/>
      <c r="DHW25" s="75"/>
      <c r="DHX25" s="75"/>
      <c r="DHY25" s="75"/>
      <c r="DHZ25" s="75"/>
      <c r="DIA25" s="75"/>
      <c r="DIB25" s="75"/>
      <c r="DIC25" s="75"/>
      <c r="DID25" s="75"/>
      <c r="DIE25" s="75"/>
      <c r="DIF25" s="75"/>
      <c r="DIG25" s="75"/>
      <c r="DIH25" s="75"/>
      <c r="DII25" s="75"/>
      <c r="DIJ25" s="75"/>
      <c r="DIK25" s="75"/>
      <c r="DIL25" s="75"/>
      <c r="DIM25" s="75"/>
      <c r="DIN25" s="75"/>
      <c r="DIO25" s="75"/>
      <c r="DIP25" s="75"/>
      <c r="DIQ25" s="75"/>
      <c r="DIR25" s="75"/>
      <c r="DIS25" s="75"/>
      <c r="DIT25" s="75"/>
      <c r="DIU25" s="75"/>
      <c r="DIV25" s="75"/>
      <c r="DIW25" s="75"/>
      <c r="DIX25" s="75"/>
      <c r="DIY25" s="75"/>
      <c r="DIZ25" s="75"/>
      <c r="DJA25" s="75"/>
      <c r="DJB25" s="75"/>
      <c r="DJC25" s="75"/>
      <c r="DJD25" s="75"/>
      <c r="DJE25" s="75"/>
      <c r="DJF25" s="75"/>
      <c r="DJG25" s="75"/>
      <c r="DJH25" s="75"/>
      <c r="DJI25" s="75"/>
      <c r="DJJ25" s="75"/>
      <c r="DJK25" s="75"/>
      <c r="DJL25" s="75"/>
      <c r="DJM25" s="75"/>
      <c r="DJN25" s="75"/>
      <c r="DJO25" s="75"/>
      <c r="DJP25" s="75"/>
      <c r="DJQ25" s="75"/>
      <c r="DJR25" s="75"/>
      <c r="DJS25" s="75"/>
      <c r="DJT25" s="75"/>
      <c r="DJU25" s="75"/>
      <c r="DJV25" s="75"/>
      <c r="DJW25" s="75"/>
      <c r="DJX25" s="75"/>
      <c r="DJY25" s="75"/>
      <c r="DJZ25" s="75"/>
      <c r="DKA25" s="75"/>
      <c r="DKB25" s="75"/>
      <c r="DKC25" s="75"/>
      <c r="DKD25" s="75"/>
      <c r="DKE25" s="75"/>
      <c r="DKF25" s="75"/>
      <c r="DKG25" s="75"/>
      <c r="DKH25" s="75"/>
      <c r="DKI25" s="75"/>
      <c r="DKJ25" s="75"/>
      <c r="DKK25" s="75"/>
      <c r="DKL25" s="75"/>
      <c r="DKM25" s="75"/>
      <c r="DKN25" s="75"/>
      <c r="DKO25" s="75"/>
      <c r="DKP25" s="75"/>
      <c r="DKQ25" s="75"/>
      <c r="DKR25" s="75"/>
      <c r="DKS25" s="75"/>
      <c r="DKT25" s="75"/>
      <c r="DKU25" s="75"/>
      <c r="DKV25" s="75"/>
      <c r="DKW25" s="75"/>
      <c r="DKX25" s="75"/>
      <c r="DKY25" s="75"/>
      <c r="DKZ25" s="75"/>
      <c r="DLA25" s="75"/>
      <c r="DLB25" s="75"/>
      <c r="DLC25" s="75"/>
      <c r="DLD25" s="75"/>
      <c r="DLE25" s="75"/>
      <c r="DLF25" s="75"/>
      <c r="DLG25" s="75"/>
      <c r="DLH25" s="75"/>
      <c r="DLI25" s="75"/>
      <c r="DLJ25" s="75"/>
      <c r="DLK25" s="75"/>
      <c r="DLL25" s="75"/>
      <c r="DLM25" s="75"/>
      <c r="DLN25" s="75"/>
      <c r="DLO25" s="75"/>
      <c r="DLP25" s="75"/>
      <c r="DLQ25" s="75"/>
      <c r="DLR25" s="75"/>
      <c r="DLS25" s="75"/>
      <c r="DLT25" s="75"/>
      <c r="DLU25" s="75"/>
      <c r="DLV25" s="75"/>
      <c r="DLW25" s="75"/>
      <c r="DLX25" s="75"/>
      <c r="DLY25" s="75"/>
      <c r="DLZ25" s="75"/>
      <c r="DMA25" s="75"/>
      <c r="DMB25" s="75"/>
      <c r="DMC25" s="75"/>
      <c r="DMD25" s="75"/>
      <c r="DME25" s="75"/>
      <c r="DMF25" s="75"/>
      <c r="DMG25" s="75"/>
      <c r="DMH25" s="75"/>
      <c r="DMI25" s="75"/>
      <c r="DMJ25" s="75"/>
      <c r="DMK25" s="75"/>
      <c r="DML25" s="75"/>
      <c r="DMM25" s="75"/>
      <c r="DMN25" s="75"/>
      <c r="DMO25" s="75"/>
      <c r="DMP25" s="75"/>
      <c r="DMQ25" s="75"/>
      <c r="DMR25" s="75"/>
      <c r="DMS25" s="75"/>
      <c r="DMT25" s="75"/>
      <c r="DMU25" s="75"/>
      <c r="DMV25" s="75"/>
      <c r="DMW25" s="75"/>
      <c r="DMX25" s="75"/>
      <c r="DMY25" s="75"/>
      <c r="DMZ25" s="75"/>
      <c r="DNA25" s="75"/>
      <c r="DNB25" s="75"/>
      <c r="DNC25" s="75"/>
      <c r="DND25" s="75"/>
      <c r="DNE25" s="75"/>
      <c r="DNF25" s="75"/>
      <c r="DNG25" s="75"/>
      <c r="DNH25" s="75"/>
      <c r="DNI25" s="75"/>
      <c r="DNJ25" s="75"/>
      <c r="DNK25" s="75"/>
      <c r="DNL25" s="75"/>
      <c r="DNM25" s="75"/>
      <c r="DNN25" s="75"/>
      <c r="DNO25" s="75"/>
      <c r="DNP25" s="75"/>
      <c r="DNQ25" s="75"/>
      <c r="DNR25" s="75"/>
      <c r="DNS25" s="75"/>
      <c r="DNT25" s="75"/>
      <c r="DNU25" s="75"/>
      <c r="DNV25" s="75"/>
      <c r="DNW25" s="75"/>
      <c r="DNX25" s="75"/>
      <c r="DNY25" s="75"/>
      <c r="DNZ25" s="75"/>
      <c r="DOA25" s="75"/>
      <c r="DOB25" s="75"/>
      <c r="DOC25" s="75"/>
      <c r="DOD25" s="75"/>
      <c r="DOE25" s="75"/>
      <c r="DOF25" s="75"/>
      <c r="DOG25" s="75"/>
      <c r="DOH25" s="75"/>
      <c r="DOI25" s="75"/>
      <c r="DOJ25" s="75"/>
      <c r="DOK25" s="75"/>
      <c r="DOL25" s="75"/>
      <c r="DOM25" s="75"/>
      <c r="DON25" s="75"/>
      <c r="DOO25" s="75"/>
      <c r="DOP25" s="75"/>
      <c r="DOQ25" s="75"/>
      <c r="DOR25" s="75"/>
      <c r="DOS25" s="75"/>
      <c r="DOT25" s="75"/>
      <c r="DOU25" s="75"/>
      <c r="DOV25" s="75"/>
      <c r="DOW25" s="75"/>
      <c r="DOX25" s="75"/>
      <c r="DOY25" s="75"/>
      <c r="DOZ25" s="75"/>
      <c r="DPA25" s="75"/>
      <c r="DPB25" s="75"/>
      <c r="DPC25" s="75"/>
      <c r="DPD25" s="75"/>
      <c r="DPE25" s="75"/>
      <c r="DPF25" s="75"/>
      <c r="DPG25" s="75"/>
      <c r="DPH25" s="75"/>
      <c r="DPI25" s="75"/>
      <c r="DPJ25" s="75"/>
      <c r="DPK25" s="75"/>
      <c r="DPL25" s="75"/>
      <c r="DPM25" s="75"/>
      <c r="DPN25" s="75"/>
      <c r="DPO25" s="75"/>
      <c r="DPP25" s="75"/>
      <c r="DPQ25" s="75"/>
      <c r="DPR25" s="75"/>
      <c r="DPS25" s="75"/>
      <c r="DPT25" s="75"/>
      <c r="DPU25" s="75"/>
      <c r="DPV25" s="75"/>
      <c r="DPW25" s="75"/>
      <c r="DPX25" s="75"/>
      <c r="DPY25" s="75"/>
      <c r="DPZ25" s="75"/>
      <c r="DQA25" s="75"/>
      <c r="DQB25" s="75"/>
      <c r="DQC25" s="75"/>
      <c r="DQD25" s="75"/>
      <c r="DQE25" s="75"/>
      <c r="DQF25" s="75"/>
      <c r="DQG25" s="75"/>
      <c r="DQH25" s="75"/>
      <c r="DQI25" s="75"/>
      <c r="DQJ25" s="75"/>
      <c r="DQK25" s="75"/>
      <c r="DQL25" s="75"/>
      <c r="DQM25" s="75"/>
      <c r="DQN25" s="75"/>
      <c r="DQO25" s="75"/>
      <c r="DQP25" s="75"/>
      <c r="DQQ25" s="75"/>
      <c r="DQR25" s="75"/>
      <c r="DQS25" s="75"/>
      <c r="DQT25" s="75"/>
      <c r="DQU25" s="75"/>
      <c r="DQV25" s="75"/>
      <c r="DQW25" s="75"/>
      <c r="DQX25" s="75"/>
      <c r="DQY25" s="75"/>
      <c r="DQZ25" s="75"/>
      <c r="DRA25" s="75"/>
      <c r="DRB25" s="75"/>
      <c r="DRC25" s="75"/>
      <c r="DRD25" s="75"/>
      <c r="DRE25" s="75"/>
      <c r="DRF25" s="75"/>
      <c r="DRG25" s="75"/>
      <c r="DRH25" s="75"/>
      <c r="DRI25" s="75"/>
      <c r="DRJ25" s="75"/>
      <c r="DRK25" s="75"/>
      <c r="DRL25" s="75"/>
      <c r="DRM25" s="75"/>
      <c r="DRN25" s="75"/>
      <c r="DRO25" s="75"/>
      <c r="DRP25" s="75"/>
      <c r="DRQ25" s="75"/>
      <c r="DRR25" s="75"/>
      <c r="DRS25" s="75"/>
      <c r="DRT25" s="75"/>
      <c r="DRU25" s="75"/>
      <c r="DRV25" s="75"/>
      <c r="DRW25" s="75"/>
      <c r="DRX25" s="75"/>
      <c r="DRY25" s="75"/>
      <c r="DRZ25" s="75"/>
      <c r="DSA25" s="75"/>
      <c r="DSB25" s="75"/>
      <c r="DSC25" s="75"/>
      <c r="DSD25" s="75"/>
      <c r="DSE25" s="75"/>
      <c r="DSF25" s="75"/>
      <c r="DSG25" s="75"/>
      <c r="DSH25" s="75"/>
      <c r="DSI25" s="75"/>
      <c r="DSJ25" s="75"/>
      <c r="DSK25" s="75"/>
      <c r="DSL25" s="75"/>
      <c r="DSM25" s="75"/>
      <c r="DSN25" s="75"/>
      <c r="DSO25" s="75"/>
      <c r="DSP25" s="75"/>
      <c r="DSQ25" s="75"/>
      <c r="DSR25" s="75"/>
      <c r="DSS25" s="75"/>
      <c r="DST25" s="75"/>
      <c r="DSU25" s="75"/>
      <c r="DSV25" s="75"/>
      <c r="DSW25" s="75"/>
      <c r="DSX25" s="75"/>
      <c r="DSY25" s="75"/>
      <c r="DSZ25" s="75"/>
      <c r="DTA25" s="75"/>
      <c r="DTB25" s="75"/>
      <c r="DTC25" s="75"/>
      <c r="DTD25" s="75"/>
      <c r="DTE25" s="75"/>
      <c r="DTF25" s="75"/>
      <c r="DTG25" s="75"/>
      <c r="DTH25" s="75"/>
      <c r="DTI25" s="75"/>
      <c r="DTJ25" s="75"/>
      <c r="DTK25" s="75"/>
      <c r="DTL25" s="75"/>
      <c r="DTM25" s="75"/>
      <c r="DTN25" s="75"/>
      <c r="DTO25" s="75"/>
      <c r="DTP25" s="75"/>
      <c r="DTQ25" s="75"/>
      <c r="DTR25" s="75"/>
      <c r="DTS25" s="75"/>
      <c r="DTT25" s="75"/>
      <c r="DTU25" s="75"/>
      <c r="DTV25" s="75"/>
      <c r="DTW25" s="75"/>
      <c r="DTX25" s="75"/>
      <c r="DTY25" s="75"/>
      <c r="DTZ25" s="75"/>
      <c r="DUA25" s="75"/>
      <c r="DUB25" s="75"/>
      <c r="DUC25" s="75"/>
      <c r="DUD25" s="75"/>
      <c r="DUE25" s="75"/>
      <c r="DUF25" s="75"/>
      <c r="DUG25" s="75"/>
      <c r="DUH25" s="75"/>
      <c r="DUI25" s="75"/>
      <c r="DUJ25" s="75"/>
      <c r="DUK25" s="75"/>
      <c r="DUL25" s="75"/>
      <c r="DUM25" s="75"/>
      <c r="DUN25" s="75"/>
      <c r="DUO25" s="75"/>
      <c r="DUP25" s="75"/>
      <c r="DUQ25" s="75"/>
      <c r="DUR25" s="75"/>
      <c r="DUS25" s="75"/>
      <c r="DUT25" s="75"/>
      <c r="DUU25" s="75"/>
      <c r="DUV25" s="75"/>
      <c r="DUW25" s="75"/>
      <c r="DUX25" s="75"/>
      <c r="DUY25" s="75"/>
      <c r="DUZ25" s="75"/>
      <c r="DVA25" s="75"/>
      <c r="DVB25" s="75"/>
      <c r="DVC25" s="75"/>
      <c r="DVD25" s="75"/>
      <c r="DVE25" s="75"/>
      <c r="DVF25" s="75"/>
      <c r="DVG25" s="75"/>
      <c r="DVH25" s="75"/>
      <c r="DVI25" s="75"/>
      <c r="DVJ25" s="75"/>
      <c r="DVK25" s="75"/>
      <c r="DVL25" s="75"/>
      <c r="DVM25" s="75"/>
      <c r="DVN25" s="75"/>
      <c r="DVO25" s="75"/>
      <c r="DVP25" s="75"/>
      <c r="DVQ25" s="75"/>
      <c r="DVR25" s="75"/>
      <c r="DVS25" s="75"/>
      <c r="DVT25" s="75"/>
      <c r="DVU25" s="75"/>
      <c r="DVV25" s="75"/>
      <c r="DVW25" s="75"/>
      <c r="DVX25" s="75"/>
      <c r="DVY25" s="75"/>
      <c r="DVZ25" s="75"/>
      <c r="DWA25" s="75"/>
      <c r="DWB25" s="75"/>
      <c r="DWC25" s="75"/>
      <c r="DWD25" s="75"/>
      <c r="DWE25" s="75"/>
      <c r="DWF25" s="75"/>
      <c r="DWG25" s="75"/>
      <c r="DWH25" s="75"/>
      <c r="DWI25" s="75"/>
      <c r="DWJ25" s="75"/>
      <c r="DWK25" s="75"/>
      <c r="DWL25" s="75"/>
      <c r="DWM25" s="75"/>
      <c r="DWN25" s="75"/>
      <c r="DWO25" s="75"/>
      <c r="DWP25" s="75"/>
      <c r="DWQ25" s="75"/>
      <c r="DWR25" s="75"/>
      <c r="DWS25" s="75"/>
      <c r="DWT25" s="75"/>
      <c r="DWU25" s="75"/>
      <c r="DWV25" s="75"/>
      <c r="DWW25" s="75"/>
      <c r="DWX25" s="75"/>
      <c r="DWY25" s="75"/>
      <c r="DWZ25" s="75"/>
      <c r="DXA25" s="75"/>
      <c r="DXB25" s="75"/>
      <c r="DXC25" s="75"/>
      <c r="DXD25" s="75"/>
      <c r="DXE25" s="75"/>
      <c r="DXF25" s="75"/>
      <c r="DXG25" s="75"/>
      <c r="DXH25" s="75"/>
      <c r="DXI25" s="75"/>
      <c r="DXJ25" s="75"/>
      <c r="DXK25" s="75"/>
      <c r="DXL25" s="75"/>
      <c r="DXM25" s="75"/>
      <c r="DXN25" s="75"/>
      <c r="DXO25" s="75"/>
      <c r="DXP25" s="75"/>
      <c r="DXQ25" s="75"/>
      <c r="DXR25" s="75"/>
      <c r="DXS25" s="75"/>
      <c r="DXT25" s="75"/>
      <c r="DXU25" s="75"/>
      <c r="DXV25" s="75"/>
      <c r="DXW25" s="75"/>
      <c r="DXX25" s="75"/>
      <c r="DXY25" s="75"/>
      <c r="DXZ25" s="75"/>
      <c r="DYA25" s="75"/>
      <c r="DYB25" s="75"/>
      <c r="DYC25" s="75"/>
      <c r="DYD25" s="75"/>
      <c r="DYE25" s="75"/>
      <c r="DYF25" s="75"/>
      <c r="DYG25" s="75"/>
      <c r="DYH25" s="75"/>
      <c r="DYI25" s="75"/>
      <c r="DYJ25" s="75"/>
      <c r="DYK25" s="75"/>
      <c r="DYL25" s="75"/>
      <c r="DYM25" s="75"/>
      <c r="DYN25" s="75"/>
      <c r="DYO25" s="75"/>
      <c r="DYP25" s="75"/>
      <c r="DYQ25" s="75"/>
      <c r="DYR25" s="75"/>
      <c r="DYS25" s="75"/>
      <c r="DYT25" s="75"/>
      <c r="DYU25" s="75"/>
      <c r="DYV25" s="75"/>
      <c r="DYW25" s="75"/>
      <c r="DYX25" s="75"/>
      <c r="DYY25" s="75"/>
      <c r="DYZ25" s="75"/>
      <c r="DZA25" s="75"/>
      <c r="DZB25" s="75"/>
      <c r="DZC25" s="75"/>
      <c r="DZD25" s="75"/>
      <c r="DZE25" s="75"/>
      <c r="DZF25" s="75"/>
      <c r="DZG25" s="75"/>
      <c r="DZH25" s="75"/>
      <c r="DZI25" s="75"/>
      <c r="DZJ25" s="75"/>
      <c r="DZK25" s="75"/>
      <c r="DZL25" s="75"/>
      <c r="DZM25" s="75"/>
      <c r="DZN25" s="75"/>
      <c r="DZO25" s="75"/>
      <c r="DZP25" s="75"/>
      <c r="DZQ25" s="75"/>
      <c r="DZR25" s="75"/>
      <c r="DZS25" s="75"/>
      <c r="DZT25" s="75"/>
      <c r="DZU25" s="75"/>
      <c r="DZV25" s="75"/>
      <c r="DZW25" s="75"/>
      <c r="DZX25" s="75"/>
      <c r="DZY25" s="75"/>
      <c r="DZZ25" s="75"/>
      <c r="EAA25" s="75"/>
      <c r="EAB25" s="75"/>
      <c r="EAC25" s="75"/>
      <c r="EAD25" s="75"/>
      <c r="EAE25" s="75"/>
      <c r="EAF25" s="75"/>
      <c r="EAG25" s="75"/>
      <c r="EAH25" s="75"/>
      <c r="EAI25" s="75"/>
      <c r="EAJ25" s="75"/>
      <c r="EAK25" s="75"/>
      <c r="EAL25" s="75"/>
      <c r="EAM25" s="75"/>
      <c r="EAN25" s="75"/>
      <c r="EAO25" s="75"/>
      <c r="EAP25" s="75"/>
      <c r="EAQ25" s="75"/>
      <c r="EAR25" s="75"/>
      <c r="EAS25" s="75"/>
      <c r="EAT25" s="75"/>
      <c r="EAU25" s="75"/>
      <c r="EAV25" s="75"/>
      <c r="EAW25" s="75"/>
      <c r="EAX25" s="75"/>
      <c r="EAY25" s="75"/>
      <c r="EAZ25" s="75"/>
      <c r="EBA25" s="75"/>
      <c r="EBB25" s="75"/>
      <c r="EBC25" s="75"/>
      <c r="EBD25" s="75"/>
      <c r="EBE25" s="75"/>
      <c r="EBF25" s="75"/>
      <c r="EBG25" s="75"/>
      <c r="EBH25" s="75"/>
      <c r="EBI25" s="75"/>
      <c r="EBJ25" s="75"/>
      <c r="EBK25" s="75"/>
      <c r="EBL25" s="75"/>
      <c r="EBM25" s="75"/>
      <c r="EBN25" s="75"/>
      <c r="EBO25" s="75"/>
      <c r="EBP25" s="75"/>
      <c r="EBQ25" s="75"/>
      <c r="EBR25" s="75"/>
      <c r="EBS25" s="75"/>
      <c r="EBT25" s="75"/>
      <c r="EBU25" s="75"/>
      <c r="EBV25" s="75"/>
      <c r="EBW25" s="75"/>
      <c r="EBX25" s="75"/>
      <c r="EBY25" s="75"/>
      <c r="EBZ25" s="75"/>
      <c r="ECA25" s="75"/>
      <c r="ECB25" s="75"/>
      <c r="ECC25" s="75"/>
      <c r="ECD25" s="75"/>
      <c r="ECE25" s="75"/>
      <c r="ECF25" s="75"/>
      <c r="ECG25" s="75"/>
      <c r="ECH25" s="75"/>
      <c r="ECI25" s="75"/>
      <c r="ECJ25" s="75"/>
      <c r="ECK25" s="75"/>
      <c r="ECL25" s="75"/>
      <c r="ECM25" s="75"/>
      <c r="ECN25" s="75"/>
      <c r="ECO25" s="75"/>
      <c r="ECP25" s="75"/>
      <c r="ECQ25" s="75"/>
      <c r="ECR25" s="75"/>
      <c r="ECS25" s="75"/>
      <c r="ECT25" s="75"/>
      <c r="ECU25" s="75"/>
      <c r="ECV25" s="75"/>
      <c r="ECW25" s="75"/>
      <c r="ECX25" s="75"/>
      <c r="ECY25" s="75"/>
      <c r="ECZ25" s="75"/>
      <c r="EDA25" s="75"/>
      <c r="EDB25" s="75"/>
      <c r="EDC25" s="75"/>
      <c r="EDD25" s="75"/>
      <c r="EDE25" s="75"/>
      <c r="EDF25" s="75"/>
      <c r="EDG25" s="75"/>
      <c r="EDH25" s="75"/>
      <c r="EDI25" s="75"/>
      <c r="EDJ25" s="75"/>
      <c r="EDK25" s="75"/>
      <c r="EDL25" s="75"/>
      <c r="EDM25" s="75"/>
      <c r="EDN25" s="75"/>
      <c r="EDO25" s="75"/>
      <c r="EDP25" s="75"/>
      <c r="EDQ25" s="75"/>
      <c r="EDR25" s="75"/>
      <c r="EDS25" s="75"/>
      <c r="EDT25" s="75"/>
      <c r="EDU25" s="75"/>
      <c r="EDV25" s="75"/>
      <c r="EDW25" s="75"/>
      <c r="EDX25" s="75"/>
      <c r="EDY25" s="75"/>
      <c r="EDZ25" s="75"/>
      <c r="EEA25" s="75"/>
      <c r="EEB25" s="75"/>
      <c r="EEC25" s="75"/>
      <c r="EED25" s="75"/>
      <c r="EEE25" s="75"/>
      <c r="EEF25" s="75"/>
      <c r="EEG25" s="75"/>
      <c r="EEH25" s="75"/>
      <c r="EEI25" s="75"/>
      <c r="EEJ25" s="75"/>
      <c r="EEK25" s="75"/>
      <c r="EEL25" s="75"/>
      <c r="EEM25" s="75"/>
      <c r="EEN25" s="75"/>
      <c r="EEO25" s="75"/>
      <c r="EEP25" s="75"/>
      <c r="EEQ25" s="75"/>
      <c r="EER25" s="75"/>
      <c r="EES25" s="75"/>
      <c r="EET25" s="75"/>
      <c r="EEU25" s="75"/>
      <c r="EEV25" s="75"/>
      <c r="EEW25" s="75"/>
      <c r="EEX25" s="75"/>
      <c r="EEY25" s="75"/>
      <c r="EEZ25" s="75"/>
      <c r="EFA25" s="75"/>
      <c r="EFB25" s="75"/>
      <c r="EFC25" s="75"/>
      <c r="EFD25" s="75"/>
      <c r="EFE25" s="75"/>
      <c r="EFF25" s="75"/>
      <c r="EFG25" s="75"/>
      <c r="EFH25" s="75"/>
      <c r="EFI25" s="75"/>
      <c r="EFJ25" s="75"/>
      <c r="EFK25" s="75"/>
      <c r="EFL25" s="75"/>
      <c r="EFM25" s="75"/>
      <c r="EFN25" s="75"/>
      <c r="EFO25" s="75"/>
      <c r="EFP25" s="75"/>
      <c r="EFQ25" s="75"/>
      <c r="EFR25" s="75"/>
      <c r="EFS25" s="75"/>
      <c r="EFT25" s="75"/>
      <c r="EFU25" s="75"/>
      <c r="EFV25" s="75"/>
      <c r="EFW25" s="75"/>
      <c r="EFX25" s="75"/>
      <c r="EFY25" s="75"/>
      <c r="EFZ25" s="75"/>
      <c r="EGA25" s="75"/>
      <c r="EGB25" s="75"/>
      <c r="EGC25" s="75"/>
      <c r="EGD25" s="75"/>
      <c r="EGE25" s="75"/>
      <c r="EGF25" s="75"/>
      <c r="EGG25" s="75"/>
      <c r="EGH25" s="75"/>
      <c r="EGI25" s="75"/>
      <c r="EGJ25" s="75"/>
      <c r="EGK25" s="75"/>
      <c r="EGL25" s="75"/>
      <c r="EGM25" s="75"/>
      <c r="EGN25" s="75"/>
      <c r="EGO25" s="75"/>
      <c r="EGP25" s="75"/>
      <c r="EGQ25" s="75"/>
      <c r="EGR25" s="75"/>
      <c r="EGS25" s="75"/>
      <c r="EGT25" s="75"/>
      <c r="EGU25" s="75"/>
      <c r="EGV25" s="75"/>
      <c r="EGW25" s="75"/>
      <c r="EGX25" s="75"/>
      <c r="EGY25" s="75"/>
      <c r="EGZ25" s="75"/>
      <c r="EHA25" s="75"/>
      <c r="EHB25" s="75"/>
      <c r="EHC25" s="75"/>
      <c r="EHD25" s="75"/>
      <c r="EHE25" s="75"/>
      <c r="EHF25" s="75"/>
      <c r="EHG25" s="75"/>
      <c r="EHH25" s="75"/>
      <c r="EHI25" s="75"/>
      <c r="EHJ25" s="75"/>
      <c r="EHK25" s="75"/>
      <c r="EHL25" s="75"/>
      <c r="EHM25" s="75"/>
      <c r="EHN25" s="75"/>
      <c r="EHO25" s="75"/>
      <c r="EHP25" s="75"/>
      <c r="EHQ25" s="75"/>
      <c r="EHR25" s="75"/>
      <c r="EHS25" s="75"/>
      <c r="EHT25" s="75"/>
      <c r="EHU25" s="75"/>
      <c r="EHV25" s="75"/>
      <c r="EHW25" s="75"/>
      <c r="EHX25" s="75"/>
      <c r="EHY25" s="75"/>
      <c r="EHZ25" s="75"/>
      <c r="EIA25" s="75"/>
      <c r="EIB25" s="75"/>
      <c r="EIC25" s="75"/>
      <c r="EID25" s="75"/>
      <c r="EIE25" s="75"/>
      <c r="EIF25" s="75"/>
      <c r="EIG25" s="75"/>
      <c r="EIH25" s="75"/>
      <c r="EII25" s="75"/>
      <c r="EIJ25" s="75"/>
      <c r="EIK25" s="75"/>
      <c r="EIL25" s="75"/>
      <c r="EIM25" s="75"/>
      <c r="EIN25" s="75"/>
      <c r="EIO25" s="75"/>
      <c r="EIP25" s="75"/>
      <c r="EIQ25" s="75"/>
      <c r="EIR25" s="75"/>
      <c r="EIS25" s="75"/>
      <c r="EIT25" s="75"/>
      <c r="EIU25" s="75"/>
      <c r="EIV25" s="75"/>
      <c r="EIW25" s="75"/>
      <c r="EIX25" s="75"/>
      <c r="EIY25" s="75"/>
      <c r="EIZ25" s="75"/>
      <c r="EJA25" s="75"/>
      <c r="EJB25" s="75"/>
      <c r="EJC25" s="75"/>
      <c r="EJD25" s="75"/>
      <c r="EJE25" s="75"/>
      <c r="EJF25" s="75"/>
      <c r="EJG25" s="75"/>
      <c r="EJH25" s="75"/>
      <c r="EJI25" s="75"/>
      <c r="EJJ25" s="75"/>
      <c r="EJK25" s="75"/>
      <c r="EJL25" s="75"/>
      <c r="EJM25" s="75"/>
      <c r="EJN25" s="75"/>
      <c r="EJO25" s="75"/>
      <c r="EJP25" s="75"/>
      <c r="EJQ25" s="75"/>
      <c r="EJR25" s="75"/>
      <c r="EJS25" s="75"/>
      <c r="EJT25" s="75"/>
      <c r="EJU25" s="75"/>
      <c r="EJV25" s="75"/>
      <c r="EJW25" s="75"/>
      <c r="EJX25" s="75"/>
      <c r="EJY25" s="75"/>
      <c r="EJZ25" s="75"/>
      <c r="EKA25" s="75"/>
      <c r="EKB25" s="75"/>
      <c r="EKC25" s="75"/>
      <c r="EKD25" s="75"/>
      <c r="EKE25" s="75"/>
      <c r="EKF25" s="75"/>
      <c r="EKG25" s="75"/>
      <c r="EKH25" s="75"/>
      <c r="EKI25" s="75"/>
      <c r="EKJ25" s="75"/>
      <c r="EKK25" s="75"/>
      <c r="EKL25" s="75"/>
      <c r="EKM25" s="75"/>
      <c r="EKN25" s="75"/>
      <c r="EKO25" s="75"/>
      <c r="EKP25" s="75"/>
      <c r="EKQ25" s="75"/>
      <c r="EKR25" s="75"/>
      <c r="EKS25" s="75"/>
      <c r="EKT25" s="75"/>
      <c r="EKU25" s="75"/>
      <c r="EKV25" s="75"/>
      <c r="EKW25" s="75"/>
      <c r="EKX25" s="75"/>
      <c r="EKY25" s="75"/>
      <c r="EKZ25" s="75"/>
      <c r="ELA25" s="75"/>
      <c r="ELB25" s="75"/>
      <c r="ELC25" s="75"/>
      <c r="ELD25" s="75"/>
      <c r="ELE25" s="75"/>
      <c r="ELF25" s="75"/>
      <c r="ELG25" s="75"/>
      <c r="ELH25" s="75"/>
      <c r="ELI25" s="75"/>
      <c r="ELJ25" s="75"/>
      <c r="ELK25" s="75"/>
      <c r="ELL25" s="75"/>
      <c r="ELM25" s="75"/>
      <c r="ELN25" s="75"/>
      <c r="ELO25" s="75"/>
      <c r="ELP25" s="75"/>
      <c r="ELQ25" s="75"/>
      <c r="ELR25" s="75"/>
      <c r="ELS25" s="75"/>
      <c r="ELT25" s="75"/>
      <c r="ELU25" s="75"/>
      <c r="ELV25" s="75"/>
      <c r="ELW25" s="75"/>
      <c r="ELX25" s="75"/>
      <c r="ELY25" s="75"/>
      <c r="ELZ25" s="75"/>
      <c r="EMA25" s="75"/>
      <c r="EMB25" s="75"/>
      <c r="EMC25" s="75"/>
      <c r="EMD25" s="75"/>
      <c r="EME25" s="75"/>
      <c r="EMF25" s="75"/>
      <c r="EMG25" s="75"/>
      <c r="EMH25" s="75"/>
      <c r="EMI25" s="75"/>
      <c r="EMJ25" s="75"/>
      <c r="EMK25" s="75"/>
      <c r="EML25" s="75"/>
      <c r="EMM25" s="75"/>
      <c r="EMN25" s="75"/>
      <c r="EMO25" s="75"/>
      <c r="EMP25" s="75"/>
      <c r="EMQ25" s="75"/>
      <c r="EMR25" s="75"/>
      <c r="EMS25" s="75"/>
      <c r="EMT25" s="75"/>
      <c r="EMU25" s="75"/>
      <c r="EMV25" s="75"/>
      <c r="EMW25" s="75"/>
      <c r="EMX25" s="75"/>
      <c r="EMY25" s="75"/>
      <c r="EMZ25" s="75"/>
      <c r="ENA25" s="75"/>
      <c r="ENB25" s="75"/>
      <c r="ENC25" s="75"/>
      <c r="END25" s="75"/>
      <c r="ENE25" s="75"/>
      <c r="ENF25" s="75"/>
      <c r="ENG25" s="75"/>
      <c r="ENH25" s="75"/>
      <c r="ENI25" s="75"/>
      <c r="ENJ25" s="75"/>
      <c r="ENK25" s="75"/>
      <c r="ENL25" s="75"/>
      <c r="ENM25" s="75"/>
      <c r="ENN25" s="75"/>
      <c r="ENO25" s="75"/>
      <c r="ENP25" s="75"/>
      <c r="ENQ25" s="75"/>
      <c r="ENR25" s="75"/>
      <c r="ENS25" s="75"/>
      <c r="ENT25" s="75"/>
      <c r="ENU25" s="75"/>
      <c r="ENV25" s="75"/>
      <c r="ENW25" s="75"/>
      <c r="ENX25" s="75"/>
      <c r="ENY25" s="75"/>
      <c r="ENZ25" s="75"/>
      <c r="EOA25" s="75"/>
      <c r="EOB25" s="75"/>
      <c r="EOC25" s="75"/>
      <c r="EOD25" s="75"/>
      <c r="EOE25" s="75"/>
      <c r="EOF25" s="75"/>
      <c r="EOG25" s="75"/>
      <c r="EOH25" s="75"/>
      <c r="EOI25" s="75"/>
      <c r="EOJ25" s="75"/>
      <c r="EOK25" s="75"/>
      <c r="EOL25" s="75"/>
      <c r="EOM25" s="75"/>
      <c r="EON25" s="75"/>
      <c r="EOO25" s="75"/>
      <c r="EOP25" s="75"/>
      <c r="EOQ25" s="75"/>
      <c r="EOR25" s="75"/>
      <c r="EOS25" s="75"/>
      <c r="EOT25" s="75"/>
      <c r="EOU25" s="75"/>
      <c r="EOV25" s="75"/>
      <c r="EOW25" s="75"/>
      <c r="EOX25" s="75"/>
      <c r="EOY25" s="75"/>
      <c r="EOZ25" s="75"/>
      <c r="EPA25" s="75"/>
      <c r="EPB25" s="75"/>
      <c r="EPC25" s="75"/>
      <c r="EPD25" s="75"/>
      <c r="EPE25" s="75"/>
      <c r="EPF25" s="75"/>
      <c r="EPG25" s="75"/>
      <c r="EPH25" s="75"/>
      <c r="EPI25" s="75"/>
      <c r="EPJ25" s="75"/>
      <c r="EPK25" s="75"/>
      <c r="EPL25" s="75"/>
      <c r="EPM25" s="75"/>
      <c r="EPN25" s="75"/>
      <c r="EPO25" s="75"/>
      <c r="EPP25" s="75"/>
      <c r="EPQ25" s="75"/>
      <c r="EPR25" s="75"/>
      <c r="EPS25" s="75"/>
      <c r="EPT25" s="75"/>
      <c r="EPU25" s="75"/>
      <c r="EPV25" s="75"/>
      <c r="EPW25" s="75"/>
      <c r="EPX25" s="75"/>
      <c r="EPY25" s="75"/>
      <c r="EPZ25" s="75"/>
      <c r="EQA25" s="75"/>
      <c r="EQB25" s="75"/>
      <c r="EQC25" s="75"/>
      <c r="EQD25" s="75"/>
      <c r="EQE25" s="75"/>
      <c r="EQF25" s="75"/>
      <c r="EQG25" s="75"/>
      <c r="EQH25" s="75"/>
      <c r="EQI25" s="75"/>
      <c r="EQJ25" s="75"/>
      <c r="EQK25" s="75"/>
      <c r="EQL25" s="75"/>
      <c r="EQM25" s="75"/>
      <c r="EQN25" s="75"/>
      <c r="EQO25" s="75"/>
      <c r="EQP25" s="75"/>
      <c r="EQQ25" s="75"/>
      <c r="EQR25" s="75"/>
      <c r="EQS25" s="75"/>
      <c r="EQT25" s="75"/>
      <c r="EQU25" s="75"/>
      <c r="EQV25" s="75"/>
      <c r="EQW25" s="75"/>
      <c r="EQX25" s="75"/>
      <c r="EQY25" s="75"/>
      <c r="EQZ25" s="75"/>
      <c r="ERA25" s="75"/>
      <c r="ERB25" s="75"/>
      <c r="ERC25" s="75"/>
      <c r="ERD25" s="75"/>
      <c r="ERE25" s="75"/>
      <c r="ERF25" s="75"/>
      <c r="ERG25" s="75"/>
      <c r="ERH25" s="75"/>
      <c r="ERI25" s="75"/>
      <c r="ERJ25" s="75"/>
      <c r="ERK25" s="75"/>
      <c r="ERL25" s="75"/>
      <c r="ERM25" s="75"/>
      <c r="ERN25" s="75"/>
      <c r="ERO25" s="75"/>
      <c r="ERP25" s="75"/>
      <c r="ERQ25" s="75"/>
      <c r="ERR25" s="75"/>
      <c r="ERS25" s="75"/>
      <c r="ERT25" s="75"/>
      <c r="ERU25" s="75"/>
      <c r="ERV25" s="75"/>
      <c r="ERW25" s="75"/>
      <c r="ERX25" s="75"/>
      <c r="ERY25" s="75"/>
      <c r="ERZ25" s="75"/>
      <c r="ESA25" s="75"/>
      <c r="ESB25" s="75"/>
      <c r="ESC25" s="75"/>
      <c r="ESD25" s="75"/>
      <c r="ESE25" s="75"/>
      <c r="ESF25" s="75"/>
      <c r="ESG25" s="75"/>
      <c r="ESH25" s="75"/>
      <c r="ESI25" s="75"/>
      <c r="ESJ25" s="75"/>
      <c r="ESK25" s="75"/>
      <c r="ESL25" s="75"/>
      <c r="ESM25" s="75"/>
      <c r="ESN25" s="75"/>
      <c r="ESO25" s="75"/>
      <c r="ESP25" s="75"/>
      <c r="ESQ25" s="75"/>
      <c r="ESR25" s="75"/>
      <c r="ESS25" s="75"/>
      <c r="EST25" s="75"/>
      <c r="ESU25" s="75"/>
      <c r="ESV25" s="75"/>
      <c r="ESW25" s="75"/>
      <c r="ESX25" s="75"/>
      <c r="ESY25" s="75"/>
      <c r="ESZ25" s="75"/>
      <c r="ETA25" s="75"/>
      <c r="ETB25" s="75"/>
      <c r="ETC25" s="75"/>
      <c r="ETD25" s="75"/>
      <c r="ETE25" s="75"/>
      <c r="ETF25" s="75"/>
      <c r="ETG25" s="75"/>
      <c r="ETH25" s="75"/>
      <c r="ETI25" s="75"/>
      <c r="ETJ25" s="75"/>
      <c r="ETK25" s="75"/>
      <c r="ETL25" s="75"/>
      <c r="ETM25" s="75"/>
      <c r="ETN25" s="75"/>
      <c r="ETO25" s="75"/>
      <c r="ETP25" s="75"/>
      <c r="ETQ25" s="75"/>
      <c r="ETR25" s="75"/>
      <c r="ETS25" s="75"/>
      <c r="ETT25" s="75"/>
      <c r="ETU25" s="75"/>
      <c r="ETV25" s="75"/>
      <c r="ETW25" s="75"/>
      <c r="ETX25" s="75"/>
      <c r="ETY25" s="75"/>
      <c r="ETZ25" s="75"/>
      <c r="EUA25" s="75"/>
      <c r="EUB25" s="75"/>
      <c r="EUC25" s="75"/>
      <c r="EUD25" s="75"/>
      <c r="EUE25" s="75"/>
      <c r="EUF25" s="75"/>
      <c r="EUG25" s="75"/>
      <c r="EUH25" s="75"/>
      <c r="EUI25" s="75"/>
      <c r="EUJ25" s="75"/>
      <c r="EUK25" s="75"/>
      <c r="EUL25" s="75"/>
      <c r="EUM25" s="75"/>
      <c r="EUN25" s="75"/>
      <c r="EUO25" s="75"/>
      <c r="EUP25" s="75"/>
      <c r="EUQ25" s="75"/>
      <c r="EUR25" s="75"/>
      <c r="EUS25" s="75"/>
      <c r="EUT25" s="75"/>
      <c r="EUU25" s="75"/>
      <c r="EUV25" s="75"/>
      <c r="EUW25" s="75"/>
      <c r="EUX25" s="75"/>
      <c r="EUY25" s="75"/>
      <c r="EUZ25" s="75"/>
      <c r="EVA25" s="75"/>
      <c r="EVB25" s="75"/>
      <c r="EVC25" s="75"/>
      <c r="EVD25" s="75"/>
      <c r="EVE25" s="75"/>
      <c r="EVF25" s="75"/>
      <c r="EVG25" s="75"/>
      <c r="EVH25" s="75"/>
      <c r="EVI25" s="75"/>
      <c r="EVJ25" s="75"/>
      <c r="EVK25" s="75"/>
      <c r="EVL25" s="75"/>
      <c r="EVM25" s="75"/>
      <c r="EVN25" s="75"/>
      <c r="EVO25" s="75"/>
      <c r="EVP25" s="75"/>
      <c r="EVQ25" s="75"/>
      <c r="EVR25" s="75"/>
      <c r="EVS25" s="75"/>
      <c r="EVT25" s="75"/>
      <c r="EVU25" s="75"/>
      <c r="EVV25" s="75"/>
      <c r="EVW25" s="75"/>
      <c r="EVX25" s="75"/>
      <c r="EVY25" s="75"/>
      <c r="EVZ25" s="75"/>
      <c r="EWA25" s="75"/>
      <c r="EWB25" s="75"/>
      <c r="EWC25" s="75"/>
      <c r="EWD25" s="75"/>
      <c r="EWE25" s="75"/>
      <c r="EWF25" s="75"/>
      <c r="EWG25" s="75"/>
      <c r="EWH25" s="75"/>
      <c r="EWI25" s="75"/>
      <c r="EWJ25" s="75"/>
      <c r="EWK25" s="75"/>
      <c r="EWL25" s="75"/>
      <c r="EWM25" s="75"/>
      <c r="EWN25" s="75"/>
      <c r="EWO25" s="75"/>
      <c r="EWP25" s="75"/>
      <c r="EWQ25" s="75"/>
      <c r="EWR25" s="75"/>
      <c r="EWS25" s="75"/>
      <c r="EWT25" s="75"/>
      <c r="EWU25" s="75"/>
      <c r="EWV25" s="75"/>
      <c r="EWW25" s="75"/>
      <c r="EWX25" s="75"/>
      <c r="EWY25" s="75"/>
      <c r="EWZ25" s="75"/>
      <c r="EXA25" s="75"/>
      <c r="EXB25" s="75"/>
      <c r="EXC25" s="75"/>
      <c r="EXD25" s="75"/>
      <c r="EXE25" s="75"/>
      <c r="EXF25" s="75"/>
      <c r="EXG25" s="75"/>
      <c r="EXH25" s="75"/>
      <c r="EXI25" s="75"/>
      <c r="EXJ25" s="75"/>
      <c r="EXK25" s="75"/>
      <c r="EXL25" s="75"/>
      <c r="EXM25" s="75"/>
      <c r="EXN25" s="75"/>
      <c r="EXO25" s="75"/>
      <c r="EXP25" s="75"/>
      <c r="EXQ25" s="75"/>
      <c r="EXR25" s="75"/>
      <c r="EXS25" s="75"/>
      <c r="EXT25" s="75"/>
      <c r="EXU25" s="75"/>
      <c r="EXV25" s="75"/>
      <c r="EXW25" s="75"/>
      <c r="EXX25" s="75"/>
      <c r="EXY25" s="75"/>
      <c r="EXZ25" s="75"/>
      <c r="EYA25" s="75"/>
      <c r="EYB25" s="75"/>
      <c r="EYC25" s="75"/>
      <c r="EYD25" s="75"/>
      <c r="EYE25" s="75"/>
      <c r="EYF25" s="75"/>
      <c r="EYG25" s="75"/>
      <c r="EYH25" s="75"/>
      <c r="EYI25" s="75"/>
      <c r="EYJ25" s="75"/>
      <c r="EYK25" s="75"/>
      <c r="EYL25" s="75"/>
      <c r="EYM25" s="75"/>
      <c r="EYN25" s="75"/>
      <c r="EYO25" s="75"/>
      <c r="EYP25" s="75"/>
      <c r="EYQ25" s="75"/>
      <c r="EYR25" s="75"/>
      <c r="EYS25" s="75"/>
      <c r="EYT25" s="75"/>
      <c r="EYU25" s="75"/>
      <c r="EYV25" s="75"/>
      <c r="EYW25" s="75"/>
      <c r="EYX25" s="75"/>
      <c r="EYY25" s="75"/>
      <c r="EYZ25" s="75"/>
      <c r="EZA25" s="75"/>
      <c r="EZB25" s="75"/>
      <c r="EZC25" s="75"/>
      <c r="EZD25" s="75"/>
      <c r="EZE25" s="75"/>
      <c r="EZF25" s="75"/>
      <c r="EZG25" s="75"/>
      <c r="EZH25" s="75"/>
      <c r="EZI25" s="75"/>
      <c r="EZJ25" s="75"/>
      <c r="EZK25" s="75"/>
      <c r="EZL25" s="75"/>
      <c r="EZM25" s="75"/>
      <c r="EZN25" s="75"/>
      <c r="EZO25" s="75"/>
      <c r="EZP25" s="75"/>
      <c r="EZQ25" s="75"/>
      <c r="EZR25" s="75"/>
      <c r="EZS25" s="75"/>
      <c r="EZT25" s="75"/>
      <c r="EZU25" s="75"/>
      <c r="EZV25" s="75"/>
      <c r="EZW25" s="75"/>
      <c r="EZX25" s="75"/>
      <c r="EZY25" s="75"/>
      <c r="EZZ25" s="75"/>
      <c r="FAA25" s="75"/>
      <c r="FAB25" s="75"/>
      <c r="FAC25" s="75"/>
      <c r="FAD25" s="75"/>
      <c r="FAE25" s="75"/>
      <c r="FAF25" s="75"/>
      <c r="FAG25" s="75"/>
      <c r="FAH25" s="75"/>
      <c r="FAI25" s="75"/>
      <c r="FAJ25" s="75"/>
      <c r="FAK25" s="75"/>
      <c r="FAL25" s="75"/>
      <c r="FAM25" s="75"/>
      <c r="FAN25" s="75"/>
      <c r="FAO25" s="75"/>
      <c r="FAP25" s="75"/>
      <c r="FAQ25" s="75"/>
      <c r="FAR25" s="75"/>
      <c r="FAS25" s="75"/>
      <c r="FAT25" s="75"/>
      <c r="FAU25" s="75"/>
      <c r="FAV25" s="75"/>
      <c r="FAW25" s="75"/>
      <c r="FAX25" s="75"/>
      <c r="FAY25" s="75"/>
      <c r="FAZ25" s="75"/>
      <c r="FBA25" s="75"/>
      <c r="FBB25" s="75"/>
      <c r="FBC25" s="75"/>
      <c r="FBD25" s="75"/>
      <c r="FBE25" s="75"/>
      <c r="FBF25" s="75"/>
      <c r="FBG25" s="75"/>
      <c r="FBH25" s="75"/>
      <c r="FBI25" s="75"/>
      <c r="FBJ25" s="75"/>
      <c r="FBK25" s="75"/>
      <c r="FBL25" s="75"/>
      <c r="FBM25" s="75"/>
      <c r="FBN25" s="75"/>
      <c r="FBO25" s="75"/>
      <c r="FBP25" s="75"/>
      <c r="FBQ25" s="75"/>
      <c r="FBR25" s="75"/>
      <c r="FBS25" s="75"/>
      <c r="FBT25" s="75"/>
      <c r="FBU25" s="75"/>
      <c r="FBV25" s="75"/>
      <c r="FBW25" s="75"/>
      <c r="FBX25" s="75"/>
      <c r="FBY25" s="75"/>
      <c r="FBZ25" s="75"/>
      <c r="FCA25" s="75"/>
      <c r="FCB25" s="75"/>
      <c r="FCC25" s="75"/>
      <c r="FCD25" s="75"/>
      <c r="FCE25" s="75"/>
      <c r="FCF25" s="75"/>
      <c r="FCG25" s="75"/>
      <c r="FCH25" s="75"/>
      <c r="FCI25" s="75"/>
      <c r="FCJ25" s="75"/>
      <c r="FCK25" s="75"/>
      <c r="FCL25" s="75"/>
      <c r="FCM25" s="75"/>
      <c r="FCN25" s="75"/>
      <c r="FCO25" s="75"/>
      <c r="FCP25" s="75"/>
      <c r="FCQ25" s="75"/>
      <c r="FCR25" s="75"/>
      <c r="FCS25" s="75"/>
      <c r="FCT25" s="75"/>
      <c r="FCU25" s="75"/>
      <c r="FCV25" s="75"/>
      <c r="FCW25" s="75"/>
      <c r="FCX25" s="75"/>
      <c r="FCY25" s="75"/>
      <c r="FCZ25" s="75"/>
      <c r="FDA25" s="75"/>
      <c r="FDB25" s="75"/>
      <c r="FDC25" s="75"/>
      <c r="FDD25" s="75"/>
      <c r="FDE25" s="75"/>
      <c r="FDF25" s="75"/>
      <c r="FDG25" s="75"/>
      <c r="FDH25" s="75"/>
      <c r="FDI25" s="75"/>
      <c r="FDJ25" s="75"/>
      <c r="FDK25" s="75"/>
      <c r="FDL25" s="75"/>
      <c r="FDM25" s="75"/>
      <c r="FDN25" s="75"/>
      <c r="FDO25" s="75"/>
      <c r="FDP25" s="75"/>
      <c r="FDQ25" s="75"/>
      <c r="FDR25" s="75"/>
      <c r="FDS25" s="75"/>
      <c r="FDT25" s="75"/>
      <c r="FDU25" s="75"/>
      <c r="FDV25" s="75"/>
      <c r="FDW25" s="75"/>
      <c r="FDX25" s="75"/>
      <c r="FDY25" s="75"/>
      <c r="FDZ25" s="75"/>
      <c r="FEA25" s="75"/>
      <c r="FEB25" s="75"/>
      <c r="FEC25" s="75"/>
      <c r="FED25" s="75"/>
      <c r="FEE25" s="75"/>
      <c r="FEF25" s="75"/>
      <c r="FEG25" s="75"/>
      <c r="FEH25" s="75"/>
      <c r="FEI25" s="75"/>
      <c r="FEJ25" s="75"/>
      <c r="FEK25" s="75"/>
      <c r="FEL25" s="75"/>
      <c r="FEM25" s="75"/>
      <c r="FEN25" s="75"/>
      <c r="FEO25" s="75"/>
      <c r="FEP25" s="75"/>
      <c r="FEQ25" s="75"/>
      <c r="FER25" s="75"/>
      <c r="FES25" s="75"/>
      <c r="FET25" s="75"/>
      <c r="FEU25" s="75"/>
      <c r="FEV25" s="75"/>
      <c r="FEW25" s="75"/>
      <c r="FEX25" s="75"/>
      <c r="FEY25" s="75"/>
      <c r="FEZ25" s="75"/>
      <c r="FFA25" s="75"/>
      <c r="FFB25" s="75"/>
      <c r="FFC25" s="75"/>
      <c r="FFD25" s="75"/>
      <c r="FFE25" s="75"/>
      <c r="FFF25" s="75"/>
      <c r="FFG25" s="75"/>
      <c r="FFH25" s="75"/>
      <c r="FFI25" s="75"/>
      <c r="FFJ25" s="75"/>
      <c r="FFK25" s="75"/>
      <c r="FFL25" s="75"/>
      <c r="FFM25" s="75"/>
      <c r="FFN25" s="75"/>
      <c r="FFO25" s="75"/>
      <c r="FFP25" s="75"/>
      <c r="FFQ25" s="75"/>
      <c r="FFR25" s="75"/>
      <c r="FFS25" s="75"/>
      <c r="FFT25" s="75"/>
      <c r="FFU25" s="75"/>
      <c r="FFV25" s="75"/>
      <c r="FFW25" s="75"/>
      <c r="FFX25" s="75"/>
      <c r="FFY25" s="75"/>
      <c r="FFZ25" s="75"/>
      <c r="FGA25" s="75"/>
      <c r="FGB25" s="75"/>
      <c r="FGC25" s="75"/>
      <c r="FGD25" s="75"/>
      <c r="FGE25" s="75"/>
      <c r="FGF25" s="75"/>
      <c r="FGG25" s="75"/>
      <c r="FGH25" s="75"/>
      <c r="FGI25" s="75"/>
      <c r="FGJ25" s="75"/>
      <c r="FGK25" s="75"/>
      <c r="FGL25" s="75"/>
      <c r="FGM25" s="75"/>
      <c r="FGN25" s="75"/>
      <c r="FGO25" s="75"/>
      <c r="FGP25" s="75"/>
      <c r="FGQ25" s="75"/>
      <c r="FGR25" s="75"/>
      <c r="FGS25" s="75"/>
      <c r="FGT25" s="75"/>
      <c r="FGU25" s="75"/>
      <c r="FGV25" s="75"/>
      <c r="FGW25" s="75"/>
      <c r="FGX25" s="75"/>
      <c r="FGY25" s="75"/>
      <c r="FGZ25" s="75"/>
      <c r="FHA25" s="75"/>
      <c r="FHB25" s="75"/>
      <c r="FHC25" s="75"/>
      <c r="FHD25" s="75"/>
      <c r="FHE25" s="75"/>
      <c r="FHF25" s="75"/>
      <c r="FHG25" s="75"/>
      <c r="FHH25" s="75"/>
      <c r="FHI25" s="75"/>
      <c r="FHJ25" s="75"/>
      <c r="FHK25" s="75"/>
      <c r="FHL25" s="75"/>
      <c r="FHM25" s="75"/>
      <c r="FHN25" s="75"/>
      <c r="FHO25" s="75"/>
      <c r="FHP25" s="75"/>
      <c r="FHQ25" s="75"/>
      <c r="FHR25" s="75"/>
      <c r="FHS25" s="75"/>
      <c r="FHT25" s="75"/>
      <c r="FHU25" s="75"/>
      <c r="FHV25" s="75"/>
      <c r="FHW25" s="75"/>
      <c r="FHX25" s="75"/>
      <c r="FHY25" s="75"/>
      <c r="FHZ25" s="75"/>
      <c r="FIA25" s="75"/>
      <c r="FIB25" s="75"/>
      <c r="FIC25" s="75"/>
      <c r="FID25" s="75"/>
      <c r="FIE25" s="75"/>
      <c r="FIF25" s="75"/>
      <c r="FIG25" s="75"/>
      <c r="FIH25" s="75"/>
      <c r="FII25" s="75"/>
      <c r="FIJ25" s="75"/>
      <c r="FIK25" s="75"/>
      <c r="FIL25" s="75"/>
      <c r="FIM25" s="75"/>
      <c r="FIN25" s="75"/>
      <c r="FIO25" s="75"/>
      <c r="FIP25" s="75"/>
      <c r="FIQ25" s="75"/>
      <c r="FIR25" s="75"/>
      <c r="FIS25" s="75"/>
      <c r="FIT25" s="75"/>
      <c r="FIU25" s="75"/>
      <c r="FIV25" s="75"/>
      <c r="FIW25" s="75"/>
      <c r="FIX25" s="75"/>
      <c r="FIY25" s="75"/>
      <c r="FIZ25" s="75"/>
      <c r="FJA25" s="75"/>
      <c r="FJB25" s="75"/>
      <c r="FJC25" s="75"/>
      <c r="FJD25" s="75"/>
      <c r="FJE25" s="75"/>
      <c r="FJF25" s="75"/>
      <c r="FJG25" s="75"/>
      <c r="FJH25" s="75"/>
      <c r="FJI25" s="75"/>
      <c r="FJJ25" s="75"/>
      <c r="FJK25" s="75"/>
      <c r="FJL25" s="75"/>
      <c r="FJM25" s="75"/>
      <c r="FJN25" s="75"/>
      <c r="FJO25" s="75"/>
      <c r="FJP25" s="75"/>
      <c r="FJQ25" s="75"/>
      <c r="FJR25" s="75"/>
      <c r="FJS25" s="75"/>
      <c r="FJT25" s="75"/>
      <c r="FJU25" s="75"/>
      <c r="FJV25" s="75"/>
      <c r="FJW25" s="75"/>
      <c r="FJX25" s="75"/>
      <c r="FJY25" s="75"/>
      <c r="FJZ25" s="75"/>
      <c r="FKA25" s="75"/>
      <c r="FKB25" s="75"/>
      <c r="FKC25" s="75"/>
      <c r="FKD25" s="75"/>
      <c r="FKE25" s="75"/>
      <c r="FKF25" s="75"/>
      <c r="FKG25" s="75"/>
      <c r="FKH25" s="75"/>
      <c r="FKI25" s="75"/>
      <c r="FKJ25" s="75"/>
      <c r="FKK25" s="75"/>
      <c r="FKL25" s="75"/>
      <c r="FKM25" s="75"/>
      <c r="FKN25" s="75"/>
      <c r="FKO25" s="75"/>
      <c r="FKP25" s="75"/>
      <c r="FKQ25" s="75"/>
      <c r="FKR25" s="75"/>
      <c r="FKS25" s="75"/>
      <c r="FKT25" s="75"/>
      <c r="FKU25" s="75"/>
      <c r="FKV25" s="75"/>
      <c r="FKW25" s="75"/>
      <c r="FKX25" s="75"/>
      <c r="FKY25" s="75"/>
      <c r="FKZ25" s="75"/>
      <c r="FLA25" s="75"/>
      <c r="FLB25" s="75"/>
      <c r="FLC25" s="75"/>
      <c r="FLD25" s="75"/>
      <c r="FLE25" s="75"/>
      <c r="FLF25" s="75"/>
      <c r="FLG25" s="75"/>
      <c r="FLH25" s="75"/>
      <c r="FLI25" s="75"/>
      <c r="FLJ25" s="75"/>
      <c r="FLK25" s="75"/>
      <c r="FLL25" s="75"/>
      <c r="FLM25" s="75"/>
      <c r="FLN25" s="75"/>
      <c r="FLO25" s="75"/>
      <c r="FLP25" s="75"/>
      <c r="FLQ25" s="75"/>
      <c r="FLR25" s="75"/>
      <c r="FLS25" s="75"/>
      <c r="FLT25" s="75"/>
      <c r="FLU25" s="75"/>
      <c r="FLV25" s="75"/>
      <c r="FLW25" s="75"/>
      <c r="FLX25" s="75"/>
      <c r="FLY25" s="75"/>
      <c r="FLZ25" s="75"/>
      <c r="FMA25" s="75"/>
      <c r="FMB25" s="75"/>
      <c r="FMC25" s="75"/>
      <c r="FMD25" s="75"/>
      <c r="FME25" s="75"/>
      <c r="FMF25" s="75"/>
      <c r="FMG25" s="75"/>
      <c r="FMH25" s="75"/>
      <c r="FMI25" s="75"/>
      <c r="FMJ25" s="75"/>
      <c r="FMK25" s="75"/>
      <c r="FML25" s="75"/>
      <c r="FMM25" s="75"/>
      <c r="FMN25" s="75"/>
      <c r="FMO25" s="75"/>
      <c r="FMP25" s="75"/>
      <c r="FMQ25" s="75"/>
      <c r="FMR25" s="75"/>
      <c r="FMS25" s="75"/>
      <c r="FMT25" s="75"/>
      <c r="FMU25" s="75"/>
      <c r="FMV25" s="75"/>
      <c r="FMW25" s="75"/>
      <c r="FMX25" s="75"/>
      <c r="FMY25" s="75"/>
      <c r="FMZ25" s="75"/>
      <c r="FNA25" s="75"/>
      <c r="FNB25" s="75"/>
      <c r="FNC25" s="75"/>
      <c r="FND25" s="75"/>
      <c r="FNE25" s="75"/>
      <c r="FNF25" s="75"/>
      <c r="FNG25" s="75"/>
      <c r="FNH25" s="75"/>
      <c r="FNI25" s="75"/>
      <c r="FNJ25" s="75"/>
      <c r="FNK25" s="75"/>
      <c r="FNL25" s="75"/>
      <c r="FNM25" s="75"/>
      <c r="FNN25" s="75"/>
      <c r="FNO25" s="75"/>
      <c r="FNP25" s="75"/>
      <c r="FNQ25" s="75"/>
      <c r="FNR25" s="75"/>
      <c r="FNS25" s="75"/>
      <c r="FNT25" s="75"/>
      <c r="FNU25" s="75"/>
      <c r="FNV25" s="75"/>
      <c r="FNW25" s="75"/>
      <c r="FNX25" s="75"/>
      <c r="FNY25" s="75"/>
      <c r="FNZ25" s="75"/>
      <c r="FOA25" s="75"/>
      <c r="FOB25" s="75"/>
      <c r="FOC25" s="75"/>
      <c r="FOD25" s="75"/>
      <c r="FOE25" s="75"/>
      <c r="FOF25" s="75"/>
      <c r="FOG25" s="75"/>
      <c r="FOH25" s="75"/>
      <c r="FOI25" s="75"/>
      <c r="FOJ25" s="75"/>
      <c r="FOK25" s="75"/>
      <c r="FOL25" s="75"/>
      <c r="FOM25" s="75"/>
      <c r="FON25" s="75"/>
      <c r="FOO25" s="75"/>
      <c r="FOP25" s="75"/>
      <c r="FOQ25" s="75"/>
      <c r="FOR25" s="75"/>
      <c r="FOS25" s="75"/>
      <c r="FOT25" s="75"/>
      <c r="FOU25" s="75"/>
      <c r="FOV25" s="75"/>
      <c r="FOW25" s="75"/>
      <c r="FOX25" s="75"/>
      <c r="FOY25" s="75"/>
      <c r="FOZ25" s="75"/>
      <c r="FPA25" s="75"/>
      <c r="FPB25" s="75"/>
      <c r="FPC25" s="75"/>
      <c r="FPD25" s="75"/>
      <c r="FPE25" s="75"/>
      <c r="FPF25" s="75"/>
      <c r="FPG25" s="75"/>
      <c r="FPH25" s="75"/>
      <c r="FPI25" s="75"/>
      <c r="FPJ25" s="75"/>
      <c r="FPK25" s="75"/>
      <c r="FPL25" s="75"/>
      <c r="FPM25" s="75"/>
      <c r="FPN25" s="75"/>
      <c r="FPO25" s="75"/>
      <c r="FPP25" s="75"/>
      <c r="FPQ25" s="75"/>
      <c r="FPR25" s="75"/>
      <c r="FPS25" s="75"/>
      <c r="FPT25" s="75"/>
      <c r="FPU25" s="75"/>
      <c r="FPV25" s="75"/>
      <c r="FPW25" s="75"/>
      <c r="FPX25" s="75"/>
      <c r="FPY25" s="75"/>
      <c r="FPZ25" s="75"/>
      <c r="FQA25" s="75"/>
      <c r="FQB25" s="75"/>
      <c r="FQC25" s="75"/>
      <c r="FQD25" s="75"/>
      <c r="FQE25" s="75"/>
      <c r="FQF25" s="75"/>
      <c r="FQG25" s="75"/>
      <c r="FQH25" s="75"/>
      <c r="FQI25" s="75"/>
      <c r="FQJ25" s="75"/>
      <c r="FQK25" s="75"/>
      <c r="FQL25" s="75"/>
      <c r="FQM25" s="75"/>
      <c r="FQN25" s="75"/>
      <c r="FQO25" s="75"/>
      <c r="FQP25" s="75"/>
      <c r="FQQ25" s="75"/>
      <c r="FQR25" s="75"/>
      <c r="FQS25" s="75"/>
      <c r="FQT25" s="75"/>
      <c r="FQU25" s="75"/>
      <c r="FQV25" s="75"/>
      <c r="FQW25" s="75"/>
      <c r="FQX25" s="75"/>
      <c r="FQY25" s="75"/>
      <c r="FQZ25" s="75"/>
      <c r="FRA25" s="75"/>
      <c r="FRB25" s="75"/>
      <c r="FRC25" s="75"/>
      <c r="FRD25" s="75"/>
      <c r="FRE25" s="75"/>
      <c r="FRF25" s="75"/>
      <c r="FRG25" s="75"/>
      <c r="FRH25" s="75"/>
      <c r="FRI25" s="75"/>
      <c r="FRJ25" s="75"/>
      <c r="FRK25" s="75"/>
      <c r="FRL25" s="75"/>
      <c r="FRM25" s="75"/>
      <c r="FRN25" s="75"/>
      <c r="FRO25" s="75"/>
      <c r="FRP25" s="75"/>
      <c r="FRQ25" s="75"/>
      <c r="FRR25" s="75"/>
      <c r="FRS25" s="75"/>
      <c r="FRT25" s="75"/>
      <c r="FRU25" s="75"/>
      <c r="FRV25" s="75"/>
      <c r="FRW25" s="75"/>
      <c r="FRX25" s="75"/>
      <c r="FRY25" s="75"/>
      <c r="FRZ25" s="75"/>
      <c r="FSA25" s="75"/>
      <c r="FSB25" s="75"/>
      <c r="FSC25" s="75"/>
      <c r="FSD25" s="75"/>
      <c r="FSE25" s="75"/>
      <c r="FSF25" s="75"/>
      <c r="FSG25" s="75"/>
      <c r="FSH25" s="75"/>
      <c r="FSI25" s="75"/>
      <c r="FSJ25" s="75"/>
      <c r="FSK25" s="75"/>
      <c r="FSL25" s="75"/>
      <c r="FSM25" s="75"/>
      <c r="FSN25" s="75"/>
      <c r="FSO25" s="75"/>
      <c r="FSP25" s="75"/>
      <c r="FSQ25" s="75"/>
      <c r="FSR25" s="75"/>
      <c r="FSS25" s="75"/>
      <c r="FST25" s="75"/>
      <c r="FSU25" s="75"/>
      <c r="FSV25" s="75"/>
      <c r="FSW25" s="75"/>
      <c r="FSX25" s="75"/>
      <c r="FSY25" s="75"/>
      <c r="FSZ25" s="75"/>
      <c r="FTA25" s="75"/>
      <c r="FTB25" s="75"/>
      <c r="FTC25" s="75"/>
      <c r="FTD25" s="75"/>
      <c r="FTE25" s="75"/>
      <c r="FTF25" s="75"/>
      <c r="FTG25" s="75"/>
      <c r="FTH25" s="75"/>
      <c r="FTI25" s="75"/>
      <c r="FTJ25" s="75"/>
      <c r="FTK25" s="75"/>
      <c r="FTL25" s="75"/>
      <c r="FTM25" s="75"/>
      <c r="FTN25" s="75"/>
      <c r="FTO25" s="75"/>
      <c r="FTP25" s="75"/>
      <c r="FTQ25" s="75"/>
      <c r="FTR25" s="75"/>
      <c r="FTS25" s="75"/>
      <c r="FTT25" s="75"/>
      <c r="FTU25" s="75"/>
      <c r="FTV25" s="75"/>
      <c r="FTW25" s="75"/>
      <c r="FTX25" s="75"/>
      <c r="FTY25" s="75"/>
      <c r="FTZ25" s="75"/>
      <c r="FUA25" s="75"/>
      <c r="FUB25" s="75"/>
      <c r="FUC25" s="75"/>
      <c r="FUD25" s="75"/>
      <c r="FUE25" s="75"/>
      <c r="FUF25" s="75"/>
      <c r="FUG25" s="75"/>
      <c r="FUH25" s="75"/>
      <c r="FUI25" s="75"/>
      <c r="FUJ25" s="75"/>
      <c r="FUK25" s="75"/>
      <c r="FUL25" s="75"/>
      <c r="FUM25" s="75"/>
      <c r="FUN25" s="75"/>
      <c r="FUO25" s="75"/>
      <c r="FUP25" s="75"/>
      <c r="FUQ25" s="75"/>
      <c r="FUR25" s="75"/>
      <c r="FUS25" s="75"/>
      <c r="FUT25" s="75"/>
      <c r="FUU25" s="75"/>
      <c r="FUV25" s="75"/>
      <c r="FUW25" s="75"/>
      <c r="FUX25" s="75"/>
      <c r="FUY25" s="75"/>
      <c r="FUZ25" s="75"/>
      <c r="FVA25" s="75"/>
      <c r="FVB25" s="75"/>
      <c r="FVC25" s="75"/>
      <c r="FVD25" s="75"/>
      <c r="FVE25" s="75"/>
      <c r="FVF25" s="75"/>
      <c r="FVG25" s="75"/>
      <c r="FVH25" s="75"/>
      <c r="FVI25" s="75"/>
      <c r="FVJ25" s="75"/>
      <c r="FVK25" s="75"/>
      <c r="FVL25" s="75"/>
      <c r="FVM25" s="75"/>
      <c r="FVN25" s="75"/>
      <c r="FVO25" s="75"/>
      <c r="FVP25" s="75"/>
      <c r="FVQ25" s="75"/>
      <c r="FVR25" s="75"/>
      <c r="FVS25" s="75"/>
      <c r="FVT25" s="75"/>
      <c r="FVU25" s="75"/>
      <c r="FVV25" s="75"/>
      <c r="FVW25" s="75"/>
      <c r="FVX25" s="75"/>
      <c r="FVY25" s="75"/>
      <c r="FVZ25" s="75"/>
      <c r="FWA25" s="75"/>
      <c r="FWB25" s="75"/>
      <c r="FWC25" s="75"/>
      <c r="FWD25" s="75"/>
      <c r="FWE25" s="75"/>
      <c r="FWF25" s="75"/>
      <c r="FWG25" s="75"/>
      <c r="FWH25" s="75"/>
      <c r="FWI25" s="75"/>
      <c r="FWJ25" s="75"/>
      <c r="FWK25" s="75"/>
      <c r="FWL25" s="75"/>
      <c r="FWM25" s="75"/>
      <c r="FWN25" s="75"/>
      <c r="FWO25" s="75"/>
      <c r="FWP25" s="75"/>
      <c r="FWQ25" s="75"/>
      <c r="FWR25" s="75"/>
      <c r="FWS25" s="75"/>
      <c r="FWT25" s="75"/>
      <c r="FWU25" s="75"/>
      <c r="FWV25" s="75"/>
      <c r="FWW25" s="75"/>
      <c r="FWX25" s="75"/>
      <c r="FWY25" s="75"/>
      <c r="FWZ25" s="75"/>
      <c r="FXA25" s="75"/>
      <c r="FXB25" s="75"/>
      <c r="FXC25" s="75"/>
      <c r="FXD25" s="75"/>
      <c r="FXE25" s="75"/>
      <c r="FXF25" s="75"/>
      <c r="FXG25" s="75"/>
      <c r="FXH25" s="75"/>
      <c r="FXI25" s="75"/>
      <c r="FXJ25" s="75"/>
      <c r="FXK25" s="75"/>
      <c r="FXL25" s="75"/>
      <c r="FXM25" s="75"/>
      <c r="FXN25" s="75"/>
      <c r="FXO25" s="75"/>
      <c r="FXP25" s="75"/>
      <c r="FXQ25" s="75"/>
      <c r="FXR25" s="75"/>
      <c r="FXS25" s="75"/>
      <c r="FXT25" s="75"/>
      <c r="FXU25" s="75"/>
      <c r="FXV25" s="75"/>
      <c r="FXW25" s="75"/>
      <c r="FXX25" s="75"/>
      <c r="FXY25" s="75"/>
      <c r="FXZ25" s="75"/>
      <c r="FYA25" s="75"/>
      <c r="FYB25" s="75"/>
      <c r="FYC25" s="75"/>
      <c r="FYD25" s="75"/>
      <c r="FYE25" s="75"/>
      <c r="FYF25" s="75"/>
      <c r="FYG25" s="75"/>
      <c r="FYH25" s="75"/>
      <c r="FYI25" s="75"/>
      <c r="FYJ25" s="75"/>
      <c r="FYK25" s="75"/>
      <c r="FYL25" s="75"/>
      <c r="FYM25" s="75"/>
      <c r="FYN25" s="75"/>
      <c r="FYO25" s="75"/>
      <c r="FYP25" s="75"/>
      <c r="FYQ25" s="75"/>
      <c r="FYR25" s="75"/>
      <c r="FYS25" s="75"/>
      <c r="FYT25" s="75"/>
      <c r="FYU25" s="75"/>
      <c r="FYV25" s="75"/>
      <c r="FYW25" s="75"/>
      <c r="FYX25" s="75"/>
      <c r="FYY25" s="75"/>
      <c r="FYZ25" s="75"/>
      <c r="FZA25" s="75"/>
      <c r="FZB25" s="75"/>
      <c r="FZC25" s="75"/>
      <c r="FZD25" s="75"/>
      <c r="FZE25" s="75"/>
      <c r="FZF25" s="75"/>
      <c r="FZG25" s="75"/>
      <c r="FZH25" s="75"/>
      <c r="FZI25" s="75"/>
      <c r="FZJ25" s="75"/>
      <c r="FZK25" s="75"/>
      <c r="FZL25" s="75"/>
      <c r="FZM25" s="75"/>
      <c r="FZN25" s="75"/>
      <c r="FZO25" s="75"/>
      <c r="FZP25" s="75"/>
      <c r="FZQ25" s="75"/>
      <c r="FZR25" s="75"/>
      <c r="FZS25" s="75"/>
      <c r="FZT25" s="75"/>
      <c r="FZU25" s="75"/>
      <c r="FZV25" s="75"/>
      <c r="FZW25" s="75"/>
      <c r="FZX25" s="75"/>
      <c r="FZY25" s="75"/>
      <c r="FZZ25" s="75"/>
      <c r="GAA25" s="75"/>
      <c r="GAB25" s="75"/>
      <c r="GAC25" s="75"/>
      <c r="GAD25" s="75"/>
      <c r="GAE25" s="75"/>
      <c r="GAF25" s="75"/>
      <c r="GAG25" s="75"/>
      <c r="GAH25" s="75"/>
      <c r="GAI25" s="75"/>
      <c r="GAJ25" s="75"/>
      <c r="GAK25" s="75"/>
      <c r="GAL25" s="75"/>
      <c r="GAM25" s="75"/>
      <c r="GAN25" s="75"/>
      <c r="GAO25" s="75"/>
      <c r="GAP25" s="75"/>
      <c r="GAQ25" s="75"/>
      <c r="GAR25" s="75"/>
      <c r="GAS25" s="75"/>
      <c r="GAT25" s="75"/>
      <c r="GAU25" s="75"/>
      <c r="GAV25" s="75"/>
      <c r="GAW25" s="75"/>
      <c r="GAX25" s="75"/>
      <c r="GAY25" s="75"/>
      <c r="GAZ25" s="75"/>
      <c r="GBA25" s="75"/>
      <c r="GBB25" s="75"/>
      <c r="GBC25" s="75"/>
      <c r="GBD25" s="75"/>
      <c r="GBE25" s="75"/>
      <c r="GBF25" s="75"/>
      <c r="GBG25" s="75"/>
      <c r="GBH25" s="75"/>
      <c r="GBI25" s="75"/>
      <c r="GBJ25" s="75"/>
      <c r="GBK25" s="75"/>
      <c r="GBL25" s="75"/>
      <c r="GBM25" s="75"/>
      <c r="GBN25" s="75"/>
      <c r="GBO25" s="75"/>
      <c r="GBP25" s="75"/>
      <c r="GBQ25" s="75"/>
      <c r="GBR25" s="75"/>
      <c r="GBS25" s="75"/>
      <c r="GBT25" s="75"/>
      <c r="GBU25" s="75"/>
      <c r="GBV25" s="75"/>
      <c r="GBW25" s="75"/>
      <c r="GBX25" s="75"/>
      <c r="GBY25" s="75"/>
      <c r="GBZ25" s="75"/>
      <c r="GCA25" s="75"/>
      <c r="GCB25" s="75"/>
      <c r="GCC25" s="75"/>
      <c r="GCD25" s="75"/>
      <c r="GCE25" s="75"/>
      <c r="GCF25" s="75"/>
      <c r="GCG25" s="75"/>
      <c r="GCH25" s="75"/>
      <c r="GCI25" s="75"/>
      <c r="GCJ25" s="75"/>
      <c r="GCK25" s="75"/>
      <c r="GCL25" s="75"/>
      <c r="GCM25" s="75"/>
      <c r="GCN25" s="75"/>
      <c r="GCO25" s="75"/>
      <c r="GCP25" s="75"/>
      <c r="GCQ25" s="75"/>
      <c r="GCR25" s="75"/>
      <c r="GCS25" s="75"/>
      <c r="GCT25" s="75"/>
      <c r="GCU25" s="75"/>
      <c r="GCV25" s="75"/>
      <c r="GCW25" s="75"/>
      <c r="GCX25" s="75"/>
      <c r="GCY25" s="75"/>
      <c r="GCZ25" s="75"/>
      <c r="GDA25" s="75"/>
      <c r="GDB25" s="75"/>
      <c r="GDC25" s="75"/>
      <c r="GDD25" s="75"/>
      <c r="GDE25" s="75"/>
      <c r="GDF25" s="75"/>
      <c r="GDG25" s="75"/>
      <c r="GDH25" s="75"/>
      <c r="GDI25" s="75"/>
      <c r="GDJ25" s="75"/>
      <c r="GDK25" s="75"/>
      <c r="GDL25" s="75"/>
      <c r="GDM25" s="75"/>
      <c r="GDN25" s="75"/>
      <c r="GDO25" s="75"/>
      <c r="GDP25" s="75"/>
      <c r="GDQ25" s="75"/>
      <c r="GDR25" s="75"/>
      <c r="GDS25" s="75"/>
      <c r="GDT25" s="75"/>
      <c r="GDU25" s="75"/>
      <c r="GDV25" s="75"/>
      <c r="GDW25" s="75"/>
      <c r="GDX25" s="75"/>
      <c r="GDY25" s="75"/>
      <c r="GDZ25" s="75"/>
      <c r="GEA25" s="75"/>
      <c r="GEB25" s="75"/>
      <c r="GEC25" s="75"/>
      <c r="GED25" s="75"/>
      <c r="GEE25" s="75"/>
      <c r="GEF25" s="75"/>
      <c r="GEG25" s="75"/>
      <c r="GEH25" s="75"/>
      <c r="GEI25" s="75"/>
      <c r="GEJ25" s="75"/>
      <c r="GEK25" s="75"/>
      <c r="GEL25" s="75"/>
      <c r="GEM25" s="75"/>
      <c r="GEN25" s="75"/>
      <c r="GEO25" s="75"/>
      <c r="GEP25" s="75"/>
      <c r="GEQ25" s="75"/>
      <c r="GER25" s="75"/>
      <c r="GES25" s="75"/>
      <c r="GET25" s="75"/>
      <c r="GEU25" s="75"/>
      <c r="GEV25" s="75"/>
      <c r="GEW25" s="75"/>
      <c r="GEX25" s="75"/>
      <c r="GEY25" s="75"/>
      <c r="GEZ25" s="75"/>
      <c r="GFA25" s="75"/>
      <c r="GFB25" s="75"/>
      <c r="GFC25" s="75"/>
      <c r="GFD25" s="75"/>
      <c r="GFE25" s="75"/>
      <c r="GFF25" s="75"/>
      <c r="GFG25" s="75"/>
      <c r="GFH25" s="75"/>
      <c r="GFI25" s="75"/>
      <c r="GFJ25" s="75"/>
      <c r="GFK25" s="75"/>
      <c r="GFL25" s="75"/>
      <c r="GFM25" s="75"/>
      <c r="GFN25" s="75"/>
      <c r="GFO25" s="75"/>
      <c r="GFP25" s="75"/>
      <c r="GFQ25" s="75"/>
      <c r="GFR25" s="75"/>
      <c r="GFS25" s="75"/>
      <c r="GFT25" s="75"/>
      <c r="GFU25" s="75"/>
      <c r="GFV25" s="75"/>
      <c r="GFW25" s="75"/>
      <c r="GFX25" s="75"/>
      <c r="GFY25" s="75"/>
      <c r="GFZ25" s="75"/>
      <c r="GGA25" s="75"/>
      <c r="GGB25" s="75"/>
      <c r="GGC25" s="75"/>
      <c r="GGD25" s="75"/>
      <c r="GGE25" s="75"/>
      <c r="GGF25" s="75"/>
      <c r="GGG25" s="75"/>
      <c r="GGH25" s="75"/>
      <c r="GGI25" s="75"/>
      <c r="GGJ25" s="75"/>
      <c r="GGK25" s="75"/>
      <c r="GGL25" s="75"/>
      <c r="GGM25" s="75"/>
      <c r="GGN25" s="75"/>
      <c r="GGO25" s="75"/>
      <c r="GGP25" s="75"/>
      <c r="GGQ25" s="75"/>
      <c r="GGR25" s="75"/>
      <c r="GGS25" s="75"/>
      <c r="GGT25" s="75"/>
      <c r="GGU25" s="75"/>
      <c r="GGV25" s="75"/>
      <c r="GGW25" s="75"/>
      <c r="GGX25" s="75"/>
      <c r="GGY25" s="75"/>
      <c r="GGZ25" s="75"/>
      <c r="GHA25" s="75"/>
      <c r="GHB25" s="75"/>
      <c r="GHC25" s="75"/>
      <c r="GHD25" s="75"/>
      <c r="GHE25" s="75"/>
      <c r="GHF25" s="75"/>
      <c r="GHG25" s="75"/>
      <c r="GHH25" s="75"/>
      <c r="GHI25" s="75"/>
      <c r="GHJ25" s="75"/>
      <c r="GHK25" s="75"/>
      <c r="GHL25" s="75"/>
      <c r="GHM25" s="75"/>
      <c r="GHN25" s="75"/>
      <c r="GHO25" s="75"/>
      <c r="GHP25" s="75"/>
      <c r="GHQ25" s="75"/>
      <c r="GHR25" s="75"/>
      <c r="GHS25" s="75"/>
      <c r="GHT25" s="75"/>
      <c r="GHU25" s="75"/>
      <c r="GHV25" s="75"/>
      <c r="GHW25" s="75"/>
      <c r="GHX25" s="75"/>
      <c r="GHY25" s="75"/>
      <c r="GHZ25" s="75"/>
      <c r="GIA25" s="75"/>
      <c r="GIB25" s="75"/>
      <c r="GIC25" s="75"/>
      <c r="GID25" s="75"/>
      <c r="GIE25" s="75"/>
      <c r="GIF25" s="75"/>
      <c r="GIG25" s="75"/>
      <c r="GIH25" s="75"/>
      <c r="GII25" s="75"/>
      <c r="GIJ25" s="75"/>
      <c r="GIK25" s="75"/>
      <c r="GIL25" s="75"/>
      <c r="GIM25" s="75"/>
      <c r="GIN25" s="75"/>
      <c r="GIO25" s="75"/>
      <c r="GIP25" s="75"/>
      <c r="GIQ25" s="75"/>
      <c r="GIR25" s="75"/>
      <c r="GIS25" s="75"/>
      <c r="GIT25" s="75"/>
      <c r="GIU25" s="75"/>
      <c r="GIV25" s="75"/>
      <c r="GIW25" s="75"/>
      <c r="GIX25" s="75"/>
      <c r="GIY25" s="75"/>
      <c r="GIZ25" s="75"/>
      <c r="GJA25" s="75"/>
      <c r="GJB25" s="75"/>
      <c r="GJC25" s="75"/>
      <c r="GJD25" s="75"/>
      <c r="GJE25" s="75"/>
      <c r="GJF25" s="75"/>
      <c r="GJG25" s="75"/>
      <c r="GJH25" s="75"/>
      <c r="GJI25" s="75"/>
      <c r="GJJ25" s="75"/>
      <c r="GJK25" s="75"/>
      <c r="GJL25" s="75"/>
      <c r="GJM25" s="75"/>
      <c r="GJN25" s="75"/>
      <c r="GJO25" s="75"/>
      <c r="GJP25" s="75"/>
      <c r="GJQ25" s="75"/>
      <c r="GJR25" s="75"/>
      <c r="GJS25" s="75"/>
      <c r="GJT25" s="75"/>
      <c r="GJU25" s="75"/>
      <c r="GJV25" s="75"/>
      <c r="GJW25" s="75"/>
      <c r="GJX25" s="75"/>
      <c r="GJY25" s="75"/>
      <c r="GJZ25" s="75"/>
      <c r="GKA25" s="75"/>
      <c r="GKB25" s="75"/>
      <c r="GKC25" s="75"/>
      <c r="GKD25" s="75"/>
      <c r="GKE25" s="75"/>
      <c r="GKF25" s="75"/>
      <c r="GKG25" s="75"/>
      <c r="GKH25" s="75"/>
      <c r="GKI25" s="75"/>
      <c r="GKJ25" s="75"/>
      <c r="GKK25" s="75"/>
      <c r="GKL25" s="75"/>
      <c r="GKM25" s="75"/>
      <c r="GKN25" s="75"/>
      <c r="GKO25" s="75"/>
      <c r="GKP25" s="75"/>
      <c r="GKQ25" s="75"/>
      <c r="GKR25" s="75"/>
      <c r="GKS25" s="75"/>
      <c r="GKT25" s="75"/>
      <c r="GKU25" s="75"/>
      <c r="GKV25" s="75"/>
      <c r="GKW25" s="75"/>
      <c r="GKX25" s="75"/>
      <c r="GKY25" s="75"/>
      <c r="GKZ25" s="75"/>
      <c r="GLA25" s="75"/>
      <c r="GLB25" s="75"/>
      <c r="GLC25" s="75"/>
      <c r="GLD25" s="75"/>
      <c r="GLE25" s="75"/>
      <c r="GLF25" s="75"/>
      <c r="GLG25" s="75"/>
      <c r="GLH25" s="75"/>
      <c r="GLI25" s="75"/>
      <c r="GLJ25" s="75"/>
      <c r="GLK25" s="75"/>
      <c r="GLL25" s="75"/>
      <c r="GLM25" s="75"/>
      <c r="GLN25" s="75"/>
      <c r="GLO25" s="75"/>
      <c r="GLP25" s="75"/>
      <c r="GLQ25" s="75"/>
      <c r="GLR25" s="75"/>
      <c r="GLS25" s="75"/>
      <c r="GLT25" s="75"/>
      <c r="GLU25" s="75"/>
      <c r="GLV25" s="75"/>
      <c r="GLW25" s="75"/>
      <c r="GLX25" s="75"/>
      <c r="GLY25" s="75"/>
      <c r="GLZ25" s="75"/>
      <c r="GMA25" s="75"/>
      <c r="GMB25" s="75"/>
      <c r="GMC25" s="75"/>
      <c r="GMD25" s="75"/>
      <c r="GME25" s="75"/>
      <c r="GMF25" s="75"/>
      <c r="GMG25" s="75"/>
      <c r="GMH25" s="75"/>
      <c r="GMI25" s="75"/>
      <c r="GMJ25" s="75"/>
      <c r="GMK25" s="75"/>
      <c r="GML25" s="75"/>
      <c r="GMM25" s="75"/>
      <c r="GMN25" s="75"/>
      <c r="GMO25" s="75"/>
      <c r="GMP25" s="75"/>
      <c r="GMQ25" s="75"/>
      <c r="GMR25" s="75"/>
      <c r="GMS25" s="75"/>
      <c r="GMT25" s="75"/>
      <c r="GMU25" s="75"/>
      <c r="GMV25" s="75"/>
      <c r="GMW25" s="75"/>
      <c r="GMX25" s="75"/>
      <c r="GMY25" s="75"/>
      <c r="GMZ25" s="75"/>
      <c r="GNA25" s="75"/>
      <c r="GNB25" s="75"/>
      <c r="GNC25" s="75"/>
      <c r="GND25" s="75"/>
      <c r="GNE25" s="75"/>
      <c r="GNF25" s="75"/>
      <c r="GNG25" s="75"/>
      <c r="GNH25" s="75"/>
      <c r="GNI25" s="75"/>
      <c r="GNJ25" s="75"/>
      <c r="GNK25" s="75"/>
      <c r="GNL25" s="75"/>
      <c r="GNM25" s="75"/>
      <c r="GNN25" s="75"/>
      <c r="GNO25" s="75"/>
      <c r="GNP25" s="75"/>
      <c r="GNQ25" s="75"/>
      <c r="GNR25" s="75"/>
      <c r="GNS25" s="75"/>
      <c r="GNT25" s="75"/>
      <c r="GNU25" s="75"/>
      <c r="GNV25" s="75"/>
      <c r="GNW25" s="75"/>
      <c r="GNX25" s="75"/>
      <c r="GNY25" s="75"/>
      <c r="GNZ25" s="75"/>
      <c r="GOA25" s="75"/>
      <c r="GOB25" s="75"/>
      <c r="GOC25" s="75"/>
      <c r="GOD25" s="75"/>
      <c r="GOE25" s="75"/>
      <c r="GOF25" s="75"/>
      <c r="GOG25" s="75"/>
      <c r="GOH25" s="75"/>
      <c r="GOI25" s="75"/>
      <c r="GOJ25" s="75"/>
      <c r="GOK25" s="75"/>
      <c r="GOL25" s="75"/>
      <c r="GOM25" s="75"/>
      <c r="GON25" s="75"/>
      <c r="GOO25" s="75"/>
      <c r="GOP25" s="75"/>
      <c r="GOQ25" s="75"/>
      <c r="GOR25" s="75"/>
      <c r="GOS25" s="75"/>
      <c r="GOT25" s="75"/>
      <c r="GOU25" s="75"/>
      <c r="GOV25" s="75"/>
      <c r="GOW25" s="75"/>
      <c r="GOX25" s="75"/>
      <c r="GOY25" s="75"/>
      <c r="GOZ25" s="75"/>
      <c r="GPA25" s="75"/>
      <c r="GPB25" s="75"/>
      <c r="GPC25" s="75"/>
      <c r="GPD25" s="75"/>
      <c r="GPE25" s="75"/>
      <c r="GPF25" s="75"/>
      <c r="GPG25" s="75"/>
      <c r="GPH25" s="75"/>
      <c r="GPI25" s="75"/>
      <c r="GPJ25" s="75"/>
      <c r="GPK25" s="75"/>
      <c r="GPL25" s="75"/>
      <c r="GPM25" s="75"/>
      <c r="GPN25" s="75"/>
      <c r="GPO25" s="75"/>
      <c r="GPP25" s="75"/>
      <c r="GPQ25" s="75"/>
      <c r="GPR25" s="75"/>
      <c r="GPS25" s="75"/>
      <c r="GPT25" s="75"/>
      <c r="GPU25" s="75"/>
      <c r="GPV25" s="75"/>
      <c r="GPW25" s="75"/>
      <c r="GPX25" s="75"/>
      <c r="GPY25" s="75"/>
      <c r="GPZ25" s="75"/>
      <c r="GQA25" s="75"/>
      <c r="GQB25" s="75"/>
      <c r="GQC25" s="75"/>
      <c r="GQD25" s="75"/>
      <c r="GQE25" s="75"/>
      <c r="GQF25" s="75"/>
      <c r="GQG25" s="75"/>
      <c r="GQH25" s="75"/>
      <c r="GQI25" s="75"/>
      <c r="GQJ25" s="75"/>
      <c r="GQK25" s="75"/>
      <c r="GQL25" s="75"/>
      <c r="GQM25" s="75"/>
      <c r="GQN25" s="75"/>
      <c r="GQO25" s="75"/>
      <c r="GQP25" s="75"/>
      <c r="GQQ25" s="75"/>
      <c r="GQR25" s="75"/>
      <c r="GQS25" s="75"/>
      <c r="GQT25" s="75"/>
      <c r="GQU25" s="75"/>
      <c r="GQV25" s="75"/>
      <c r="GQW25" s="75"/>
      <c r="GQX25" s="75"/>
      <c r="GQY25" s="75"/>
      <c r="GQZ25" s="75"/>
      <c r="GRA25" s="75"/>
      <c r="GRB25" s="75"/>
      <c r="GRC25" s="75"/>
      <c r="GRD25" s="75"/>
      <c r="GRE25" s="75"/>
      <c r="GRF25" s="75"/>
      <c r="GRG25" s="75"/>
      <c r="GRH25" s="75"/>
      <c r="GRI25" s="75"/>
      <c r="GRJ25" s="75"/>
      <c r="GRK25" s="75"/>
      <c r="GRL25" s="75"/>
      <c r="GRM25" s="75"/>
      <c r="GRN25" s="75"/>
      <c r="GRO25" s="75"/>
      <c r="GRP25" s="75"/>
      <c r="GRQ25" s="75"/>
      <c r="GRR25" s="75"/>
      <c r="GRS25" s="75"/>
      <c r="GRT25" s="75"/>
      <c r="GRU25" s="75"/>
      <c r="GRV25" s="75"/>
      <c r="GRW25" s="75"/>
      <c r="GRX25" s="75"/>
      <c r="GRY25" s="75"/>
      <c r="GRZ25" s="75"/>
      <c r="GSA25" s="75"/>
      <c r="GSB25" s="75"/>
      <c r="GSC25" s="75"/>
      <c r="GSD25" s="75"/>
      <c r="GSE25" s="75"/>
      <c r="GSF25" s="75"/>
      <c r="GSG25" s="75"/>
      <c r="GSH25" s="75"/>
      <c r="GSI25" s="75"/>
      <c r="GSJ25" s="75"/>
      <c r="GSK25" s="75"/>
      <c r="GSL25" s="75"/>
      <c r="GSM25" s="75"/>
      <c r="GSN25" s="75"/>
      <c r="GSO25" s="75"/>
      <c r="GSP25" s="75"/>
      <c r="GSQ25" s="75"/>
      <c r="GSR25" s="75"/>
      <c r="GSS25" s="75"/>
      <c r="GST25" s="75"/>
      <c r="GSU25" s="75"/>
      <c r="GSV25" s="75"/>
      <c r="GSW25" s="75"/>
      <c r="GSX25" s="75"/>
      <c r="GSY25" s="75"/>
      <c r="GSZ25" s="75"/>
      <c r="GTA25" s="75"/>
      <c r="GTB25" s="75"/>
      <c r="GTC25" s="75"/>
      <c r="GTD25" s="75"/>
      <c r="GTE25" s="75"/>
      <c r="GTF25" s="75"/>
      <c r="GTG25" s="75"/>
      <c r="GTH25" s="75"/>
      <c r="GTI25" s="75"/>
      <c r="GTJ25" s="75"/>
      <c r="GTK25" s="75"/>
      <c r="GTL25" s="75"/>
      <c r="GTM25" s="75"/>
      <c r="GTN25" s="75"/>
      <c r="GTO25" s="75"/>
      <c r="GTP25" s="75"/>
      <c r="GTQ25" s="75"/>
      <c r="GTR25" s="75"/>
      <c r="GTS25" s="75"/>
      <c r="GTT25" s="75"/>
      <c r="GTU25" s="75"/>
      <c r="GTV25" s="75"/>
      <c r="GTW25" s="75"/>
      <c r="GTX25" s="75"/>
      <c r="GTY25" s="75"/>
      <c r="GTZ25" s="75"/>
      <c r="GUA25" s="75"/>
      <c r="GUB25" s="75"/>
      <c r="GUC25" s="75"/>
      <c r="GUD25" s="75"/>
      <c r="GUE25" s="75"/>
      <c r="GUF25" s="75"/>
      <c r="GUG25" s="75"/>
      <c r="GUH25" s="75"/>
      <c r="GUI25" s="75"/>
      <c r="GUJ25" s="75"/>
      <c r="GUK25" s="75"/>
      <c r="GUL25" s="75"/>
      <c r="GUM25" s="75"/>
      <c r="GUN25" s="75"/>
      <c r="GUO25" s="75"/>
      <c r="GUP25" s="75"/>
      <c r="GUQ25" s="75"/>
      <c r="GUR25" s="75"/>
      <c r="GUS25" s="75"/>
      <c r="GUT25" s="75"/>
      <c r="GUU25" s="75"/>
      <c r="GUV25" s="75"/>
      <c r="GUW25" s="75"/>
      <c r="GUX25" s="75"/>
      <c r="GUY25" s="75"/>
      <c r="GUZ25" s="75"/>
      <c r="GVA25" s="75"/>
      <c r="GVB25" s="75"/>
      <c r="GVC25" s="75"/>
      <c r="GVD25" s="75"/>
      <c r="GVE25" s="75"/>
      <c r="GVF25" s="75"/>
      <c r="GVG25" s="75"/>
      <c r="GVH25" s="75"/>
      <c r="GVI25" s="75"/>
      <c r="GVJ25" s="75"/>
      <c r="GVK25" s="75"/>
      <c r="GVL25" s="75"/>
      <c r="GVM25" s="75"/>
      <c r="GVN25" s="75"/>
      <c r="GVO25" s="75"/>
      <c r="GVP25" s="75"/>
      <c r="GVQ25" s="75"/>
      <c r="GVR25" s="75"/>
      <c r="GVS25" s="75"/>
      <c r="GVT25" s="75"/>
      <c r="GVU25" s="75"/>
      <c r="GVV25" s="75"/>
      <c r="GVW25" s="75"/>
      <c r="GVX25" s="75"/>
      <c r="GVY25" s="75"/>
      <c r="GVZ25" s="75"/>
      <c r="GWA25" s="75"/>
      <c r="GWB25" s="75"/>
      <c r="GWC25" s="75"/>
      <c r="GWD25" s="75"/>
      <c r="GWE25" s="75"/>
      <c r="GWF25" s="75"/>
      <c r="GWG25" s="75"/>
      <c r="GWH25" s="75"/>
      <c r="GWI25" s="75"/>
      <c r="GWJ25" s="75"/>
      <c r="GWK25" s="75"/>
      <c r="GWL25" s="75"/>
      <c r="GWM25" s="75"/>
      <c r="GWN25" s="75"/>
      <c r="GWO25" s="75"/>
      <c r="GWP25" s="75"/>
      <c r="GWQ25" s="75"/>
      <c r="GWR25" s="75"/>
      <c r="GWS25" s="75"/>
      <c r="GWT25" s="75"/>
      <c r="GWU25" s="75"/>
      <c r="GWV25" s="75"/>
      <c r="GWW25" s="75"/>
      <c r="GWX25" s="75"/>
      <c r="GWY25" s="75"/>
      <c r="GWZ25" s="75"/>
      <c r="GXA25" s="75"/>
      <c r="GXB25" s="75"/>
      <c r="GXC25" s="75"/>
      <c r="GXD25" s="75"/>
      <c r="GXE25" s="75"/>
      <c r="GXF25" s="75"/>
      <c r="GXG25" s="75"/>
      <c r="GXH25" s="75"/>
      <c r="GXI25" s="75"/>
      <c r="GXJ25" s="75"/>
      <c r="GXK25" s="75"/>
      <c r="GXL25" s="75"/>
      <c r="GXM25" s="75"/>
      <c r="GXN25" s="75"/>
      <c r="GXO25" s="75"/>
      <c r="GXP25" s="75"/>
      <c r="GXQ25" s="75"/>
      <c r="GXR25" s="75"/>
      <c r="GXS25" s="75"/>
      <c r="GXT25" s="75"/>
      <c r="GXU25" s="75"/>
      <c r="GXV25" s="75"/>
      <c r="GXW25" s="75"/>
      <c r="GXX25" s="75"/>
      <c r="GXY25" s="75"/>
      <c r="GXZ25" s="75"/>
      <c r="GYA25" s="75"/>
      <c r="GYB25" s="75"/>
      <c r="GYC25" s="75"/>
      <c r="GYD25" s="75"/>
      <c r="GYE25" s="75"/>
      <c r="GYF25" s="75"/>
      <c r="GYG25" s="75"/>
      <c r="GYH25" s="75"/>
      <c r="GYI25" s="75"/>
      <c r="GYJ25" s="75"/>
      <c r="GYK25" s="75"/>
      <c r="GYL25" s="75"/>
      <c r="GYM25" s="75"/>
      <c r="GYN25" s="75"/>
      <c r="GYO25" s="75"/>
      <c r="GYP25" s="75"/>
      <c r="GYQ25" s="75"/>
      <c r="GYR25" s="75"/>
      <c r="GYS25" s="75"/>
      <c r="GYT25" s="75"/>
      <c r="GYU25" s="75"/>
      <c r="GYV25" s="75"/>
      <c r="GYW25" s="75"/>
      <c r="GYX25" s="75"/>
      <c r="GYY25" s="75"/>
      <c r="GYZ25" s="75"/>
      <c r="GZA25" s="75"/>
      <c r="GZB25" s="75"/>
      <c r="GZC25" s="75"/>
      <c r="GZD25" s="75"/>
      <c r="GZE25" s="75"/>
      <c r="GZF25" s="75"/>
      <c r="GZG25" s="75"/>
      <c r="GZH25" s="75"/>
      <c r="GZI25" s="75"/>
      <c r="GZJ25" s="75"/>
      <c r="GZK25" s="75"/>
      <c r="GZL25" s="75"/>
      <c r="GZM25" s="75"/>
      <c r="GZN25" s="75"/>
      <c r="GZO25" s="75"/>
      <c r="GZP25" s="75"/>
      <c r="GZQ25" s="75"/>
      <c r="GZR25" s="75"/>
      <c r="GZS25" s="75"/>
      <c r="GZT25" s="75"/>
      <c r="GZU25" s="75"/>
      <c r="GZV25" s="75"/>
      <c r="GZW25" s="75"/>
      <c r="GZX25" s="75"/>
      <c r="GZY25" s="75"/>
      <c r="GZZ25" s="75"/>
      <c r="HAA25" s="75"/>
      <c r="HAB25" s="75"/>
      <c r="HAC25" s="75"/>
      <c r="HAD25" s="75"/>
      <c r="HAE25" s="75"/>
      <c r="HAF25" s="75"/>
      <c r="HAG25" s="75"/>
      <c r="HAH25" s="75"/>
      <c r="HAI25" s="75"/>
      <c r="HAJ25" s="75"/>
      <c r="HAK25" s="75"/>
      <c r="HAL25" s="75"/>
      <c r="HAM25" s="75"/>
      <c r="HAN25" s="75"/>
      <c r="HAO25" s="75"/>
      <c r="HAP25" s="75"/>
      <c r="HAQ25" s="75"/>
      <c r="HAR25" s="75"/>
      <c r="HAS25" s="75"/>
      <c r="HAT25" s="75"/>
      <c r="HAU25" s="75"/>
      <c r="HAV25" s="75"/>
      <c r="HAW25" s="75"/>
      <c r="HAX25" s="75"/>
      <c r="HAY25" s="75"/>
      <c r="HAZ25" s="75"/>
      <c r="HBA25" s="75"/>
      <c r="HBB25" s="75"/>
      <c r="HBC25" s="75"/>
      <c r="HBD25" s="75"/>
      <c r="HBE25" s="75"/>
      <c r="HBF25" s="75"/>
      <c r="HBG25" s="75"/>
      <c r="HBH25" s="75"/>
      <c r="HBI25" s="75"/>
      <c r="HBJ25" s="75"/>
      <c r="HBK25" s="75"/>
      <c r="HBL25" s="75"/>
      <c r="HBM25" s="75"/>
      <c r="HBN25" s="75"/>
      <c r="HBO25" s="75"/>
      <c r="HBP25" s="75"/>
      <c r="HBQ25" s="75"/>
      <c r="HBR25" s="75"/>
      <c r="HBS25" s="75"/>
      <c r="HBT25" s="75"/>
      <c r="HBU25" s="75"/>
      <c r="HBV25" s="75"/>
      <c r="HBW25" s="75"/>
      <c r="HBX25" s="75"/>
      <c r="HBY25" s="75"/>
      <c r="HBZ25" s="75"/>
      <c r="HCA25" s="75"/>
      <c r="HCB25" s="75"/>
      <c r="HCC25" s="75"/>
      <c r="HCD25" s="75"/>
      <c r="HCE25" s="75"/>
      <c r="HCF25" s="75"/>
      <c r="HCG25" s="75"/>
      <c r="HCH25" s="75"/>
      <c r="HCI25" s="75"/>
      <c r="HCJ25" s="75"/>
      <c r="HCK25" s="75"/>
      <c r="HCL25" s="75"/>
      <c r="HCM25" s="75"/>
      <c r="HCN25" s="75"/>
      <c r="HCO25" s="75"/>
      <c r="HCP25" s="75"/>
      <c r="HCQ25" s="75"/>
      <c r="HCR25" s="75"/>
      <c r="HCS25" s="75"/>
      <c r="HCT25" s="75"/>
      <c r="HCU25" s="75"/>
      <c r="HCV25" s="75"/>
      <c r="HCW25" s="75"/>
      <c r="HCX25" s="75"/>
      <c r="HCY25" s="75"/>
      <c r="HCZ25" s="75"/>
      <c r="HDA25" s="75"/>
      <c r="HDB25" s="75"/>
      <c r="HDC25" s="75"/>
      <c r="HDD25" s="75"/>
      <c r="HDE25" s="75"/>
      <c r="HDF25" s="75"/>
      <c r="HDG25" s="75"/>
      <c r="HDH25" s="75"/>
      <c r="HDI25" s="75"/>
      <c r="HDJ25" s="75"/>
      <c r="HDK25" s="75"/>
      <c r="HDL25" s="75"/>
      <c r="HDM25" s="75"/>
      <c r="HDN25" s="75"/>
      <c r="HDO25" s="75"/>
      <c r="HDP25" s="75"/>
      <c r="HDQ25" s="75"/>
      <c r="HDR25" s="75"/>
      <c r="HDS25" s="75"/>
      <c r="HDT25" s="75"/>
      <c r="HDU25" s="75"/>
      <c r="HDV25" s="75"/>
      <c r="HDW25" s="75"/>
      <c r="HDX25" s="75"/>
      <c r="HDY25" s="75"/>
      <c r="HDZ25" s="75"/>
      <c r="HEA25" s="75"/>
      <c r="HEB25" s="75"/>
      <c r="HEC25" s="75"/>
      <c r="HED25" s="75"/>
      <c r="HEE25" s="75"/>
      <c r="HEF25" s="75"/>
      <c r="HEG25" s="75"/>
      <c r="HEH25" s="75"/>
      <c r="HEI25" s="75"/>
      <c r="HEJ25" s="75"/>
      <c r="HEK25" s="75"/>
      <c r="HEL25" s="75"/>
      <c r="HEM25" s="75"/>
      <c r="HEN25" s="75"/>
      <c r="HEO25" s="75"/>
      <c r="HEP25" s="75"/>
      <c r="HEQ25" s="75"/>
      <c r="HER25" s="75"/>
      <c r="HES25" s="75"/>
      <c r="HET25" s="75"/>
      <c r="HEU25" s="75"/>
      <c r="HEV25" s="75"/>
      <c r="HEW25" s="75"/>
      <c r="HEX25" s="75"/>
      <c r="HEY25" s="75"/>
      <c r="HEZ25" s="75"/>
      <c r="HFA25" s="75"/>
      <c r="HFB25" s="75"/>
      <c r="HFC25" s="75"/>
      <c r="HFD25" s="75"/>
      <c r="HFE25" s="75"/>
      <c r="HFF25" s="75"/>
      <c r="HFG25" s="75"/>
      <c r="HFH25" s="75"/>
      <c r="HFI25" s="75"/>
      <c r="HFJ25" s="75"/>
      <c r="HFK25" s="75"/>
      <c r="HFL25" s="75"/>
      <c r="HFM25" s="75"/>
      <c r="HFN25" s="75"/>
      <c r="HFO25" s="75"/>
      <c r="HFP25" s="75"/>
      <c r="HFQ25" s="75"/>
      <c r="HFR25" s="75"/>
      <c r="HFS25" s="75"/>
      <c r="HFT25" s="75"/>
      <c r="HFU25" s="75"/>
      <c r="HFV25" s="75"/>
      <c r="HFW25" s="75"/>
      <c r="HFX25" s="75"/>
      <c r="HFY25" s="75"/>
      <c r="HFZ25" s="75"/>
      <c r="HGA25" s="75"/>
      <c r="HGB25" s="75"/>
      <c r="HGC25" s="75"/>
      <c r="HGD25" s="75"/>
      <c r="HGE25" s="75"/>
      <c r="HGF25" s="75"/>
      <c r="HGG25" s="75"/>
      <c r="HGH25" s="75"/>
      <c r="HGI25" s="75"/>
      <c r="HGJ25" s="75"/>
      <c r="HGK25" s="75"/>
      <c r="HGL25" s="75"/>
      <c r="HGM25" s="75"/>
      <c r="HGN25" s="75"/>
      <c r="HGO25" s="75"/>
      <c r="HGP25" s="75"/>
      <c r="HGQ25" s="75"/>
      <c r="HGR25" s="75"/>
      <c r="HGS25" s="75"/>
      <c r="HGT25" s="75"/>
      <c r="HGU25" s="75"/>
      <c r="HGV25" s="75"/>
      <c r="HGW25" s="75"/>
      <c r="HGX25" s="75"/>
      <c r="HGY25" s="75"/>
      <c r="HGZ25" s="75"/>
      <c r="HHA25" s="75"/>
      <c r="HHB25" s="75"/>
      <c r="HHC25" s="75"/>
      <c r="HHD25" s="75"/>
      <c r="HHE25" s="75"/>
      <c r="HHF25" s="75"/>
      <c r="HHG25" s="75"/>
      <c r="HHH25" s="75"/>
      <c r="HHI25" s="75"/>
      <c r="HHJ25" s="75"/>
      <c r="HHK25" s="75"/>
      <c r="HHL25" s="75"/>
      <c r="HHM25" s="75"/>
      <c r="HHN25" s="75"/>
      <c r="HHO25" s="75"/>
      <c r="HHP25" s="75"/>
      <c r="HHQ25" s="75"/>
      <c r="HHR25" s="75"/>
      <c r="HHS25" s="75"/>
      <c r="HHT25" s="75"/>
      <c r="HHU25" s="75"/>
      <c r="HHV25" s="75"/>
      <c r="HHW25" s="75"/>
      <c r="HHX25" s="75"/>
      <c r="HHY25" s="75"/>
      <c r="HHZ25" s="75"/>
      <c r="HIA25" s="75"/>
      <c r="HIB25" s="75"/>
      <c r="HIC25" s="75"/>
      <c r="HID25" s="75"/>
      <c r="HIE25" s="75"/>
      <c r="HIF25" s="75"/>
      <c r="HIG25" s="75"/>
      <c r="HIH25" s="75"/>
      <c r="HII25" s="75"/>
      <c r="HIJ25" s="75"/>
      <c r="HIK25" s="75"/>
      <c r="HIL25" s="75"/>
      <c r="HIM25" s="75"/>
      <c r="HIN25" s="75"/>
      <c r="HIO25" s="75"/>
      <c r="HIP25" s="75"/>
      <c r="HIQ25" s="75"/>
      <c r="HIR25" s="75"/>
      <c r="HIS25" s="75"/>
      <c r="HIT25" s="75"/>
      <c r="HIU25" s="75"/>
      <c r="HIV25" s="75"/>
      <c r="HIW25" s="75"/>
      <c r="HIX25" s="75"/>
      <c r="HIY25" s="75"/>
      <c r="HIZ25" s="75"/>
      <c r="HJA25" s="75"/>
      <c r="HJB25" s="75"/>
      <c r="HJC25" s="75"/>
      <c r="HJD25" s="75"/>
      <c r="HJE25" s="75"/>
      <c r="HJF25" s="75"/>
      <c r="HJG25" s="75"/>
      <c r="HJH25" s="75"/>
      <c r="HJI25" s="75"/>
      <c r="HJJ25" s="75"/>
      <c r="HJK25" s="75"/>
      <c r="HJL25" s="75"/>
      <c r="HJM25" s="75"/>
      <c r="HJN25" s="75"/>
      <c r="HJO25" s="75"/>
      <c r="HJP25" s="75"/>
      <c r="HJQ25" s="75"/>
      <c r="HJR25" s="75"/>
      <c r="HJS25" s="75"/>
      <c r="HJT25" s="75"/>
      <c r="HJU25" s="75"/>
      <c r="HJV25" s="75"/>
      <c r="HJW25" s="75"/>
      <c r="HJX25" s="75"/>
      <c r="HJY25" s="75"/>
      <c r="HJZ25" s="75"/>
      <c r="HKA25" s="75"/>
      <c r="HKB25" s="75"/>
      <c r="HKC25" s="75"/>
      <c r="HKD25" s="75"/>
      <c r="HKE25" s="75"/>
      <c r="HKF25" s="75"/>
      <c r="HKG25" s="75"/>
      <c r="HKH25" s="75"/>
      <c r="HKI25" s="75"/>
      <c r="HKJ25" s="75"/>
      <c r="HKK25" s="75"/>
      <c r="HKL25" s="75"/>
      <c r="HKM25" s="75"/>
      <c r="HKN25" s="75"/>
      <c r="HKO25" s="75"/>
      <c r="HKP25" s="75"/>
      <c r="HKQ25" s="75"/>
      <c r="HKR25" s="75"/>
      <c r="HKS25" s="75"/>
      <c r="HKT25" s="75"/>
      <c r="HKU25" s="75"/>
      <c r="HKV25" s="75"/>
      <c r="HKW25" s="75"/>
      <c r="HKX25" s="75"/>
      <c r="HKY25" s="75"/>
      <c r="HKZ25" s="75"/>
      <c r="HLA25" s="75"/>
      <c r="HLB25" s="75"/>
      <c r="HLC25" s="75"/>
      <c r="HLD25" s="75"/>
      <c r="HLE25" s="75"/>
      <c r="HLF25" s="75"/>
      <c r="HLG25" s="75"/>
      <c r="HLH25" s="75"/>
      <c r="HLI25" s="75"/>
      <c r="HLJ25" s="75"/>
      <c r="HLK25" s="75"/>
      <c r="HLL25" s="75"/>
      <c r="HLM25" s="75"/>
      <c r="HLN25" s="75"/>
      <c r="HLO25" s="75"/>
      <c r="HLP25" s="75"/>
      <c r="HLQ25" s="75"/>
      <c r="HLR25" s="75"/>
      <c r="HLS25" s="75"/>
      <c r="HLT25" s="75"/>
      <c r="HLU25" s="75"/>
      <c r="HLV25" s="75"/>
      <c r="HLW25" s="75"/>
      <c r="HLX25" s="75"/>
      <c r="HLY25" s="75"/>
      <c r="HLZ25" s="75"/>
      <c r="HMA25" s="75"/>
      <c r="HMB25" s="75"/>
      <c r="HMC25" s="75"/>
      <c r="HMD25" s="75"/>
      <c r="HME25" s="75"/>
      <c r="HMF25" s="75"/>
      <c r="HMG25" s="75"/>
      <c r="HMH25" s="75"/>
      <c r="HMI25" s="75"/>
      <c r="HMJ25" s="75"/>
      <c r="HMK25" s="75"/>
      <c r="HML25" s="75"/>
      <c r="HMM25" s="75"/>
      <c r="HMN25" s="75"/>
      <c r="HMO25" s="75"/>
      <c r="HMP25" s="75"/>
      <c r="HMQ25" s="75"/>
      <c r="HMR25" s="75"/>
      <c r="HMS25" s="75"/>
      <c r="HMT25" s="75"/>
      <c r="HMU25" s="75"/>
      <c r="HMV25" s="75"/>
      <c r="HMW25" s="75"/>
      <c r="HMX25" s="75"/>
      <c r="HMY25" s="75"/>
      <c r="HMZ25" s="75"/>
      <c r="HNA25" s="75"/>
      <c r="HNB25" s="75"/>
      <c r="HNC25" s="75"/>
      <c r="HND25" s="75"/>
      <c r="HNE25" s="75"/>
      <c r="HNF25" s="75"/>
      <c r="HNG25" s="75"/>
      <c r="HNH25" s="75"/>
      <c r="HNI25" s="75"/>
      <c r="HNJ25" s="75"/>
      <c r="HNK25" s="75"/>
      <c r="HNL25" s="75"/>
      <c r="HNM25" s="75"/>
      <c r="HNN25" s="75"/>
      <c r="HNO25" s="75"/>
      <c r="HNP25" s="75"/>
      <c r="HNQ25" s="75"/>
      <c r="HNR25" s="75"/>
      <c r="HNS25" s="75"/>
      <c r="HNT25" s="75"/>
      <c r="HNU25" s="75"/>
      <c r="HNV25" s="75"/>
      <c r="HNW25" s="75"/>
      <c r="HNX25" s="75"/>
      <c r="HNY25" s="75"/>
      <c r="HNZ25" s="75"/>
      <c r="HOA25" s="75"/>
      <c r="HOB25" s="75"/>
      <c r="HOC25" s="75"/>
      <c r="HOD25" s="75"/>
      <c r="HOE25" s="75"/>
      <c r="HOF25" s="75"/>
      <c r="HOG25" s="75"/>
      <c r="HOH25" s="75"/>
      <c r="HOI25" s="75"/>
      <c r="HOJ25" s="75"/>
      <c r="HOK25" s="75"/>
      <c r="HOL25" s="75"/>
      <c r="HOM25" s="75"/>
      <c r="HON25" s="75"/>
      <c r="HOO25" s="75"/>
      <c r="HOP25" s="75"/>
      <c r="HOQ25" s="75"/>
      <c r="HOR25" s="75"/>
      <c r="HOS25" s="75"/>
      <c r="HOT25" s="75"/>
      <c r="HOU25" s="75"/>
      <c r="HOV25" s="75"/>
      <c r="HOW25" s="75"/>
      <c r="HOX25" s="75"/>
      <c r="HOY25" s="75"/>
      <c r="HOZ25" s="75"/>
      <c r="HPA25" s="75"/>
      <c r="HPB25" s="75"/>
      <c r="HPC25" s="75"/>
      <c r="HPD25" s="75"/>
      <c r="HPE25" s="75"/>
      <c r="HPF25" s="75"/>
      <c r="HPG25" s="75"/>
      <c r="HPH25" s="75"/>
      <c r="HPI25" s="75"/>
      <c r="HPJ25" s="75"/>
      <c r="HPK25" s="75"/>
      <c r="HPL25" s="75"/>
      <c r="HPM25" s="75"/>
      <c r="HPN25" s="75"/>
      <c r="HPO25" s="75"/>
      <c r="HPP25" s="75"/>
      <c r="HPQ25" s="75"/>
      <c r="HPR25" s="75"/>
      <c r="HPS25" s="75"/>
      <c r="HPT25" s="75"/>
      <c r="HPU25" s="75"/>
      <c r="HPV25" s="75"/>
      <c r="HPW25" s="75"/>
      <c r="HPX25" s="75"/>
      <c r="HPY25" s="75"/>
      <c r="HPZ25" s="75"/>
      <c r="HQA25" s="75"/>
      <c r="HQB25" s="75"/>
      <c r="HQC25" s="75"/>
      <c r="HQD25" s="75"/>
      <c r="HQE25" s="75"/>
      <c r="HQF25" s="75"/>
      <c r="HQG25" s="75"/>
      <c r="HQH25" s="75"/>
      <c r="HQI25" s="75"/>
      <c r="HQJ25" s="75"/>
      <c r="HQK25" s="75"/>
      <c r="HQL25" s="75"/>
      <c r="HQM25" s="75"/>
      <c r="HQN25" s="75"/>
      <c r="HQO25" s="75"/>
      <c r="HQP25" s="75"/>
      <c r="HQQ25" s="75"/>
      <c r="HQR25" s="75"/>
      <c r="HQS25" s="75"/>
      <c r="HQT25" s="75"/>
      <c r="HQU25" s="75"/>
      <c r="HQV25" s="75"/>
      <c r="HQW25" s="75"/>
      <c r="HQX25" s="75"/>
      <c r="HQY25" s="75"/>
      <c r="HQZ25" s="75"/>
      <c r="HRA25" s="75"/>
      <c r="HRB25" s="75"/>
      <c r="HRC25" s="75"/>
      <c r="HRD25" s="75"/>
      <c r="HRE25" s="75"/>
      <c r="HRF25" s="75"/>
      <c r="HRG25" s="75"/>
      <c r="HRH25" s="75"/>
      <c r="HRI25" s="75"/>
      <c r="HRJ25" s="75"/>
      <c r="HRK25" s="75"/>
      <c r="HRL25" s="75"/>
      <c r="HRM25" s="75"/>
      <c r="HRN25" s="75"/>
      <c r="HRO25" s="75"/>
      <c r="HRP25" s="75"/>
      <c r="HRQ25" s="75"/>
      <c r="HRR25" s="75"/>
      <c r="HRS25" s="75"/>
      <c r="HRT25" s="75"/>
      <c r="HRU25" s="75"/>
      <c r="HRV25" s="75"/>
      <c r="HRW25" s="75"/>
      <c r="HRX25" s="75"/>
      <c r="HRY25" s="75"/>
      <c r="HRZ25" s="75"/>
      <c r="HSA25" s="75"/>
      <c r="HSB25" s="75"/>
      <c r="HSC25" s="75"/>
      <c r="HSD25" s="75"/>
      <c r="HSE25" s="75"/>
      <c r="HSF25" s="75"/>
      <c r="HSG25" s="75"/>
      <c r="HSH25" s="75"/>
      <c r="HSI25" s="75"/>
      <c r="HSJ25" s="75"/>
      <c r="HSK25" s="75"/>
      <c r="HSL25" s="75"/>
      <c r="HSM25" s="75"/>
      <c r="HSN25" s="75"/>
      <c r="HSO25" s="75"/>
      <c r="HSP25" s="75"/>
      <c r="HSQ25" s="75"/>
      <c r="HSR25" s="75"/>
      <c r="HSS25" s="75"/>
      <c r="HST25" s="75"/>
      <c r="HSU25" s="75"/>
      <c r="HSV25" s="75"/>
      <c r="HSW25" s="75"/>
      <c r="HSX25" s="75"/>
      <c r="HSY25" s="75"/>
      <c r="HSZ25" s="75"/>
      <c r="HTA25" s="75"/>
      <c r="HTB25" s="75"/>
      <c r="HTC25" s="75"/>
      <c r="HTD25" s="75"/>
      <c r="HTE25" s="75"/>
      <c r="HTF25" s="75"/>
      <c r="HTG25" s="75"/>
      <c r="HTH25" s="75"/>
      <c r="HTI25" s="75"/>
      <c r="HTJ25" s="75"/>
      <c r="HTK25" s="75"/>
      <c r="HTL25" s="75"/>
      <c r="HTM25" s="75"/>
      <c r="HTN25" s="75"/>
      <c r="HTO25" s="75"/>
      <c r="HTP25" s="75"/>
      <c r="HTQ25" s="75"/>
      <c r="HTR25" s="75"/>
      <c r="HTS25" s="75"/>
      <c r="HTT25" s="75"/>
      <c r="HTU25" s="75"/>
      <c r="HTV25" s="75"/>
      <c r="HTW25" s="75"/>
      <c r="HTX25" s="75"/>
      <c r="HTY25" s="75"/>
      <c r="HTZ25" s="75"/>
      <c r="HUA25" s="75"/>
      <c r="HUB25" s="75"/>
      <c r="HUC25" s="75"/>
      <c r="HUD25" s="75"/>
      <c r="HUE25" s="75"/>
      <c r="HUF25" s="75"/>
      <c r="HUG25" s="75"/>
      <c r="HUH25" s="75"/>
      <c r="HUI25" s="75"/>
      <c r="HUJ25" s="75"/>
      <c r="HUK25" s="75"/>
      <c r="HUL25" s="75"/>
      <c r="HUM25" s="75"/>
      <c r="HUN25" s="75"/>
      <c r="HUO25" s="75"/>
      <c r="HUP25" s="75"/>
      <c r="HUQ25" s="75"/>
      <c r="HUR25" s="75"/>
      <c r="HUS25" s="75"/>
      <c r="HUT25" s="75"/>
      <c r="HUU25" s="75"/>
      <c r="HUV25" s="75"/>
      <c r="HUW25" s="75"/>
      <c r="HUX25" s="75"/>
      <c r="HUY25" s="75"/>
      <c r="HUZ25" s="75"/>
      <c r="HVA25" s="75"/>
      <c r="HVB25" s="75"/>
      <c r="HVC25" s="75"/>
      <c r="HVD25" s="75"/>
      <c r="HVE25" s="75"/>
      <c r="HVF25" s="75"/>
      <c r="HVG25" s="75"/>
      <c r="HVH25" s="75"/>
      <c r="HVI25" s="75"/>
      <c r="HVJ25" s="75"/>
      <c r="HVK25" s="75"/>
      <c r="HVL25" s="75"/>
      <c r="HVM25" s="75"/>
      <c r="HVN25" s="75"/>
      <c r="HVO25" s="75"/>
      <c r="HVP25" s="75"/>
      <c r="HVQ25" s="75"/>
      <c r="HVR25" s="75"/>
      <c r="HVS25" s="75"/>
      <c r="HVT25" s="75"/>
      <c r="HVU25" s="75"/>
      <c r="HVV25" s="75"/>
      <c r="HVW25" s="75"/>
      <c r="HVX25" s="75"/>
      <c r="HVY25" s="75"/>
      <c r="HVZ25" s="75"/>
      <c r="HWA25" s="75"/>
      <c r="HWB25" s="75"/>
      <c r="HWC25" s="75"/>
      <c r="HWD25" s="75"/>
      <c r="HWE25" s="75"/>
      <c r="HWF25" s="75"/>
      <c r="HWG25" s="75"/>
      <c r="HWH25" s="75"/>
      <c r="HWI25" s="75"/>
      <c r="HWJ25" s="75"/>
      <c r="HWK25" s="75"/>
      <c r="HWL25" s="75"/>
      <c r="HWM25" s="75"/>
      <c r="HWN25" s="75"/>
      <c r="HWO25" s="75"/>
      <c r="HWP25" s="75"/>
      <c r="HWQ25" s="75"/>
      <c r="HWR25" s="75"/>
      <c r="HWS25" s="75"/>
      <c r="HWT25" s="75"/>
      <c r="HWU25" s="75"/>
      <c r="HWV25" s="75"/>
      <c r="HWW25" s="75"/>
      <c r="HWX25" s="75"/>
      <c r="HWY25" s="75"/>
      <c r="HWZ25" s="75"/>
      <c r="HXA25" s="75"/>
      <c r="HXB25" s="75"/>
      <c r="HXC25" s="75"/>
      <c r="HXD25" s="75"/>
      <c r="HXE25" s="75"/>
      <c r="HXF25" s="75"/>
      <c r="HXG25" s="75"/>
      <c r="HXH25" s="75"/>
      <c r="HXI25" s="75"/>
      <c r="HXJ25" s="75"/>
      <c r="HXK25" s="75"/>
      <c r="HXL25" s="75"/>
      <c r="HXM25" s="75"/>
      <c r="HXN25" s="75"/>
      <c r="HXO25" s="75"/>
      <c r="HXP25" s="75"/>
      <c r="HXQ25" s="75"/>
      <c r="HXR25" s="75"/>
      <c r="HXS25" s="75"/>
      <c r="HXT25" s="75"/>
      <c r="HXU25" s="75"/>
      <c r="HXV25" s="75"/>
      <c r="HXW25" s="75"/>
      <c r="HXX25" s="75"/>
      <c r="HXY25" s="75"/>
      <c r="HXZ25" s="75"/>
      <c r="HYA25" s="75"/>
      <c r="HYB25" s="75"/>
      <c r="HYC25" s="75"/>
      <c r="HYD25" s="75"/>
      <c r="HYE25" s="75"/>
      <c r="HYF25" s="75"/>
      <c r="HYG25" s="75"/>
      <c r="HYH25" s="75"/>
      <c r="HYI25" s="75"/>
      <c r="HYJ25" s="75"/>
      <c r="HYK25" s="75"/>
      <c r="HYL25" s="75"/>
      <c r="HYM25" s="75"/>
      <c r="HYN25" s="75"/>
      <c r="HYO25" s="75"/>
      <c r="HYP25" s="75"/>
      <c r="HYQ25" s="75"/>
      <c r="HYR25" s="75"/>
      <c r="HYS25" s="75"/>
      <c r="HYT25" s="75"/>
      <c r="HYU25" s="75"/>
      <c r="HYV25" s="75"/>
      <c r="HYW25" s="75"/>
      <c r="HYX25" s="75"/>
      <c r="HYY25" s="75"/>
      <c r="HYZ25" s="75"/>
      <c r="HZA25" s="75"/>
      <c r="HZB25" s="75"/>
      <c r="HZC25" s="75"/>
      <c r="HZD25" s="75"/>
      <c r="HZE25" s="75"/>
      <c r="HZF25" s="75"/>
      <c r="HZG25" s="75"/>
      <c r="HZH25" s="75"/>
      <c r="HZI25" s="75"/>
      <c r="HZJ25" s="75"/>
      <c r="HZK25" s="75"/>
      <c r="HZL25" s="75"/>
      <c r="HZM25" s="75"/>
      <c r="HZN25" s="75"/>
      <c r="HZO25" s="75"/>
      <c r="HZP25" s="75"/>
      <c r="HZQ25" s="75"/>
      <c r="HZR25" s="75"/>
      <c r="HZS25" s="75"/>
      <c r="HZT25" s="75"/>
      <c r="HZU25" s="75"/>
      <c r="HZV25" s="75"/>
      <c r="HZW25" s="75"/>
      <c r="HZX25" s="75"/>
      <c r="HZY25" s="75"/>
      <c r="HZZ25" s="75"/>
      <c r="IAA25" s="75"/>
      <c r="IAB25" s="75"/>
      <c r="IAC25" s="75"/>
      <c r="IAD25" s="75"/>
      <c r="IAE25" s="75"/>
      <c r="IAF25" s="75"/>
      <c r="IAG25" s="75"/>
      <c r="IAH25" s="75"/>
      <c r="IAI25" s="75"/>
      <c r="IAJ25" s="75"/>
      <c r="IAK25" s="75"/>
      <c r="IAL25" s="75"/>
      <c r="IAM25" s="75"/>
      <c r="IAN25" s="75"/>
      <c r="IAO25" s="75"/>
      <c r="IAP25" s="75"/>
      <c r="IAQ25" s="75"/>
      <c r="IAR25" s="75"/>
      <c r="IAS25" s="75"/>
      <c r="IAT25" s="75"/>
      <c r="IAU25" s="75"/>
      <c r="IAV25" s="75"/>
      <c r="IAW25" s="75"/>
      <c r="IAX25" s="75"/>
      <c r="IAY25" s="75"/>
      <c r="IAZ25" s="75"/>
      <c r="IBA25" s="75"/>
      <c r="IBB25" s="75"/>
      <c r="IBC25" s="75"/>
      <c r="IBD25" s="75"/>
      <c r="IBE25" s="75"/>
      <c r="IBF25" s="75"/>
      <c r="IBG25" s="75"/>
      <c r="IBH25" s="75"/>
      <c r="IBI25" s="75"/>
      <c r="IBJ25" s="75"/>
      <c r="IBK25" s="75"/>
      <c r="IBL25" s="75"/>
      <c r="IBM25" s="75"/>
      <c r="IBN25" s="75"/>
      <c r="IBO25" s="75"/>
      <c r="IBP25" s="75"/>
      <c r="IBQ25" s="75"/>
      <c r="IBR25" s="75"/>
      <c r="IBS25" s="75"/>
      <c r="IBT25" s="75"/>
      <c r="IBU25" s="75"/>
      <c r="IBV25" s="75"/>
      <c r="IBW25" s="75"/>
      <c r="IBX25" s="75"/>
      <c r="IBY25" s="75"/>
      <c r="IBZ25" s="75"/>
      <c r="ICA25" s="75"/>
      <c r="ICB25" s="75"/>
      <c r="ICC25" s="75"/>
      <c r="ICD25" s="75"/>
      <c r="ICE25" s="75"/>
      <c r="ICF25" s="75"/>
      <c r="ICG25" s="75"/>
      <c r="ICH25" s="75"/>
      <c r="ICI25" s="75"/>
      <c r="ICJ25" s="75"/>
      <c r="ICK25" s="75"/>
      <c r="ICL25" s="75"/>
      <c r="ICM25" s="75"/>
      <c r="ICN25" s="75"/>
      <c r="ICO25" s="75"/>
      <c r="ICP25" s="75"/>
      <c r="ICQ25" s="75"/>
      <c r="ICR25" s="75"/>
      <c r="ICS25" s="75"/>
      <c r="ICT25" s="75"/>
      <c r="ICU25" s="75"/>
      <c r="ICV25" s="75"/>
      <c r="ICW25" s="75"/>
      <c r="ICX25" s="75"/>
      <c r="ICY25" s="75"/>
      <c r="ICZ25" s="75"/>
      <c r="IDA25" s="75"/>
      <c r="IDB25" s="75"/>
      <c r="IDC25" s="75"/>
      <c r="IDD25" s="75"/>
      <c r="IDE25" s="75"/>
      <c r="IDF25" s="75"/>
      <c r="IDG25" s="75"/>
      <c r="IDH25" s="75"/>
      <c r="IDI25" s="75"/>
      <c r="IDJ25" s="75"/>
      <c r="IDK25" s="75"/>
      <c r="IDL25" s="75"/>
      <c r="IDM25" s="75"/>
      <c r="IDN25" s="75"/>
      <c r="IDO25" s="75"/>
      <c r="IDP25" s="75"/>
      <c r="IDQ25" s="75"/>
      <c r="IDR25" s="75"/>
      <c r="IDS25" s="75"/>
      <c r="IDT25" s="75"/>
      <c r="IDU25" s="75"/>
      <c r="IDV25" s="75"/>
      <c r="IDW25" s="75"/>
      <c r="IDX25" s="75"/>
      <c r="IDY25" s="75"/>
      <c r="IDZ25" s="75"/>
      <c r="IEA25" s="75"/>
      <c r="IEB25" s="75"/>
      <c r="IEC25" s="75"/>
      <c r="IED25" s="75"/>
      <c r="IEE25" s="75"/>
      <c r="IEF25" s="75"/>
      <c r="IEG25" s="75"/>
      <c r="IEH25" s="75"/>
      <c r="IEI25" s="75"/>
      <c r="IEJ25" s="75"/>
      <c r="IEK25" s="75"/>
      <c r="IEL25" s="75"/>
      <c r="IEM25" s="75"/>
      <c r="IEN25" s="75"/>
      <c r="IEO25" s="75"/>
      <c r="IEP25" s="75"/>
      <c r="IEQ25" s="75"/>
      <c r="IER25" s="75"/>
      <c r="IES25" s="75"/>
      <c r="IET25" s="75"/>
      <c r="IEU25" s="75"/>
      <c r="IEV25" s="75"/>
      <c r="IEW25" s="75"/>
      <c r="IEX25" s="75"/>
      <c r="IEY25" s="75"/>
      <c r="IEZ25" s="75"/>
      <c r="IFA25" s="75"/>
      <c r="IFB25" s="75"/>
      <c r="IFC25" s="75"/>
      <c r="IFD25" s="75"/>
      <c r="IFE25" s="75"/>
      <c r="IFF25" s="75"/>
      <c r="IFG25" s="75"/>
      <c r="IFH25" s="75"/>
      <c r="IFI25" s="75"/>
      <c r="IFJ25" s="75"/>
      <c r="IFK25" s="75"/>
      <c r="IFL25" s="75"/>
      <c r="IFM25" s="75"/>
      <c r="IFN25" s="75"/>
      <c r="IFO25" s="75"/>
      <c r="IFP25" s="75"/>
      <c r="IFQ25" s="75"/>
      <c r="IFR25" s="75"/>
      <c r="IFS25" s="75"/>
      <c r="IFT25" s="75"/>
      <c r="IFU25" s="75"/>
      <c r="IFV25" s="75"/>
      <c r="IFW25" s="75"/>
      <c r="IFX25" s="75"/>
      <c r="IFY25" s="75"/>
      <c r="IFZ25" s="75"/>
      <c r="IGA25" s="75"/>
      <c r="IGB25" s="75"/>
      <c r="IGC25" s="75"/>
      <c r="IGD25" s="75"/>
      <c r="IGE25" s="75"/>
      <c r="IGF25" s="75"/>
      <c r="IGG25" s="75"/>
      <c r="IGH25" s="75"/>
      <c r="IGI25" s="75"/>
      <c r="IGJ25" s="75"/>
      <c r="IGK25" s="75"/>
      <c r="IGL25" s="75"/>
      <c r="IGM25" s="75"/>
      <c r="IGN25" s="75"/>
      <c r="IGO25" s="75"/>
      <c r="IGP25" s="75"/>
      <c r="IGQ25" s="75"/>
      <c r="IGR25" s="75"/>
      <c r="IGS25" s="75"/>
      <c r="IGT25" s="75"/>
      <c r="IGU25" s="75"/>
      <c r="IGV25" s="75"/>
      <c r="IGW25" s="75"/>
      <c r="IGX25" s="75"/>
      <c r="IGY25" s="75"/>
      <c r="IGZ25" s="75"/>
      <c r="IHA25" s="75"/>
      <c r="IHB25" s="75"/>
      <c r="IHC25" s="75"/>
      <c r="IHD25" s="75"/>
      <c r="IHE25" s="75"/>
      <c r="IHF25" s="75"/>
      <c r="IHG25" s="75"/>
      <c r="IHH25" s="75"/>
      <c r="IHI25" s="75"/>
      <c r="IHJ25" s="75"/>
      <c r="IHK25" s="75"/>
      <c r="IHL25" s="75"/>
      <c r="IHM25" s="75"/>
      <c r="IHN25" s="75"/>
      <c r="IHO25" s="75"/>
      <c r="IHP25" s="75"/>
      <c r="IHQ25" s="75"/>
      <c r="IHR25" s="75"/>
      <c r="IHS25" s="75"/>
      <c r="IHT25" s="75"/>
      <c r="IHU25" s="75"/>
      <c r="IHV25" s="75"/>
      <c r="IHW25" s="75"/>
      <c r="IHX25" s="75"/>
      <c r="IHY25" s="75"/>
      <c r="IHZ25" s="75"/>
      <c r="IIA25" s="75"/>
      <c r="IIB25" s="75"/>
      <c r="IIC25" s="75"/>
      <c r="IID25" s="75"/>
      <c r="IIE25" s="75"/>
      <c r="IIF25" s="75"/>
      <c r="IIG25" s="75"/>
      <c r="IIH25" s="75"/>
      <c r="III25" s="75"/>
      <c r="IIJ25" s="75"/>
      <c r="IIK25" s="75"/>
      <c r="IIL25" s="75"/>
      <c r="IIM25" s="75"/>
      <c r="IIN25" s="75"/>
      <c r="IIO25" s="75"/>
      <c r="IIP25" s="75"/>
      <c r="IIQ25" s="75"/>
      <c r="IIR25" s="75"/>
      <c r="IIS25" s="75"/>
      <c r="IIT25" s="75"/>
      <c r="IIU25" s="75"/>
      <c r="IIV25" s="75"/>
      <c r="IIW25" s="75"/>
      <c r="IIX25" s="75"/>
      <c r="IIY25" s="75"/>
      <c r="IIZ25" s="75"/>
      <c r="IJA25" s="75"/>
      <c r="IJB25" s="75"/>
      <c r="IJC25" s="75"/>
      <c r="IJD25" s="75"/>
      <c r="IJE25" s="75"/>
      <c r="IJF25" s="75"/>
      <c r="IJG25" s="75"/>
      <c r="IJH25" s="75"/>
      <c r="IJI25" s="75"/>
      <c r="IJJ25" s="75"/>
      <c r="IJK25" s="75"/>
      <c r="IJL25" s="75"/>
      <c r="IJM25" s="75"/>
      <c r="IJN25" s="75"/>
      <c r="IJO25" s="75"/>
      <c r="IJP25" s="75"/>
      <c r="IJQ25" s="75"/>
      <c r="IJR25" s="75"/>
      <c r="IJS25" s="75"/>
      <c r="IJT25" s="75"/>
      <c r="IJU25" s="75"/>
      <c r="IJV25" s="75"/>
      <c r="IJW25" s="75"/>
      <c r="IJX25" s="75"/>
      <c r="IJY25" s="75"/>
      <c r="IJZ25" s="75"/>
      <c r="IKA25" s="75"/>
      <c r="IKB25" s="75"/>
      <c r="IKC25" s="75"/>
      <c r="IKD25" s="75"/>
      <c r="IKE25" s="75"/>
      <c r="IKF25" s="75"/>
      <c r="IKG25" s="75"/>
      <c r="IKH25" s="75"/>
      <c r="IKI25" s="75"/>
      <c r="IKJ25" s="75"/>
      <c r="IKK25" s="75"/>
      <c r="IKL25" s="75"/>
      <c r="IKM25" s="75"/>
      <c r="IKN25" s="75"/>
      <c r="IKO25" s="75"/>
      <c r="IKP25" s="75"/>
      <c r="IKQ25" s="75"/>
      <c r="IKR25" s="75"/>
      <c r="IKS25" s="75"/>
      <c r="IKT25" s="75"/>
      <c r="IKU25" s="75"/>
      <c r="IKV25" s="75"/>
      <c r="IKW25" s="75"/>
      <c r="IKX25" s="75"/>
      <c r="IKY25" s="75"/>
      <c r="IKZ25" s="75"/>
      <c r="ILA25" s="75"/>
      <c r="ILB25" s="75"/>
      <c r="ILC25" s="75"/>
      <c r="ILD25" s="75"/>
      <c r="ILE25" s="75"/>
      <c r="ILF25" s="75"/>
      <c r="ILG25" s="75"/>
      <c r="ILH25" s="75"/>
      <c r="ILI25" s="75"/>
      <c r="ILJ25" s="75"/>
      <c r="ILK25" s="75"/>
      <c r="ILL25" s="75"/>
      <c r="ILM25" s="75"/>
      <c r="ILN25" s="75"/>
      <c r="ILO25" s="75"/>
      <c r="ILP25" s="75"/>
      <c r="ILQ25" s="75"/>
      <c r="ILR25" s="75"/>
      <c r="ILS25" s="75"/>
      <c r="ILT25" s="75"/>
      <c r="ILU25" s="75"/>
      <c r="ILV25" s="75"/>
      <c r="ILW25" s="75"/>
      <c r="ILX25" s="75"/>
      <c r="ILY25" s="75"/>
      <c r="ILZ25" s="75"/>
      <c r="IMA25" s="75"/>
      <c r="IMB25" s="75"/>
      <c r="IMC25" s="75"/>
      <c r="IMD25" s="75"/>
      <c r="IME25" s="75"/>
      <c r="IMF25" s="75"/>
      <c r="IMG25" s="75"/>
      <c r="IMH25" s="75"/>
      <c r="IMI25" s="75"/>
      <c r="IMJ25" s="75"/>
      <c r="IMK25" s="75"/>
      <c r="IML25" s="75"/>
      <c r="IMM25" s="75"/>
      <c r="IMN25" s="75"/>
      <c r="IMO25" s="75"/>
      <c r="IMP25" s="75"/>
      <c r="IMQ25" s="75"/>
      <c r="IMR25" s="75"/>
      <c r="IMS25" s="75"/>
      <c r="IMT25" s="75"/>
      <c r="IMU25" s="75"/>
      <c r="IMV25" s="75"/>
      <c r="IMW25" s="75"/>
      <c r="IMX25" s="75"/>
      <c r="IMY25" s="75"/>
      <c r="IMZ25" s="75"/>
      <c r="INA25" s="75"/>
      <c r="INB25" s="75"/>
      <c r="INC25" s="75"/>
      <c r="IND25" s="75"/>
      <c r="INE25" s="75"/>
      <c r="INF25" s="75"/>
      <c r="ING25" s="75"/>
      <c r="INH25" s="75"/>
      <c r="INI25" s="75"/>
      <c r="INJ25" s="75"/>
      <c r="INK25" s="75"/>
      <c r="INL25" s="75"/>
      <c r="INM25" s="75"/>
      <c r="INN25" s="75"/>
      <c r="INO25" s="75"/>
      <c r="INP25" s="75"/>
      <c r="INQ25" s="75"/>
      <c r="INR25" s="75"/>
      <c r="INS25" s="75"/>
      <c r="INT25" s="75"/>
      <c r="INU25" s="75"/>
      <c r="INV25" s="75"/>
      <c r="INW25" s="75"/>
      <c r="INX25" s="75"/>
      <c r="INY25" s="75"/>
      <c r="INZ25" s="75"/>
      <c r="IOA25" s="75"/>
      <c r="IOB25" s="75"/>
      <c r="IOC25" s="75"/>
      <c r="IOD25" s="75"/>
      <c r="IOE25" s="75"/>
      <c r="IOF25" s="75"/>
      <c r="IOG25" s="75"/>
      <c r="IOH25" s="75"/>
      <c r="IOI25" s="75"/>
      <c r="IOJ25" s="75"/>
      <c r="IOK25" s="75"/>
      <c r="IOL25" s="75"/>
      <c r="IOM25" s="75"/>
      <c r="ION25" s="75"/>
      <c r="IOO25" s="75"/>
      <c r="IOP25" s="75"/>
      <c r="IOQ25" s="75"/>
      <c r="IOR25" s="75"/>
      <c r="IOS25" s="75"/>
      <c r="IOT25" s="75"/>
      <c r="IOU25" s="75"/>
      <c r="IOV25" s="75"/>
      <c r="IOW25" s="75"/>
      <c r="IOX25" s="75"/>
      <c r="IOY25" s="75"/>
      <c r="IOZ25" s="75"/>
      <c r="IPA25" s="75"/>
      <c r="IPB25" s="75"/>
      <c r="IPC25" s="75"/>
      <c r="IPD25" s="75"/>
      <c r="IPE25" s="75"/>
      <c r="IPF25" s="75"/>
      <c r="IPG25" s="75"/>
      <c r="IPH25" s="75"/>
      <c r="IPI25" s="75"/>
      <c r="IPJ25" s="75"/>
      <c r="IPK25" s="75"/>
      <c r="IPL25" s="75"/>
      <c r="IPM25" s="75"/>
      <c r="IPN25" s="75"/>
      <c r="IPO25" s="75"/>
      <c r="IPP25" s="75"/>
      <c r="IPQ25" s="75"/>
      <c r="IPR25" s="75"/>
      <c r="IPS25" s="75"/>
      <c r="IPT25" s="75"/>
      <c r="IPU25" s="75"/>
      <c r="IPV25" s="75"/>
      <c r="IPW25" s="75"/>
      <c r="IPX25" s="75"/>
      <c r="IPY25" s="75"/>
      <c r="IPZ25" s="75"/>
      <c r="IQA25" s="75"/>
      <c r="IQB25" s="75"/>
      <c r="IQC25" s="75"/>
      <c r="IQD25" s="75"/>
      <c r="IQE25" s="75"/>
      <c r="IQF25" s="75"/>
      <c r="IQG25" s="75"/>
      <c r="IQH25" s="75"/>
      <c r="IQI25" s="75"/>
      <c r="IQJ25" s="75"/>
      <c r="IQK25" s="75"/>
      <c r="IQL25" s="75"/>
      <c r="IQM25" s="75"/>
      <c r="IQN25" s="75"/>
      <c r="IQO25" s="75"/>
      <c r="IQP25" s="75"/>
      <c r="IQQ25" s="75"/>
      <c r="IQR25" s="75"/>
      <c r="IQS25" s="75"/>
      <c r="IQT25" s="75"/>
      <c r="IQU25" s="75"/>
      <c r="IQV25" s="75"/>
      <c r="IQW25" s="75"/>
      <c r="IQX25" s="75"/>
      <c r="IQY25" s="75"/>
      <c r="IQZ25" s="75"/>
      <c r="IRA25" s="75"/>
      <c r="IRB25" s="75"/>
      <c r="IRC25" s="75"/>
      <c r="IRD25" s="75"/>
      <c r="IRE25" s="75"/>
      <c r="IRF25" s="75"/>
      <c r="IRG25" s="75"/>
      <c r="IRH25" s="75"/>
      <c r="IRI25" s="75"/>
      <c r="IRJ25" s="75"/>
      <c r="IRK25" s="75"/>
      <c r="IRL25" s="75"/>
      <c r="IRM25" s="75"/>
      <c r="IRN25" s="75"/>
      <c r="IRO25" s="75"/>
      <c r="IRP25" s="75"/>
      <c r="IRQ25" s="75"/>
      <c r="IRR25" s="75"/>
      <c r="IRS25" s="75"/>
      <c r="IRT25" s="75"/>
      <c r="IRU25" s="75"/>
      <c r="IRV25" s="75"/>
      <c r="IRW25" s="75"/>
      <c r="IRX25" s="75"/>
      <c r="IRY25" s="75"/>
      <c r="IRZ25" s="75"/>
      <c r="ISA25" s="75"/>
      <c r="ISB25" s="75"/>
      <c r="ISC25" s="75"/>
      <c r="ISD25" s="75"/>
      <c r="ISE25" s="75"/>
      <c r="ISF25" s="75"/>
      <c r="ISG25" s="75"/>
      <c r="ISH25" s="75"/>
      <c r="ISI25" s="75"/>
      <c r="ISJ25" s="75"/>
      <c r="ISK25" s="75"/>
      <c r="ISL25" s="75"/>
      <c r="ISM25" s="75"/>
      <c r="ISN25" s="75"/>
      <c r="ISO25" s="75"/>
      <c r="ISP25" s="75"/>
      <c r="ISQ25" s="75"/>
      <c r="ISR25" s="75"/>
      <c r="ISS25" s="75"/>
      <c r="IST25" s="75"/>
      <c r="ISU25" s="75"/>
      <c r="ISV25" s="75"/>
      <c r="ISW25" s="75"/>
      <c r="ISX25" s="75"/>
      <c r="ISY25" s="75"/>
      <c r="ISZ25" s="75"/>
      <c r="ITA25" s="75"/>
      <c r="ITB25" s="75"/>
      <c r="ITC25" s="75"/>
      <c r="ITD25" s="75"/>
      <c r="ITE25" s="75"/>
      <c r="ITF25" s="75"/>
      <c r="ITG25" s="75"/>
      <c r="ITH25" s="75"/>
      <c r="ITI25" s="75"/>
      <c r="ITJ25" s="75"/>
      <c r="ITK25" s="75"/>
      <c r="ITL25" s="75"/>
      <c r="ITM25" s="75"/>
      <c r="ITN25" s="75"/>
      <c r="ITO25" s="75"/>
      <c r="ITP25" s="75"/>
      <c r="ITQ25" s="75"/>
      <c r="ITR25" s="75"/>
      <c r="ITS25" s="75"/>
      <c r="ITT25" s="75"/>
      <c r="ITU25" s="75"/>
      <c r="ITV25" s="75"/>
      <c r="ITW25" s="75"/>
      <c r="ITX25" s="75"/>
      <c r="ITY25" s="75"/>
      <c r="ITZ25" s="75"/>
      <c r="IUA25" s="75"/>
      <c r="IUB25" s="75"/>
      <c r="IUC25" s="75"/>
      <c r="IUD25" s="75"/>
      <c r="IUE25" s="75"/>
      <c r="IUF25" s="75"/>
      <c r="IUG25" s="75"/>
      <c r="IUH25" s="75"/>
      <c r="IUI25" s="75"/>
      <c r="IUJ25" s="75"/>
      <c r="IUK25" s="75"/>
      <c r="IUL25" s="75"/>
      <c r="IUM25" s="75"/>
      <c r="IUN25" s="75"/>
      <c r="IUO25" s="75"/>
      <c r="IUP25" s="75"/>
      <c r="IUQ25" s="75"/>
      <c r="IUR25" s="75"/>
      <c r="IUS25" s="75"/>
      <c r="IUT25" s="75"/>
      <c r="IUU25" s="75"/>
      <c r="IUV25" s="75"/>
      <c r="IUW25" s="75"/>
      <c r="IUX25" s="75"/>
      <c r="IUY25" s="75"/>
      <c r="IUZ25" s="75"/>
      <c r="IVA25" s="75"/>
      <c r="IVB25" s="75"/>
      <c r="IVC25" s="75"/>
      <c r="IVD25" s="75"/>
      <c r="IVE25" s="75"/>
      <c r="IVF25" s="75"/>
      <c r="IVG25" s="75"/>
      <c r="IVH25" s="75"/>
      <c r="IVI25" s="75"/>
      <c r="IVJ25" s="75"/>
      <c r="IVK25" s="75"/>
      <c r="IVL25" s="75"/>
      <c r="IVM25" s="75"/>
      <c r="IVN25" s="75"/>
      <c r="IVO25" s="75"/>
      <c r="IVP25" s="75"/>
      <c r="IVQ25" s="75"/>
      <c r="IVR25" s="75"/>
      <c r="IVS25" s="75"/>
      <c r="IVT25" s="75"/>
      <c r="IVU25" s="75"/>
      <c r="IVV25" s="75"/>
      <c r="IVW25" s="75"/>
      <c r="IVX25" s="75"/>
      <c r="IVY25" s="75"/>
      <c r="IVZ25" s="75"/>
      <c r="IWA25" s="75"/>
      <c r="IWB25" s="75"/>
      <c r="IWC25" s="75"/>
      <c r="IWD25" s="75"/>
      <c r="IWE25" s="75"/>
      <c r="IWF25" s="75"/>
      <c r="IWG25" s="75"/>
      <c r="IWH25" s="75"/>
      <c r="IWI25" s="75"/>
      <c r="IWJ25" s="75"/>
      <c r="IWK25" s="75"/>
      <c r="IWL25" s="75"/>
      <c r="IWM25" s="75"/>
      <c r="IWN25" s="75"/>
      <c r="IWO25" s="75"/>
      <c r="IWP25" s="75"/>
      <c r="IWQ25" s="75"/>
      <c r="IWR25" s="75"/>
      <c r="IWS25" s="75"/>
      <c r="IWT25" s="75"/>
      <c r="IWU25" s="75"/>
      <c r="IWV25" s="75"/>
      <c r="IWW25" s="75"/>
      <c r="IWX25" s="75"/>
      <c r="IWY25" s="75"/>
      <c r="IWZ25" s="75"/>
      <c r="IXA25" s="75"/>
      <c r="IXB25" s="75"/>
      <c r="IXC25" s="75"/>
      <c r="IXD25" s="75"/>
      <c r="IXE25" s="75"/>
      <c r="IXF25" s="75"/>
      <c r="IXG25" s="75"/>
      <c r="IXH25" s="75"/>
      <c r="IXI25" s="75"/>
      <c r="IXJ25" s="75"/>
      <c r="IXK25" s="75"/>
      <c r="IXL25" s="75"/>
      <c r="IXM25" s="75"/>
      <c r="IXN25" s="75"/>
      <c r="IXO25" s="75"/>
      <c r="IXP25" s="75"/>
      <c r="IXQ25" s="75"/>
      <c r="IXR25" s="75"/>
      <c r="IXS25" s="75"/>
      <c r="IXT25" s="75"/>
      <c r="IXU25" s="75"/>
      <c r="IXV25" s="75"/>
      <c r="IXW25" s="75"/>
      <c r="IXX25" s="75"/>
      <c r="IXY25" s="75"/>
      <c r="IXZ25" s="75"/>
      <c r="IYA25" s="75"/>
      <c r="IYB25" s="75"/>
      <c r="IYC25" s="75"/>
      <c r="IYD25" s="75"/>
      <c r="IYE25" s="75"/>
      <c r="IYF25" s="75"/>
      <c r="IYG25" s="75"/>
      <c r="IYH25" s="75"/>
      <c r="IYI25" s="75"/>
      <c r="IYJ25" s="75"/>
      <c r="IYK25" s="75"/>
      <c r="IYL25" s="75"/>
      <c r="IYM25" s="75"/>
      <c r="IYN25" s="75"/>
      <c r="IYO25" s="75"/>
      <c r="IYP25" s="75"/>
      <c r="IYQ25" s="75"/>
      <c r="IYR25" s="75"/>
      <c r="IYS25" s="75"/>
      <c r="IYT25" s="75"/>
      <c r="IYU25" s="75"/>
      <c r="IYV25" s="75"/>
      <c r="IYW25" s="75"/>
      <c r="IYX25" s="75"/>
      <c r="IYY25" s="75"/>
      <c r="IYZ25" s="75"/>
      <c r="IZA25" s="75"/>
      <c r="IZB25" s="75"/>
      <c r="IZC25" s="75"/>
      <c r="IZD25" s="75"/>
      <c r="IZE25" s="75"/>
      <c r="IZF25" s="75"/>
      <c r="IZG25" s="75"/>
      <c r="IZH25" s="75"/>
      <c r="IZI25" s="75"/>
      <c r="IZJ25" s="75"/>
      <c r="IZK25" s="75"/>
      <c r="IZL25" s="75"/>
      <c r="IZM25" s="75"/>
      <c r="IZN25" s="75"/>
      <c r="IZO25" s="75"/>
      <c r="IZP25" s="75"/>
      <c r="IZQ25" s="75"/>
      <c r="IZR25" s="75"/>
      <c r="IZS25" s="75"/>
      <c r="IZT25" s="75"/>
      <c r="IZU25" s="75"/>
      <c r="IZV25" s="75"/>
      <c r="IZW25" s="75"/>
      <c r="IZX25" s="75"/>
      <c r="IZY25" s="75"/>
      <c r="IZZ25" s="75"/>
      <c r="JAA25" s="75"/>
      <c r="JAB25" s="75"/>
      <c r="JAC25" s="75"/>
      <c r="JAD25" s="75"/>
      <c r="JAE25" s="75"/>
      <c r="JAF25" s="75"/>
      <c r="JAG25" s="75"/>
      <c r="JAH25" s="75"/>
      <c r="JAI25" s="75"/>
      <c r="JAJ25" s="75"/>
      <c r="JAK25" s="75"/>
      <c r="JAL25" s="75"/>
      <c r="JAM25" s="75"/>
      <c r="JAN25" s="75"/>
      <c r="JAO25" s="75"/>
      <c r="JAP25" s="75"/>
      <c r="JAQ25" s="75"/>
      <c r="JAR25" s="75"/>
      <c r="JAS25" s="75"/>
      <c r="JAT25" s="75"/>
      <c r="JAU25" s="75"/>
      <c r="JAV25" s="75"/>
      <c r="JAW25" s="75"/>
      <c r="JAX25" s="75"/>
      <c r="JAY25" s="75"/>
      <c r="JAZ25" s="75"/>
      <c r="JBA25" s="75"/>
      <c r="JBB25" s="75"/>
      <c r="JBC25" s="75"/>
      <c r="JBD25" s="75"/>
      <c r="JBE25" s="75"/>
      <c r="JBF25" s="75"/>
      <c r="JBG25" s="75"/>
      <c r="JBH25" s="75"/>
      <c r="JBI25" s="75"/>
      <c r="JBJ25" s="75"/>
      <c r="JBK25" s="75"/>
      <c r="JBL25" s="75"/>
      <c r="JBM25" s="75"/>
      <c r="JBN25" s="75"/>
      <c r="JBO25" s="75"/>
      <c r="JBP25" s="75"/>
      <c r="JBQ25" s="75"/>
      <c r="JBR25" s="75"/>
      <c r="JBS25" s="75"/>
      <c r="JBT25" s="75"/>
      <c r="JBU25" s="75"/>
      <c r="JBV25" s="75"/>
      <c r="JBW25" s="75"/>
      <c r="JBX25" s="75"/>
      <c r="JBY25" s="75"/>
      <c r="JBZ25" s="75"/>
      <c r="JCA25" s="75"/>
      <c r="JCB25" s="75"/>
      <c r="JCC25" s="75"/>
      <c r="JCD25" s="75"/>
      <c r="JCE25" s="75"/>
      <c r="JCF25" s="75"/>
      <c r="JCG25" s="75"/>
      <c r="JCH25" s="75"/>
      <c r="JCI25" s="75"/>
      <c r="JCJ25" s="75"/>
      <c r="JCK25" s="75"/>
      <c r="JCL25" s="75"/>
      <c r="JCM25" s="75"/>
      <c r="JCN25" s="75"/>
      <c r="JCO25" s="75"/>
      <c r="JCP25" s="75"/>
      <c r="JCQ25" s="75"/>
      <c r="JCR25" s="75"/>
      <c r="JCS25" s="75"/>
      <c r="JCT25" s="75"/>
      <c r="JCU25" s="75"/>
      <c r="JCV25" s="75"/>
      <c r="JCW25" s="75"/>
      <c r="JCX25" s="75"/>
      <c r="JCY25" s="75"/>
      <c r="JCZ25" s="75"/>
      <c r="JDA25" s="75"/>
      <c r="JDB25" s="75"/>
      <c r="JDC25" s="75"/>
      <c r="JDD25" s="75"/>
      <c r="JDE25" s="75"/>
      <c r="JDF25" s="75"/>
      <c r="JDG25" s="75"/>
      <c r="JDH25" s="75"/>
      <c r="JDI25" s="75"/>
      <c r="JDJ25" s="75"/>
      <c r="JDK25" s="75"/>
      <c r="JDL25" s="75"/>
      <c r="JDM25" s="75"/>
      <c r="JDN25" s="75"/>
      <c r="JDO25" s="75"/>
      <c r="JDP25" s="75"/>
      <c r="JDQ25" s="75"/>
      <c r="JDR25" s="75"/>
      <c r="JDS25" s="75"/>
      <c r="JDT25" s="75"/>
      <c r="JDU25" s="75"/>
      <c r="JDV25" s="75"/>
      <c r="JDW25" s="75"/>
      <c r="JDX25" s="75"/>
      <c r="JDY25" s="75"/>
      <c r="JDZ25" s="75"/>
      <c r="JEA25" s="75"/>
      <c r="JEB25" s="75"/>
      <c r="JEC25" s="75"/>
      <c r="JED25" s="75"/>
      <c r="JEE25" s="75"/>
      <c r="JEF25" s="75"/>
      <c r="JEG25" s="75"/>
      <c r="JEH25" s="75"/>
      <c r="JEI25" s="75"/>
      <c r="JEJ25" s="75"/>
      <c r="JEK25" s="75"/>
      <c r="JEL25" s="75"/>
      <c r="JEM25" s="75"/>
      <c r="JEN25" s="75"/>
      <c r="JEO25" s="75"/>
      <c r="JEP25" s="75"/>
      <c r="JEQ25" s="75"/>
      <c r="JER25" s="75"/>
      <c r="JES25" s="75"/>
      <c r="JET25" s="75"/>
      <c r="JEU25" s="75"/>
      <c r="JEV25" s="75"/>
      <c r="JEW25" s="75"/>
      <c r="JEX25" s="75"/>
      <c r="JEY25" s="75"/>
      <c r="JEZ25" s="75"/>
      <c r="JFA25" s="75"/>
      <c r="JFB25" s="75"/>
      <c r="JFC25" s="75"/>
      <c r="JFD25" s="75"/>
      <c r="JFE25" s="75"/>
      <c r="JFF25" s="75"/>
      <c r="JFG25" s="75"/>
      <c r="JFH25" s="75"/>
      <c r="JFI25" s="75"/>
      <c r="JFJ25" s="75"/>
      <c r="JFK25" s="75"/>
      <c r="JFL25" s="75"/>
      <c r="JFM25" s="75"/>
      <c r="JFN25" s="75"/>
      <c r="JFO25" s="75"/>
      <c r="JFP25" s="75"/>
      <c r="JFQ25" s="75"/>
      <c r="JFR25" s="75"/>
      <c r="JFS25" s="75"/>
      <c r="JFT25" s="75"/>
      <c r="JFU25" s="75"/>
      <c r="JFV25" s="75"/>
      <c r="JFW25" s="75"/>
      <c r="JFX25" s="75"/>
      <c r="JFY25" s="75"/>
      <c r="JFZ25" s="75"/>
      <c r="JGA25" s="75"/>
      <c r="JGB25" s="75"/>
      <c r="JGC25" s="75"/>
      <c r="JGD25" s="75"/>
      <c r="JGE25" s="75"/>
      <c r="JGF25" s="75"/>
      <c r="JGG25" s="75"/>
      <c r="JGH25" s="75"/>
      <c r="JGI25" s="75"/>
      <c r="JGJ25" s="75"/>
      <c r="JGK25" s="75"/>
      <c r="JGL25" s="75"/>
      <c r="JGM25" s="75"/>
      <c r="JGN25" s="75"/>
      <c r="JGO25" s="75"/>
      <c r="JGP25" s="75"/>
      <c r="JGQ25" s="75"/>
      <c r="JGR25" s="75"/>
      <c r="JGS25" s="75"/>
      <c r="JGT25" s="75"/>
      <c r="JGU25" s="75"/>
      <c r="JGV25" s="75"/>
      <c r="JGW25" s="75"/>
      <c r="JGX25" s="75"/>
      <c r="JGY25" s="75"/>
      <c r="JGZ25" s="75"/>
      <c r="JHA25" s="75"/>
      <c r="JHB25" s="75"/>
      <c r="JHC25" s="75"/>
      <c r="JHD25" s="75"/>
      <c r="JHE25" s="75"/>
      <c r="JHF25" s="75"/>
      <c r="JHG25" s="75"/>
      <c r="JHH25" s="75"/>
      <c r="JHI25" s="75"/>
      <c r="JHJ25" s="75"/>
      <c r="JHK25" s="75"/>
      <c r="JHL25" s="75"/>
      <c r="JHM25" s="75"/>
      <c r="JHN25" s="75"/>
      <c r="JHO25" s="75"/>
      <c r="JHP25" s="75"/>
      <c r="JHQ25" s="75"/>
      <c r="JHR25" s="75"/>
      <c r="JHS25" s="75"/>
      <c r="JHT25" s="75"/>
      <c r="JHU25" s="75"/>
      <c r="JHV25" s="75"/>
      <c r="JHW25" s="75"/>
      <c r="JHX25" s="75"/>
      <c r="JHY25" s="75"/>
      <c r="JHZ25" s="75"/>
      <c r="JIA25" s="75"/>
      <c r="JIB25" s="75"/>
      <c r="JIC25" s="75"/>
      <c r="JID25" s="75"/>
      <c r="JIE25" s="75"/>
      <c r="JIF25" s="75"/>
      <c r="JIG25" s="75"/>
      <c r="JIH25" s="75"/>
      <c r="JII25" s="75"/>
      <c r="JIJ25" s="75"/>
      <c r="JIK25" s="75"/>
      <c r="JIL25" s="75"/>
      <c r="JIM25" s="75"/>
      <c r="JIN25" s="75"/>
      <c r="JIO25" s="75"/>
      <c r="JIP25" s="75"/>
      <c r="JIQ25" s="75"/>
      <c r="JIR25" s="75"/>
      <c r="JIS25" s="75"/>
      <c r="JIT25" s="75"/>
      <c r="JIU25" s="75"/>
      <c r="JIV25" s="75"/>
      <c r="JIW25" s="75"/>
      <c r="JIX25" s="75"/>
      <c r="JIY25" s="75"/>
      <c r="JIZ25" s="75"/>
      <c r="JJA25" s="75"/>
      <c r="JJB25" s="75"/>
      <c r="JJC25" s="75"/>
      <c r="JJD25" s="75"/>
      <c r="JJE25" s="75"/>
      <c r="JJF25" s="75"/>
      <c r="JJG25" s="75"/>
      <c r="JJH25" s="75"/>
      <c r="JJI25" s="75"/>
      <c r="JJJ25" s="75"/>
      <c r="JJK25" s="75"/>
      <c r="JJL25" s="75"/>
      <c r="JJM25" s="75"/>
      <c r="JJN25" s="75"/>
      <c r="JJO25" s="75"/>
      <c r="JJP25" s="75"/>
      <c r="JJQ25" s="75"/>
      <c r="JJR25" s="75"/>
      <c r="JJS25" s="75"/>
      <c r="JJT25" s="75"/>
      <c r="JJU25" s="75"/>
      <c r="JJV25" s="75"/>
      <c r="JJW25" s="75"/>
      <c r="JJX25" s="75"/>
      <c r="JJY25" s="75"/>
      <c r="JJZ25" s="75"/>
      <c r="JKA25" s="75"/>
      <c r="JKB25" s="75"/>
      <c r="JKC25" s="75"/>
      <c r="JKD25" s="75"/>
      <c r="JKE25" s="75"/>
      <c r="JKF25" s="75"/>
      <c r="JKG25" s="75"/>
      <c r="JKH25" s="75"/>
      <c r="JKI25" s="75"/>
      <c r="JKJ25" s="75"/>
      <c r="JKK25" s="75"/>
      <c r="JKL25" s="75"/>
      <c r="JKM25" s="75"/>
      <c r="JKN25" s="75"/>
      <c r="JKO25" s="75"/>
      <c r="JKP25" s="75"/>
      <c r="JKQ25" s="75"/>
      <c r="JKR25" s="75"/>
      <c r="JKS25" s="75"/>
      <c r="JKT25" s="75"/>
      <c r="JKU25" s="75"/>
      <c r="JKV25" s="75"/>
      <c r="JKW25" s="75"/>
      <c r="JKX25" s="75"/>
      <c r="JKY25" s="75"/>
      <c r="JKZ25" s="75"/>
      <c r="JLA25" s="75"/>
      <c r="JLB25" s="75"/>
      <c r="JLC25" s="75"/>
      <c r="JLD25" s="75"/>
      <c r="JLE25" s="75"/>
      <c r="JLF25" s="75"/>
      <c r="JLG25" s="75"/>
      <c r="JLH25" s="75"/>
      <c r="JLI25" s="75"/>
      <c r="JLJ25" s="75"/>
      <c r="JLK25" s="75"/>
      <c r="JLL25" s="75"/>
      <c r="JLM25" s="75"/>
      <c r="JLN25" s="75"/>
      <c r="JLO25" s="75"/>
      <c r="JLP25" s="75"/>
      <c r="JLQ25" s="75"/>
      <c r="JLR25" s="75"/>
      <c r="JLS25" s="75"/>
      <c r="JLT25" s="75"/>
      <c r="JLU25" s="75"/>
      <c r="JLV25" s="75"/>
      <c r="JLW25" s="75"/>
      <c r="JLX25" s="75"/>
      <c r="JLY25" s="75"/>
      <c r="JLZ25" s="75"/>
      <c r="JMA25" s="75"/>
      <c r="JMB25" s="75"/>
      <c r="JMC25" s="75"/>
      <c r="JMD25" s="75"/>
      <c r="JME25" s="75"/>
      <c r="JMF25" s="75"/>
      <c r="JMG25" s="75"/>
      <c r="JMH25" s="75"/>
      <c r="JMI25" s="75"/>
      <c r="JMJ25" s="75"/>
      <c r="JMK25" s="75"/>
      <c r="JML25" s="75"/>
      <c r="JMM25" s="75"/>
      <c r="JMN25" s="75"/>
      <c r="JMO25" s="75"/>
      <c r="JMP25" s="75"/>
      <c r="JMQ25" s="75"/>
      <c r="JMR25" s="75"/>
      <c r="JMS25" s="75"/>
      <c r="JMT25" s="75"/>
      <c r="JMU25" s="75"/>
      <c r="JMV25" s="75"/>
      <c r="JMW25" s="75"/>
      <c r="JMX25" s="75"/>
      <c r="JMY25" s="75"/>
      <c r="JMZ25" s="75"/>
      <c r="JNA25" s="75"/>
      <c r="JNB25" s="75"/>
      <c r="JNC25" s="75"/>
      <c r="JND25" s="75"/>
      <c r="JNE25" s="75"/>
      <c r="JNF25" s="75"/>
      <c r="JNG25" s="75"/>
      <c r="JNH25" s="75"/>
      <c r="JNI25" s="75"/>
      <c r="JNJ25" s="75"/>
      <c r="JNK25" s="75"/>
      <c r="JNL25" s="75"/>
      <c r="JNM25" s="75"/>
      <c r="JNN25" s="75"/>
      <c r="JNO25" s="75"/>
      <c r="JNP25" s="75"/>
      <c r="JNQ25" s="75"/>
      <c r="JNR25" s="75"/>
      <c r="JNS25" s="75"/>
      <c r="JNT25" s="75"/>
      <c r="JNU25" s="75"/>
      <c r="JNV25" s="75"/>
      <c r="JNW25" s="75"/>
      <c r="JNX25" s="75"/>
      <c r="JNY25" s="75"/>
      <c r="JNZ25" s="75"/>
      <c r="JOA25" s="75"/>
      <c r="JOB25" s="75"/>
      <c r="JOC25" s="75"/>
      <c r="JOD25" s="75"/>
      <c r="JOE25" s="75"/>
      <c r="JOF25" s="75"/>
      <c r="JOG25" s="75"/>
      <c r="JOH25" s="75"/>
      <c r="JOI25" s="75"/>
      <c r="JOJ25" s="75"/>
      <c r="JOK25" s="75"/>
      <c r="JOL25" s="75"/>
      <c r="JOM25" s="75"/>
      <c r="JON25" s="75"/>
      <c r="JOO25" s="75"/>
      <c r="JOP25" s="75"/>
      <c r="JOQ25" s="75"/>
      <c r="JOR25" s="75"/>
      <c r="JOS25" s="75"/>
      <c r="JOT25" s="75"/>
      <c r="JOU25" s="75"/>
      <c r="JOV25" s="75"/>
      <c r="JOW25" s="75"/>
      <c r="JOX25" s="75"/>
      <c r="JOY25" s="75"/>
      <c r="JOZ25" s="75"/>
      <c r="JPA25" s="75"/>
      <c r="JPB25" s="75"/>
      <c r="JPC25" s="75"/>
      <c r="JPD25" s="75"/>
      <c r="JPE25" s="75"/>
      <c r="JPF25" s="75"/>
      <c r="JPG25" s="75"/>
      <c r="JPH25" s="75"/>
      <c r="JPI25" s="75"/>
      <c r="JPJ25" s="75"/>
      <c r="JPK25" s="75"/>
      <c r="JPL25" s="75"/>
      <c r="JPM25" s="75"/>
      <c r="JPN25" s="75"/>
      <c r="JPO25" s="75"/>
      <c r="JPP25" s="75"/>
      <c r="JPQ25" s="75"/>
      <c r="JPR25" s="75"/>
      <c r="JPS25" s="75"/>
      <c r="JPT25" s="75"/>
      <c r="JPU25" s="75"/>
      <c r="JPV25" s="75"/>
      <c r="JPW25" s="75"/>
      <c r="JPX25" s="75"/>
      <c r="JPY25" s="75"/>
      <c r="JPZ25" s="75"/>
      <c r="JQA25" s="75"/>
      <c r="JQB25" s="75"/>
      <c r="JQC25" s="75"/>
      <c r="JQD25" s="75"/>
      <c r="JQE25" s="75"/>
      <c r="JQF25" s="75"/>
      <c r="JQG25" s="75"/>
      <c r="JQH25" s="75"/>
      <c r="JQI25" s="75"/>
      <c r="JQJ25" s="75"/>
      <c r="JQK25" s="75"/>
      <c r="JQL25" s="75"/>
      <c r="JQM25" s="75"/>
      <c r="JQN25" s="75"/>
      <c r="JQO25" s="75"/>
      <c r="JQP25" s="75"/>
      <c r="JQQ25" s="75"/>
      <c r="JQR25" s="75"/>
      <c r="JQS25" s="75"/>
      <c r="JQT25" s="75"/>
      <c r="JQU25" s="75"/>
      <c r="JQV25" s="75"/>
      <c r="JQW25" s="75"/>
      <c r="JQX25" s="75"/>
      <c r="JQY25" s="75"/>
      <c r="JQZ25" s="75"/>
      <c r="JRA25" s="75"/>
      <c r="JRB25" s="75"/>
      <c r="JRC25" s="75"/>
      <c r="JRD25" s="75"/>
      <c r="JRE25" s="75"/>
      <c r="JRF25" s="75"/>
      <c r="JRG25" s="75"/>
      <c r="JRH25" s="75"/>
      <c r="JRI25" s="75"/>
      <c r="JRJ25" s="75"/>
      <c r="JRK25" s="75"/>
      <c r="JRL25" s="75"/>
      <c r="JRM25" s="75"/>
      <c r="JRN25" s="75"/>
      <c r="JRO25" s="75"/>
      <c r="JRP25" s="75"/>
      <c r="JRQ25" s="75"/>
      <c r="JRR25" s="75"/>
      <c r="JRS25" s="75"/>
      <c r="JRT25" s="75"/>
      <c r="JRU25" s="75"/>
      <c r="JRV25" s="75"/>
      <c r="JRW25" s="75"/>
      <c r="JRX25" s="75"/>
      <c r="JRY25" s="75"/>
      <c r="JRZ25" s="75"/>
      <c r="JSA25" s="75"/>
      <c r="JSB25" s="75"/>
      <c r="JSC25" s="75"/>
      <c r="JSD25" s="75"/>
      <c r="JSE25" s="75"/>
      <c r="JSF25" s="75"/>
      <c r="JSG25" s="75"/>
      <c r="JSH25" s="75"/>
      <c r="JSI25" s="75"/>
      <c r="JSJ25" s="75"/>
      <c r="JSK25" s="75"/>
      <c r="JSL25" s="75"/>
      <c r="JSM25" s="75"/>
      <c r="JSN25" s="75"/>
      <c r="JSO25" s="75"/>
      <c r="JSP25" s="75"/>
      <c r="JSQ25" s="75"/>
      <c r="JSR25" s="75"/>
      <c r="JSS25" s="75"/>
      <c r="JST25" s="75"/>
      <c r="JSU25" s="75"/>
      <c r="JSV25" s="75"/>
      <c r="JSW25" s="75"/>
      <c r="JSX25" s="75"/>
      <c r="JSY25" s="75"/>
      <c r="JSZ25" s="75"/>
      <c r="JTA25" s="75"/>
      <c r="JTB25" s="75"/>
      <c r="JTC25" s="75"/>
      <c r="JTD25" s="75"/>
      <c r="JTE25" s="75"/>
      <c r="JTF25" s="75"/>
      <c r="JTG25" s="75"/>
      <c r="JTH25" s="75"/>
      <c r="JTI25" s="75"/>
      <c r="JTJ25" s="75"/>
      <c r="JTK25" s="75"/>
      <c r="JTL25" s="75"/>
      <c r="JTM25" s="75"/>
      <c r="JTN25" s="75"/>
      <c r="JTO25" s="75"/>
      <c r="JTP25" s="75"/>
      <c r="JTQ25" s="75"/>
      <c r="JTR25" s="75"/>
      <c r="JTS25" s="75"/>
      <c r="JTT25" s="75"/>
      <c r="JTU25" s="75"/>
      <c r="JTV25" s="75"/>
      <c r="JTW25" s="75"/>
      <c r="JTX25" s="75"/>
      <c r="JTY25" s="75"/>
      <c r="JTZ25" s="75"/>
      <c r="JUA25" s="75"/>
      <c r="JUB25" s="75"/>
      <c r="JUC25" s="75"/>
      <c r="JUD25" s="75"/>
      <c r="JUE25" s="75"/>
      <c r="JUF25" s="75"/>
      <c r="JUG25" s="75"/>
      <c r="JUH25" s="75"/>
      <c r="JUI25" s="75"/>
      <c r="JUJ25" s="75"/>
      <c r="JUK25" s="75"/>
      <c r="JUL25" s="75"/>
      <c r="JUM25" s="75"/>
      <c r="JUN25" s="75"/>
      <c r="JUO25" s="75"/>
      <c r="JUP25" s="75"/>
      <c r="JUQ25" s="75"/>
      <c r="JUR25" s="75"/>
      <c r="JUS25" s="75"/>
      <c r="JUT25" s="75"/>
      <c r="JUU25" s="75"/>
      <c r="JUV25" s="75"/>
      <c r="JUW25" s="75"/>
      <c r="JUX25" s="75"/>
      <c r="JUY25" s="75"/>
      <c r="JUZ25" s="75"/>
      <c r="JVA25" s="75"/>
      <c r="JVB25" s="75"/>
      <c r="JVC25" s="75"/>
      <c r="JVD25" s="75"/>
      <c r="JVE25" s="75"/>
      <c r="JVF25" s="75"/>
      <c r="JVG25" s="75"/>
      <c r="JVH25" s="75"/>
      <c r="JVI25" s="75"/>
      <c r="JVJ25" s="75"/>
      <c r="JVK25" s="75"/>
      <c r="JVL25" s="75"/>
      <c r="JVM25" s="75"/>
      <c r="JVN25" s="75"/>
      <c r="JVO25" s="75"/>
      <c r="JVP25" s="75"/>
      <c r="JVQ25" s="75"/>
      <c r="JVR25" s="75"/>
      <c r="JVS25" s="75"/>
      <c r="JVT25" s="75"/>
      <c r="JVU25" s="75"/>
      <c r="JVV25" s="75"/>
      <c r="JVW25" s="75"/>
      <c r="JVX25" s="75"/>
      <c r="JVY25" s="75"/>
      <c r="JVZ25" s="75"/>
      <c r="JWA25" s="75"/>
      <c r="JWB25" s="75"/>
      <c r="JWC25" s="75"/>
      <c r="JWD25" s="75"/>
      <c r="JWE25" s="75"/>
      <c r="JWF25" s="75"/>
      <c r="JWG25" s="75"/>
      <c r="JWH25" s="75"/>
      <c r="JWI25" s="75"/>
      <c r="JWJ25" s="75"/>
      <c r="JWK25" s="75"/>
      <c r="JWL25" s="75"/>
      <c r="JWM25" s="75"/>
      <c r="JWN25" s="75"/>
      <c r="JWO25" s="75"/>
      <c r="JWP25" s="75"/>
      <c r="JWQ25" s="75"/>
      <c r="JWR25" s="75"/>
      <c r="JWS25" s="75"/>
      <c r="JWT25" s="75"/>
      <c r="JWU25" s="75"/>
      <c r="JWV25" s="75"/>
      <c r="JWW25" s="75"/>
      <c r="JWX25" s="75"/>
      <c r="JWY25" s="75"/>
      <c r="JWZ25" s="75"/>
      <c r="JXA25" s="75"/>
      <c r="JXB25" s="75"/>
      <c r="JXC25" s="75"/>
      <c r="JXD25" s="75"/>
      <c r="JXE25" s="75"/>
      <c r="JXF25" s="75"/>
      <c r="JXG25" s="75"/>
      <c r="JXH25" s="75"/>
      <c r="JXI25" s="75"/>
      <c r="JXJ25" s="75"/>
      <c r="JXK25" s="75"/>
      <c r="JXL25" s="75"/>
      <c r="JXM25" s="75"/>
      <c r="JXN25" s="75"/>
      <c r="JXO25" s="75"/>
      <c r="JXP25" s="75"/>
      <c r="JXQ25" s="75"/>
      <c r="JXR25" s="75"/>
      <c r="JXS25" s="75"/>
      <c r="JXT25" s="75"/>
      <c r="JXU25" s="75"/>
      <c r="JXV25" s="75"/>
      <c r="JXW25" s="75"/>
      <c r="JXX25" s="75"/>
      <c r="JXY25" s="75"/>
      <c r="JXZ25" s="75"/>
      <c r="JYA25" s="75"/>
      <c r="JYB25" s="75"/>
      <c r="JYC25" s="75"/>
      <c r="JYD25" s="75"/>
      <c r="JYE25" s="75"/>
      <c r="JYF25" s="75"/>
      <c r="JYG25" s="75"/>
      <c r="JYH25" s="75"/>
      <c r="JYI25" s="75"/>
      <c r="JYJ25" s="75"/>
      <c r="JYK25" s="75"/>
      <c r="JYL25" s="75"/>
      <c r="JYM25" s="75"/>
      <c r="JYN25" s="75"/>
      <c r="JYO25" s="75"/>
      <c r="JYP25" s="75"/>
      <c r="JYQ25" s="75"/>
      <c r="JYR25" s="75"/>
      <c r="JYS25" s="75"/>
      <c r="JYT25" s="75"/>
      <c r="JYU25" s="75"/>
      <c r="JYV25" s="75"/>
      <c r="JYW25" s="75"/>
      <c r="JYX25" s="75"/>
      <c r="JYY25" s="75"/>
      <c r="JYZ25" s="75"/>
      <c r="JZA25" s="75"/>
      <c r="JZB25" s="75"/>
      <c r="JZC25" s="75"/>
      <c r="JZD25" s="75"/>
      <c r="JZE25" s="75"/>
      <c r="JZF25" s="75"/>
      <c r="JZG25" s="75"/>
      <c r="JZH25" s="75"/>
      <c r="JZI25" s="75"/>
      <c r="JZJ25" s="75"/>
      <c r="JZK25" s="75"/>
      <c r="JZL25" s="75"/>
      <c r="JZM25" s="75"/>
      <c r="JZN25" s="75"/>
      <c r="JZO25" s="75"/>
      <c r="JZP25" s="75"/>
      <c r="JZQ25" s="75"/>
      <c r="JZR25" s="75"/>
      <c r="JZS25" s="75"/>
      <c r="JZT25" s="75"/>
      <c r="JZU25" s="75"/>
      <c r="JZV25" s="75"/>
      <c r="JZW25" s="75"/>
      <c r="JZX25" s="75"/>
      <c r="JZY25" s="75"/>
      <c r="JZZ25" s="75"/>
      <c r="KAA25" s="75"/>
      <c r="KAB25" s="75"/>
      <c r="KAC25" s="75"/>
      <c r="KAD25" s="75"/>
      <c r="KAE25" s="75"/>
      <c r="KAF25" s="75"/>
      <c r="KAG25" s="75"/>
      <c r="KAH25" s="75"/>
      <c r="KAI25" s="75"/>
      <c r="KAJ25" s="75"/>
      <c r="KAK25" s="75"/>
      <c r="KAL25" s="75"/>
      <c r="KAM25" s="75"/>
      <c r="KAN25" s="75"/>
      <c r="KAO25" s="75"/>
      <c r="KAP25" s="75"/>
      <c r="KAQ25" s="75"/>
      <c r="KAR25" s="75"/>
      <c r="KAS25" s="75"/>
      <c r="KAT25" s="75"/>
      <c r="KAU25" s="75"/>
      <c r="KAV25" s="75"/>
      <c r="KAW25" s="75"/>
      <c r="KAX25" s="75"/>
      <c r="KAY25" s="75"/>
      <c r="KAZ25" s="75"/>
      <c r="KBA25" s="75"/>
      <c r="KBB25" s="75"/>
      <c r="KBC25" s="75"/>
      <c r="KBD25" s="75"/>
      <c r="KBE25" s="75"/>
      <c r="KBF25" s="75"/>
      <c r="KBG25" s="75"/>
      <c r="KBH25" s="75"/>
      <c r="KBI25" s="75"/>
      <c r="KBJ25" s="75"/>
      <c r="KBK25" s="75"/>
      <c r="KBL25" s="75"/>
      <c r="KBM25" s="75"/>
      <c r="KBN25" s="75"/>
      <c r="KBO25" s="75"/>
      <c r="KBP25" s="75"/>
      <c r="KBQ25" s="75"/>
      <c r="KBR25" s="75"/>
      <c r="KBS25" s="75"/>
      <c r="KBT25" s="75"/>
      <c r="KBU25" s="75"/>
      <c r="KBV25" s="75"/>
      <c r="KBW25" s="75"/>
      <c r="KBX25" s="75"/>
      <c r="KBY25" s="75"/>
      <c r="KBZ25" s="75"/>
      <c r="KCA25" s="75"/>
      <c r="KCB25" s="75"/>
      <c r="KCC25" s="75"/>
      <c r="KCD25" s="75"/>
      <c r="KCE25" s="75"/>
      <c r="KCF25" s="75"/>
      <c r="KCG25" s="75"/>
      <c r="KCH25" s="75"/>
      <c r="KCI25" s="75"/>
      <c r="KCJ25" s="75"/>
      <c r="KCK25" s="75"/>
      <c r="KCL25" s="75"/>
      <c r="KCM25" s="75"/>
      <c r="KCN25" s="75"/>
      <c r="KCO25" s="75"/>
      <c r="KCP25" s="75"/>
      <c r="KCQ25" s="75"/>
      <c r="KCR25" s="75"/>
      <c r="KCS25" s="75"/>
      <c r="KCT25" s="75"/>
      <c r="KCU25" s="75"/>
      <c r="KCV25" s="75"/>
      <c r="KCW25" s="75"/>
      <c r="KCX25" s="75"/>
      <c r="KCY25" s="75"/>
      <c r="KCZ25" s="75"/>
      <c r="KDA25" s="75"/>
      <c r="KDB25" s="75"/>
      <c r="KDC25" s="75"/>
      <c r="KDD25" s="75"/>
      <c r="KDE25" s="75"/>
      <c r="KDF25" s="75"/>
      <c r="KDG25" s="75"/>
      <c r="KDH25" s="75"/>
      <c r="KDI25" s="75"/>
      <c r="KDJ25" s="75"/>
      <c r="KDK25" s="75"/>
      <c r="KDL25" s="75"/>
      <c r="KDM25" s="75"/>
      <c r="KDN25" s="75"/>
      <c r="KDO25" s="75"/>
      <c r="KDP25" s="75"/>
      <c r="KDQ25" s="75"/>
      <c r="KDR25" s="75"/>
      <c r="KDS25" s="75"/>
      <c r="KDT25" s="75"/>
      <c r="KDU25" s="75"/>
      <c r="KDV25" s="75"/>
      <c r="KDW25" s="75"/>
      <c r="KDX25" s="75"/>
      <c r="KDY25" s="75"/>
      <c r="KDZ25" s="75"/>
      <c r="KEA25" s="75"/>
      <c r="KEB25" s="75"/>
      <c r="KEC25" s="75"/>
      <c r="KED25" s="75"/>
      <c r="KEE25" s="75"/>
      <c r="KEF25" s="75"/>
      <c r="KEG25" s="75"/>
      <c r="KEH25" s="75"/>
      <c r="KEI25" s="75"/>
      <c r="KEJ25" s="75"/>
      <c r="KEK25" s="75"/>
      <c r="KEL25" s="75"/>
      <c r="KEM25" s="75"/>
      <c r="KEN25" s="75"/>
      <c r="KEO25" s="75"/>
      <c r="KEP25" s="75"/>
      <c r="KEQ25" s="75"/>
      <c r="KER25" s="75"/>
      <c r="KES25" s="75"/>
      <c r="KET25" s="75"/>
      <c r="KEU25" s="75"/>
      <c r="KEV25" s="75"/>
      <c r="KEW25" s="75"/>
      <c r="KEX25" s="75"/>
      <c r="KEY25" s="75"/>
      <c r="KEZ25" s="75"/>
      <c r="KFA25" s="75"/>
      <c r="KFB25" s="75"/>
      <c r="KFC25" s="75"/>
      <c r="KFD25" s="75"/>
      <c r="KFE25" s="75"/>
      <c r="KFF25" s="75"/>
      <c r="KFG25" s="75"/>
      <c r="KFH25" s="75"/>
      <c r="KFI25" s="75"/>
      <c r="KFJ25" s="75"/>
      <c r="KFK25" s="75"/>
      <c r="KFL25" s="75"/>
      <c r="KFM25" s="75"/>
      <c r="KFN25" s="75"/>
      <c r="KFO25" s="75"/>
      <c r="KFP25" s="75"/>
      <c r="KFQ25" s="75"/>
      <c r="KFR25" s="75"/>
      <c r="KFS25" s="75"/>
      <c r="KFT25" s="75"/>
      <c r="KFU25" s="75"/>
      <c r="KFV25" s="75"/>
      <c r="KFW25" s="75"/>
      <c r="KFX25" s="75"/>
      <c r="KFY25" s="75"/>
      <c r="KFZ25" s="75"/>
      <c r="KGA25" s="75"/>
      <c r="KGB25" s="75"/>
      <c r="KGC25" s="75"/>
      <c r="KGD25" s="75"/>
      <c r="KGE25" s="75"/>
      <c r="KGF25" s="75"/>
      <c r="KGG25" s="75"/>
      <c r="KGH25" s="75"/>
      <c r="KGI25" s="75"/>
      <c r="KGJ25" s="75"/>
      <c r="KGK25" s="75"/>
      <c r="KGL25" s="75"/>
      <c r="KGM25" s="75"/>
      <c r="KGN25" s="75"/>
      <c r="KGO25" s="75"/>
      <c r="KGP25" s="75"/>
      <c r="KGQ25" s="75"/>
      <c r="KGR25" s="75"/>
      <c r="KGS25" s="75"/>
      <c r="KGT25" s="75"/>
      <c r="KGU25" s="75"/>
      <c r="KGV25" s="75"/>
      <c r="KGW25" s="75"/>
      <c r="KGX25" s="75"/>
      <c r="KGY25" s="75"/>
      <c r="KGZ25" s="75"/>
      <c r="KHA25" s="75"/>
      <c r="KHB25" s="75"/>
      <c r="KHC25" s="75"/>
      <c r="KHD25" s="75"/>
      <c r="KHE25" s="75"/>
      <c r="KHF25" s="75"/>
      <c r="KHG25" s="75"/>
      <c r="KHH25" s="75"/>
      <c r="KHI25" s="75"/>
      <c r="KHJ25" s="75"/>
      <c r="KHK25" s="75"/>
      <c r="KHL25" s="75"/>
      <c r="KHM25" s="75"/>
      <c r="KHN25" s="75"/>
      <c r="KHO25" s="75"/>
      <c r="KHP25" s="75"/>
      <c r="KHQ25" s="75"/>
      <c r="KHR25" s="75"/>
      <c r="KHS25" s="75"/>
      <c r="KHT25" s="75"/>
      <c r="KHU25" s="75"/>
      <c r="KHV25" s="75"/>
      <c r="KHW25" s="75"/>
      <c r="KHX25" s="75"/>
      <c r="KHY25" s="75"/>
      <c r="KHZ25" s="75"/>
      <c r="KIA25" s="75"/>
      <c r="KIB25" s="75"/>
      <c r="KIC25" s="75"/>
      <c r="KID25" s="75"/>
      <c r="KIE25" s="75"/>
      <c r="KIF25" s="75"/>
      <c r="KIG25" s="75"/>
      <c r="KIH25" s="75"/>
      <c r="KII25" s="75"/>
      <c r="KIJ25" s="75"/>
      <c r="KIK25" s="75"/>
      <c r="KIL25" s="75"/>
      <c r="KIM25" s="75"/>
      <c r="KIN25" s="75"/>
      <c r="KIO25" s="75"/>
      <c r="KIP25" s="75"/>
      <c r="KIQ25" s="75"/>
      <c r="KIR25" s="75"/>
      <c r="KIS25" s="75"/>
      <c r="KIT25" s="75"/>
      <c r="KIU25" s="75"/>
      <c r="KIV25" s="75"/>
      <c r="KIW25" s="75"/>
      <c r="KIX25" s="75"/>
      <c r="KIY25" s="75"/>
      <c r="KIZ25" s="75"/>
      <c r="KJA25" s="75"/>
      <c r="KJB25" s="75"/>
      <c r="KJC25" s="75"/>
      <c r="KJD25" s="75"/>
      <c r="KJE25" s="75"/>
      <c r="KJF25" s="75"/>
      <c r="KJG25" s="75"/>
      <c r="KJH25" s="75"/>
      <c r="KJI25" s="75"/>
      <c r="KJJ25" s="75"/>
      <c r="KJK25" s="75"/>
      <c r="KJL25" s="75"/>
      <c r="KJM25" s="75"/>
      <c r="KJN25" s="75"/>
      <c r="KJO25" s="75"/>
      <c r="KJP25" s="75"/>
      <c r="KJQ25" s="75"/>
      <c r="KJR25" s="75"/>
      <c r="KJS25" s="75"/>
      <c r="KJT25" s="75"/>
      <c r="KJU25" s="75"/>
      <c r="KJV25" s="75"/>
      <c r="KJW25" s="75"/>
      <c r="KJX25" s="75"/>
      <c r="KJY25" s="75"/>
      <c r="KJZ25" s="75"/>
      <c r="KKA25" s="75"/>
      <c r="KKB25" s="75"/>
      <c r="KKC25" s="75"/>
      <c r="KKD25" s="75"/>
      <c r="KKE25" s="75"/>
      <c r="KKF25" s="75"/>
      <c r="KKG25" s="75"/>
      <c r="KKH25" s="75"/>
      <c r="KKI25" s="75"/>
      <c r="KKJ25" s="75"/>
      <c r="KKK25" s="75"/>
      <c r="KKL25" s="75"/>
      <c r="KKM25" s="75"/>
      <c r="KKN25" s="75"/>
      <c r="KKO25" s="75"/>
      <c r="KKP25" s="75"/>
      <c r="KKQ25" s="75"/>
      <c r="KKR25" s="75"/>
      <c r="KKS25" s="75"/>
      <c r="KKT25" s="75"/>
      <c r="KKU25" s="75"/>
      <c r="KKV25" s="75"/>
      <c r="KKW25" s="75"/>
      <c r="KKX25" s="75"/>
      <c r="KKY25" s="75"/>
      <c r="KKZ25" s="75"/>
      <c r="KLA25" s="75"/>
      <c r="KLB25" s="75"/>
      <c r="KLC25" s="75"/>
      <c r="KLD25" s="75"/>
      <c r="KLE25" s="75"/>
      <c r="KLF25" s="75"/>
      <c r="KLG25" s="75"/>
      <c r="KLH25" s="75"/>
      <c r="KLI25" s="75"/>
      <c r="KLJ25" s="75"/>
      <c r="KLK25" s="75"/>
      <c r="KLL25" s="75"/>
      <c r="KLM25" s="75"/>
      <c r="KLN25" s="75"/>
      <c r="KLO25" s="75"/>
      <c r="KLP25" s="75"/>
      <c r="KLQ25" s="75"/>
      <c r="KLR25" s="75"/>
      <c r="KLS25" s="75"/>
      <c r="KLT25" s="75"/>
      <c r="KLU25" s="75"/>
      <c r="KLV25" s="75"/>
      <c r="KLW25" s="75"/>
      <c r="KLX25" s="75"/>
      <c r="KLY25" s="75"/>
      <c r="KLZ25" s="75"/>
      <c r="KMA25" s="75"/>
      <c r="KMB25" s="75"/>
      <c r="KMC25" s="75"/>
      <c r="KMD25" s="75"/>
      <c r="KME25" s="75"/>
      <c r="KMF25" s="75"/>
      <c r="KMG25" s="75"/>
      <c r="KMH25" s="75"/>
      <c r="KMI25" s="75"/>
      <c r="KMJ25" s="75"/>
      <c r="KMK25" s="75"/>
      <c r="KML25" s="75"/>
      <c r="KMM25" s="75"/>
      <c r="KMN25" s="75"/>
      <c r="KMO25" s="75"/>
      <c r="KMP25" s="75"/>
      <c r="KMQ25" s="75"/>
      <c r="KMR25" s="75"/>
      <c r="KMS25" s="75"/>
      <c r="KMT25" s="75"/>
      <c r="KMU25" s="75"/>
      <c r="KMV25" s="75"/>
      <c r="KMW25" s="75"/>
      <c r="KMX25" s="75"/>
      <c r="KMY25" s="75"/>
      <c r="KMZ25" s="75"/>
      <c r="KNA25" s="75"/>
      <c r="KNB25" s="75"/>
      <c r="KNC25" s="75"/>
      <c r="KND25" s="75"/>
      <c r="KNE25" s="75"/>
      <c r="KNF25" s="75"/>
      <c r="KNG25" s="75"/>
      <c r="KNH25" s="75"/>
      <c r="KNI25" s="75"/>
      <c r="KNJ25" s="75"/>
      <c r="KNK25" s="75"/>
      <c r="KNL25" s="75"/>
      <c r="KNM25" s="75"/>
      <c r="KNN25" s="75"/>
      <c r="KNO25" s="75"/>
      <c r="KNP25" s="75"/>
      <c r="KNQ25" s="75"/>
      <c r="KNR25" s="75"/>
      <c r="KNS25" s="75"/>
      <c r="KNT25" s="75"/>
      <c r="KNU25" s="75"/>
      <c r="KNV25" s="75"/>
      <c r="KNW25" s="75"/>
      <c r="KNX25" s="75"/>
      <c r="KNY25" s="75"/>
      <c r="KNZ25" s="75"/>
      <c r="KOA25" s="75"/>
      <c r="KOB25" s="75"/>
      <c r="KOC25" s="75"/>
      <c r="KOD25" s="75"/>
      <c r="KOE25" s="75"/>
      <c r="KOF25" s="75"/>
      <c r="KOG25" s="75"/>
      <c r="KOH25" s="75"/>
      <c r="KOI25" s="75"/>
      <c r="KOJ25" s="75"/>
      <c r="KOK25" s="75"/>
      <c r="KOL25" s="75"/>
      <c r="KOM25" s="75"/>
      <c r="KON25" s="75"/>
      <c r="KOO25" s="75"/>
      <c r="KOP25" s="75"/>
      <c r="KOQ25" s="75"/>
      <c r="KOR25" s="75"/>
      <c r="KOS25" s="75"/>
      <c r="KOT25" s="75"/>
      <c r="KOU25" s="75"/>
      <c r="KOV25" s="75"/>
      <c r="KOW25" s="75"/>
      <c r="KOX25" s="75"/>
      <c r="KOY25" s="75"/>
      <c r="KOZ25" s="75"/>
      <c r="KPA25" s="75"/>
      <c r="KPB25" s="75"/>
      <c r="KPC25" s="75"/>
      <c r="KPD25" s="75"/>
      <c r="KPE25" s="75"/>
      <c r="KPF25" s="75"/>
      <c r="KPG25" s="75"/>
      <c r="KPH25" s="75"/>
      <c r="KPI25" s="75"/>
      <c r="KPJ25" s="75"/>
      <c r="KPK25" s="75"/>
      <c r="KPL25" s="75"/>
      <c r="KPM25" s="75"/>
      <c r="KPN25" s="75"/>
      <c r="KPO25" s="75"/>
      <c r="KPP25" s="75"/>
      <c r="KPQ25" s="75"/>
      <c r="KPR25" s="75"/>
      <c r="KPS25" s="75"/>
      <c r="KPT25" s="75"/>
      <c r="KPU25" s="75"/>
      <c r="KPV25" s="75"/>
      <c r="KPW25" s="75"/>
      <c r="KPX25" s="75"/>
      <c r="KPY25" s="75"/>
      <c r="KPZ25" s="75"/>
      <c r="KQA25" s="75"/>
      <c r="KQB25" s="75"/>
      <c r="KQC25" s="75"/>
      <c r="KQD25" s="75"/>
      <c r="KQE25" s="75"/>
      <c r="KQF25" s="75"/>
      <c r="KQG25" s="75"/>
      <c r="KQH25" s="75"/>
      <c r="KQI25" s="75"/>
      <c r="KQJ25" s="75"/>
      <c r="KQK25" s="75"/>
      <c r="KQL25" s="75"/>
      <c r="KQM25" s="75"/>
      <c r="KQN25" s="75"/>
      <c r="KQO25" s="75"/>
      <c r="KQP25" s="75"/>
      <c r="KQQ25" s="75"/>
      <c r="KQR25" s="75"/>
      <c r="KQS25" s="75"/>
      <c r="KQT25" s="75"/>
      <c r="KQU25" s="75"/>
      <c r="KQV25" s="75"/>
      <c r="KQW25" s="75"/>
      <c r="KQX25" s="75"/>
      <c r="KQY25" s="75"/>
      <c r="KQZ25" s="75"/>
      <c r="KRA25" s="75"/>
      <c r="KRB25" s="75"/>
      <c r="KRC25" s="75"/>
      <c r="KRD25" s="75"/>
      <c r="KRE25" s="75"/>
      <c r="KRF25" s="75"/>
      <c r="KRG25" s="75"/>
      <c r="KRH25" s="75"/>
      <c r="KRI25" s="75"/>
      <c r="KRJ25" s="75"/>
      <c r="KRK25" s="75"/>
      <c r="KRL25" s="75"/>
      <c r="KRM25" s="75"/>
      <c r="KRN25" s="75"/>
      <c r="KRO25" s="75"/>
      <c r="KRP25" s="75"/>
      <c r="KRQ25" s="75"/>
      <c r="KRR25" s="75"/>
      <c r="KRS25" s="75"/>
      <c r="KRT25" s="75"/>
      <c r="KRU25" s="75"/>
      <c r="KRV25" s="75"/>
      <c r="KRW25" s="75"/>
      <c r="KRX25" s="75"/>
      <c r="KRY25" s="75"/>
      <c r="KRZ25" s="75"/>
      <c r="KSA25" s="75"/>
      <c r="KSB25" s="75"/>
      <c r="KSC25" s="75"/>
      <c r="KSD25" s="75"/>
      <c r="KSE25" s="75"/>
      <c r="KSF25" s="75"/>
      <c r="KSG25" s="75"/>
      <c r="KSH25" s="75"/>
      <c r="KSI25" s="75"/>
      <c r="KSJ25" s="75"/>
      <c r="KSK25" s="75"/>
      <c r="KSL25" s="75"/>
      <c r="KSM25" s="75"/>
      <c r="KSN25" s="75"/>
      <c r="KSO25" s="75"/>
      <c r="KSP25" s="75"/>
      <c r="KSQ25" s="75"/>
      <c r="KSR25" s="75"/>
      <c r="KSS25" s="75"/>
      <c r="KST25" s="75"/>
      <c r="KSU25" s="75"/>
      <c r="KSV25" s="75"/>
      <c r="KSW25" s="75"/>
      <c r="KSX25" s="75"/>
      <c r="KSY25" s="75"/>
      <c r="KSZ25" s="75"/>
      <c r="KTA25" s="75"/>
      <c r="KTB25" s="75"/>
      <c r="KTC25" s="75"/>
      <c r="KTD25" s="75"/>
      <c r="KTE25" s="75"/>
      <c r="KTF25" s="75"/>
      <c r="KTG25" s="75"/>
      <c r="KTH25" s="75"/>
      <c r="KTI25" s="75"/>
      <c r="KTJ25" s="75"/>
      <c r="KTK25" s="75"/>
      <c r="KTL25" s="75"/>
      <c r="KTM25" s="75"/>
      <c r="KTN25" s="75"/>
      <c r="KTO25" s="75"/>
      <c r="KTP25" s="75"/>
      <c r="KTQ25" s="75"/>
      <c r="KTR25" s="75"/>
      <c r="KTS25" s="75"/>
      <c r="KTT25" s="75"/>
      <c r="KTU25" s="75"/>
      <c r="KTV25" s="75"/>
      <c r="KTW25" s="75"/>
      <c r="KTX25" s="75"/>
      <c r="KTY25" s="75"/>
      <c r="KTZ25" s="75"/>
      <c r="KUA25" s="75"/>
      <c r="KUB25" s="75"/>
      <c r="KUC25" s="75"/>
      <c r="KUD25" s="75"/>
      <c r="KUE25" s="75"/>
      <c r="KUF25" s="75"/>
      <c r="KUG25" s="75"/>
      <c r="KUH25" s="75"/>
      <c r="KUI25" s="75"/>
      <c r="KUJ25" s="75"/>
      <c r="KUK25" s="75"/>
      <c r="KUL25" s="75"/>
      <c r="KUM25" s="75"/>
      <c r="KUN25" s="75"/>
      <c r="KUO25" s="75"/>
      <c r="KUP25" s="75"/>
      <c r="KUQ25" s="75"/>
      <c r="KUR25" s="75"/>
      <c r="KUS25" s="75"/>
      <c r="KUT25" s="75"/>
      <c r="KUU25" s="75"/>
      <c r="KUV25" s="75"/>
      <c r="KUW25" s="75"/>
      <c r="KUX25" s="75"/>
      <c r="KUY25" s="75"/>
      <c r="KUZ25" s="75"/>
      <c r="KVA25" s="75"/>
      <c r="KVB25" s="75"/>
      <c r="KVC25" s="75"/>
      <c r="KVD25" s="75"/>
      <c r="KVE25" s="75"/>
      <c r="KVF25" s="75"/>
      <c r="KVG25" s="75"/>
      <c r="KVH25" s="75"/>
      <c r="KVI25" s="75"/>
      <c r="KVJ25" s="75"/>
      <c r="KVK25" s="75"/>
      <c r="KVL25" s="75"/>
      <c r="KVM25" s="75"/>
      <c r="KVN25" s="75"/>
      <c r="KVO25" s="75"/>
      <c r="KVP25" s="75"/>
      <c r="KVQ25" s="75"/>
      <c r="KVR25" s="75"/>
      <c r="KVS25" s="75"/>
      <c r="KVT25" s="75"/>
      <c r="KVU25" s="75"/>
      <c r="KVV25" s="75"/>
      <c r="KVW25" s="75"/>
      <c r="KVX25" s="75"/>
      <c r="KVY25" s="75"/>
      <c r="KVZ25" s="75"/>
      <c r="KWA25" s="75"/>
      <c r="KWB25" s="75"/>
      <c r="KWC25" s="75"/>
      <c r="KWD25" s="75"/>
      <c r="KWE25" s="75"/>
      <c r="KWF25" s="75"/>
      <c r="KWG25" s="75"/>
      <c r="KWH25" s="75"/>
      <c r="KWI25" s="75"/>
      <c r="KWJ25" s="75"/>
      <c r="KWK25" s="75"/>
      <c r="KWL25" s="75"/>
      <c r="KWM25" s="75"/>
      <c r="KWN25" s="75"/>
      <c r="KWO25" s="75"/>
      <c r="KWP25" s="75"/>
      <c r="KWQ25" s="75"/>
      <c r="KWR25" s="75"/>
      <c r="KWS25" s="75"/>
      <c r="KWT25" s="75"/>
      <c r="KWU25" s="75"/>
      <c r="KWV25" s="75"/>
      <c r="KWW25" s="75"/>
      <c r="KWX25" s="75"/>
      <c r="KWY25" s="75"/>
      <c r="KWZ25" s="75"/>
      <c r="KXA25" s="75"/>
      <c r="KXB25" s="75"/>
      <c r="KXC25" s="75"/>
      <c r="KXD25" s="75"/>
      <c r="KXE25" s="75"/>
      <c r="KXF25" s="75"/>
      <c r="KXG25" s="75"/>
      <c r="KXH25" s="75"/>
      <c r="KXI25" s="75"/>
      <c r="KXJ25" s="75"/>
      <c r="KXK25" s="75"/>
      <c r="KXL25" s="75"/>
      <c r="KXM25" s="75"/>
      <c r="KXN25" s="75"/>
      <c r="KXO25" s="75"/>
      <c r="KXP25" s="75"/>
      <c r="KXQ25" s="75"/>
      <c r="KXR25" s="75"/>
      <c r="KXS25" s="75"/>
      <c r="KXT25" s="75"/>
      <c r="KXU25" s="75"/>
      <c r="KXV25" s="75"/>
      <c r="KXW25" s="75"/>
      <c r="KXX25" s="75"/>
      <c r="KXY25" s="75"/>
      <c r="KXZ25" s="75"/>
      <c r="KYA25" s="75"/>
      <c r="KYB25" s="75"/>
      <c r="KYC25" s="75"/>
      <c r="KYD25" s="75"/>
      <c r="KYE25" s="75"/>
      <c r="KYF25" s="75"/>
      <c r="KYG25" s="75"/>
      <c r="KYH25" s="75"/>
      <c r="KYI25" s="75"/>
      <c r="KYJ25" s="75"/>
      <c r="KYK25" s="75"/>
      <c r="KYL25" s="75"/>
      <c r="KYM25" s="75"/>
      <c r="KYN25" s="75"/>
      <c r="KYO25" s="75"/>
      <c r="KYP25" s="75"/>
      <c r="KYQ25" s="75"/>
      <c r="KYR25" s="75"/>
      <c r="KYS25" s="75"/>
      <c r="KYT25" s="75"/>
      <c r="KYU25" s="75"/>
      <c r="KYV25" s="75"/>
      <c r="KYW25" s="75"/>
      <c r="KYX25" s="75"/>
      <c r="KYY25" s="75"/>
      <c r="KYZ25" s="75"/>
      <c r="KZA25" s="75"/>
      <c r="KZB25" s="75"/>
      <c r="KZC25" s="75"/>
      <c r="KZD25" s="75"/>
      <c r="KZE25" s="75"/>
      <c r="KZF25" s="75"/>
      <c r="KZG25" s="75"/>
      <c r="KZH25" s="75"/>
      <c r="KZI25" s="75"/>
      <c r="KZJ25" s="75"/>
      <c r="KZK25" s="75"/>
      <c r="KZL25" s="75"/>
      <c r="KZM25" s="75"/>
      <c r="KZN25" s="75"/>
      <c r="KZO25" s="75"/>
      <c r="KZP25" s="75"/>
      <c r="KZQ25" s="75"/>
      <c r="KZR25" s="75"/>
      <c r="KZS25" s="75"/>
      <c r="KZT25" s="75"/>
      <c r="KZU25" s="75"/>
      <c r="KZV25" s="75"/>
      <c r="KZW25" s="75"/>
      <c r="KZX25" s="75"/>
      <c r="KZY25" s="75"/>
      <c r="KZZ25" s="75"/>
      <c r="LAA25" s="75"/>
      <c r="LAB25" s="75"/>
      <c r="LAC25" s="75"/>
      <c r="LAD25" s="75"/>
      <c r="LAE25" s="75"/>
      <c r="LAF25" s="75"/>
      <c r="LAG25" s="75"/>
      <c r="LAH25" s="75"/>
      <c r="LAI25" s="75"/>
      <c r="LAJ25" s="75"/>
      <c r="LAK25" s="75"/>
      <c r="LAL25" s="75"/>
      <c r="LAM25" s="75"/>
      <c r="LAN25" s="75"/>
      <c r="LAO25" s="75"/>
      <c r="LAP25" s="75"/>
      <c r="LAQ25" s="75"/>
      <c r="LAR25" s="75"/>
      <c r="LAS25" s="75"/>
      <c r="LAT25" s="75"/>
      <c r="LAU25" s="75"/>
      <c r="LAV25" s="75"/>
      <c r="LAW25" s="75"/>
      <c r="LAX25" s="75"/>
      <c r="LAY25" s="75"/>
      <c r="LAZ25" s="75"/>
      <c r="LBA25" s="75"/>
      <c r="LBB25" s="75"/>
      <c r="LBC25" s="75"/>
      <c r="LBD25" s="75"/>
      <c r="LBE25" s="75"/>
      <c r="LBF25" s="75"/>
      <c r="LBG25" s="75"/>
      <c r="LBH25" s="75"/>
      <c r="LBI25" s="75"/>
      <c r="LBJ25" s="75"/>
      <c r="LBK25" s="75"/>
      <c r="LBL25" s="75"/>
      <c r="LBM25" s="75"/>
      <c r="LBN25" s="75"/>
      <c r="LBO25" s="75"/>
      <c r="LBP25" s="75"/>
      <c r="LBQ25" s="75"/>
      <c r="LBR25" s="75"/>
      <c r="LBS25" s="75"/>
      <c r="LBT25" s="75"/>
      <c r="LBU25" s="75"/>
      <c r="LBV25" s="75"/>
      <c r="LBW25" s="75"/>
      <c r="LBX25" s="75"/>
      <c r="LBY25" s="75"/>
      <c r="LBZ25" s="75"/>
      <c r="LCA25" s="75"/>
      <c r="LCB25" s="75"/>
      <c r="LCC25" s="75"/>
      <c r="LCD25" s="75"/>
      <c r="LCE25" s="75"/>
      <c r="LCF25" s="75"/>
      <c r="LCG25" s="75"/>
      <c r="LCH25" s="75"/>
      <c r="LCI25" s="75"/>
      <c r="LCJ25" s="75"/>
      <c r="LCK25" s="75"/>
      <c r="LCL25" s="75"/>
      <c r="LCM25" s="75"/>
      <c r="LCN25" s="75"/>
      <c r="LCO25" s="75"/>
      <c r="LCP25" s="75"/>
      <c r="LCQ25" s="75"/>
      <c r="LCR25" s="75"/>
      <c r="LCS25" s="75"/>
      <c r="LCT25" s="75"/>
      <c r="LCU25" s="75"/>
      <c r="LCV25" s="75"/>
      <c r="LCW25" s="75"/>
      <c r="LCX25" s="75"/>
      <c r="LCY25" s="75"/>
      <c r="LCZ25" s="75"/>
      <c r="LDA25" s="75"/>
      <c r="LDB25" s="75"/>
      <c r="LDC25" s="75"/>
      <c r="LDD25" s="75"/>
      <c r="LDE25" s="75"/>
      <c r="LDF25" s="75"/>
      <c r="LDG25" s="75"/>
      <c r="LDH25" s="75"/>
      <c r="LDI25" s="75"/>
      <c r="LDJ25" s="75"/>
      <c r="LDK25" s="75"/>
      <c r="LDL25" s="75"/>
      <c r="LDM25" s="75"/>
      <c r="LDN25" s="75"/>
      <c r="LDO25" s="75"/>
      <c r="LDP25" s="75"/>
      <c r="LDQ25" s="75"/>
      <c r="LDR25" s="75"/>
      <c r="LDS25" s="75"/>
      <c r="LDT25" s="75"/>
      <c r="LDU25" s="75"/>
      <c r="LDV25" s="75"/>
      <c r="LDW25" s="75"/>
      <c r="LDX25" s="75"/>
      <c r="LDY25" s="75"/>
      <c r="LDZ25" s="75"/>
      <c r="LEA25" s="75"/>
      <c r="LEB25" s="75"/>
      <c r="LEC25" s="75"/>
      <c r="LED25" s="75"/>
      <c r="LEE25" s="75"/>
      <c r="LEF25" s="75"/>
      <c r="LEG25" s="75"/>
      <c r="LEH25" s="75"/>
      <c r="LEI25" s="75"/>
      <c r="LEJ25" s="75"/>
      <c r="LEK25" s="75"/>
      <c r="LEL25" s="75"/>
      <c r="LEM25" s="75"/>
      <c r="LEN25" s="75"/>
      <c r="LEO25" s="75"/>
      <c r="LEP25" s="75"/>
      <c r="LEQ25" s="75"/>
      <c r="LER25" s="75"/>
      <c r="LES25" s="75"/>
      <c r="LET25" s="75"/>
      <c r="LEU25" s="75"/>
      <c r="LEV25" s="75"/>
      <c r="LEW25" s="75"/>
      <c r="LEX25" s="75"/>
      <c r="LEY25" s="75"/>
      <c r="LEZ25" s="75"/>
      <c r="LFA25" s="75"/>
      <c r="LFB25" s="75"/>
      <c r="LFC25" s="75"/>
      <c r="LFD25" s="75"/>
      <c r="LFE25" s="75"/>
      <c r="LFF25" s="75"/>
      <c r="LFG25" s="75"/>
      <c r="LFH25" s="75"/>
      <c r="LFI25" s="75"/>
      <c r="LFJ25" s="75"/>
      <c r="LFK25" s="75"/>
      <c r="LFL25" s="75"/>
      <c r="LFM25" s="75"/>
      <c r="LFN25" s="75"/>
      <c r="LFO25" s="75"/>
      <c r="LFP25" s="75"/>
      <c r="LFQ25" s="75"/>
      <c r="LFR25" s="75"/>
      <c r="LFS25" s="75"/>
      <c r="LFT25" s="75"/>
      <c r="LFU25" s="75"/>
      <c r="LFV25" s="75"/>
      <c r="LFW25" s="75"/>
      <c r="LFX25" s="75"/>
      <c r="LFY25" s="75"/>
      <c r="LFZ25" s="75"/>
      <c r="LGA25" s="75"/>
      <c r="LGB25" s="75"/>
      <c r="LGC25" s="75"/>
      <c r="LGD25" s="75"/>
      <c r="LGE25" s="75"/>
      <c r="LGF25" s="75"/>
      <c r="LGG25" s="75"/>
      <c r="LGH25" s="75"/>
      <c r="LGI25" s="75"/>
      <c r="LGJ25" s="75"/>
      <c r="LGK25" s="75"/>
      <c r="LGL25" s="75"/>
      <c r="LGM25" s="75"/>
      <c r="LGN25" s="75"/>
      <c r="LGO25" s="75"/>
      <c r="LGP25" s="75"/>
      <c r="LGQ25" s="75"/>
      <c r="LGR25" s="75"/>
      <c r="LGS25" s="75"/>
      <c r="LGT25" s="75"/>
      <c r="LGU25" s="75"/>
      <c r="LGV25" s="75"/>
      <c r="LGW25" s="75"/>
      <c r="LGX25" s="75"/>
      <c r="LGY25" s="75"/>
      <c r="LGZ25" s="75"/>
      <c r="LHA25" s="75"/>
      <c r="LHB25" s="75"/>
      <c r="LHC25" s="75"/>
      <c r="LHD25" s="75"/>
      <c r="LHE25" s="75"/>
      <c r="LHF25" s="75"/>
      <c r="LHG25" s="75"/>
      <c r="LHH25" s="75"/>
      <c r="LHI25" s="75"/>
      <c r="LHJ25" s="75"/>
      <c r="LHK25" s="75"/>
      <c r="LHL25" s="75"/>
      <c r="LHM25" s="75"/>
      <c r="LHN25" s="75"/>
      <c r="LHO25" s="75"/>
      <c r="LHP25" s="75"/>
      <c r="LHQ25" s="75"/>
      <c r="LHR25" s="75"/>
      <c r="LHS25" s="75"/>
      <c r="LHT25" s="75"/>
      <c r="LHU25" s="75"/>
      <c r="LHV25" s="75"/>
      <c r="LHW25" s="75"/>
      <c r="LHX25" s="75"/>
      <c r="LHY25" s="75"/>
      <c r="LHZ25" s="75"/>
      <c r="LIA25" s="75"/>
      <c r="LIB25" s="75"/>
      <c r="LIC25" s="75"/>
      <c r="LID25" s="75"/>
      <c r="LIE25" s="75"/>
      <c r="LIF25" s="75"/>
      <c r="LIG25" s="75"/>
      <c r="LIH25" s="75"/>
      <c r="LII25" s="75"/>
      <c r="LIJ25" s="75"/>
      <c r="LIK25" s="75"/>
      <c r="LIL25" s="75"/>
      <c r="LIM25" s="75"/>
      <c r="LIN25" s="75"/>
      <c r="LIO25" s="75"/>
      <c r="LIP25" s="75"/>
      <c r="LIQ25" s="75"/>
      <c r="LIR25" s="75"/>
      <c r="LIS25" s="75"/>
      <c r="LIT25" s="75"/>
      <c r="LIU25" s="75"/>
      <c r="LIV25" s="75"/>
      <c r="LIW25" s="75"/>
      <c r="LIX25" s="75"/>
      <c r="LIY25" s="75"/>
      <c r="LIZ25" s="75"/>
      <c r="LJA25" s="75"/>
      <c r="LJB25" s="75"/>
      <c r="LJC25" s="75"/>
      <c r="LJD25" s="75"/>
      <c r="LJE25" s="75"/>
      <c r="LJF25" s="75"/>
      <c r="LJG25" s="75"/>
      <c r="LJH25" s="75"/>
      <c r="LJI25" s="75"/>
      <c r="LJJ25" s="75"/>
      <c r="LJK25" s="75"/>
      <c r="LJL25" s="75"/>
      <c r="LJM25" s="75"/>
      <c r="LJN25" s="75"/>
      <c r="LJO25" s="75"/>
      <c r="LJP25" s="75"/>
      <c r="LJQ25" s="75"/>
      <c r="LJR25" s="75"/>
      <c r="LJS25" s="75"/>
      <c r="LJT25" s="75"/>
      <c r="LJU25" s="75"/>
      <c r="LJV25" s="75"/>
      <c r="LJW25" s="75"/>
      <c r="LJX25" s="75"/>
      <c r="LJY25" s="75"/>
      <c r="LJZ25" s="75"/>
      <c r="LKA25" s="75"/>
      <c r="LKB25" s="75"/>
      <c r="LKC25" s="75"/>
      <c r="LKD25" s="75"/>
      <c r="LKE25" s="75"/>
      <c r="LKF25" s="75"/>
      <c r="LKG25" s="75"/>
      <c r="LKH25" s="75"/>
      <c r="LKI25" s="75"/>
      <c r="LKJ25" s="75"/>
      <c r="LKK25" s="75"/>
      <c r="LKL25" s="75"/>
      <c r="LKM25" s="75"/>
      <c r="LKN25" s="75"/>
      <c r="LKO25" s="75"/>
      <c r="LKP25" s="75"/>
      <c r="LKQ25" s="75"/>
      <c r="LKR25" s="75"/>
      <c r="LKS25" s="75"/>
      <c r="LKT25" s="75"/>
      <c r="LKU25" s="75"/>
      <c r="LKV25" s="75"/>
      <c r="LKW25" s="75"/>
      <c r="LKX25" s="75"/>
      <c r="LKY25" s="75"/>
      <c r="LKZ25" s="75"/>
      <c r="LLA25" s="75"/>
      <c r="LLB25" s="75"/>
      <c r="LLC25" s="75"/>
      <c r="LLD25" s="75"/>
      <c r="LLE25" s="75"/>
      <c r="LLF25" s="75"/>
      <c r="LLG25" s="75"/>
      <c r="LLH25" s="75"/>
      <c r="LLI25" s="75"/>
      <c r="LLJ25" s="75"/>
      <c r="LLK25" s="75"/>
      <c r="LLL25" s="75"/>
      <c r="LLM25" s="75"/>
      <c r="LLN25" s="75"/>
      <c r="LLO25" s="75"/>
      <c r="LLP25" s="75"/>
      <c r="LLQ25" s="75"/>
      <c r="LLR25" s="75"/>
      <c r="LLS25" s="75"/>
      <c r="LLT25" s="75"/>
      <c r="LLU25" s="75"/>
      <c r="LLV25" s="75"/>
      <c r="LLW25" s="75"/>
      <c r="LLX25" s="75"/>
      <c r="LLY25" s="75"/>
      <c r="LLZ25" s="75"/>
      <c r="LMA25" s="75"/>
      <c r="LMB25" s="75"/>
      <c r="LMC25" s="75"/>
      <c r="LMD25" s="75"/>
      <c r="LME25" s="75"/>
      <c r="LMF25" s="75"/>
      <c r="LMG25" s="75"/>
      <c r="LMH25" s="75"/>
      <c r="LMI25" s="75"/>
      <c r="LMJ25" s="75"/>
      <c r="LMK25" s="75"/>
      <c r="LML25" s="75"/>
      <c r="LMM25" s="75"/>
      <c r="LMN25" s="75"/>
      <c r="LMO25" s="75"/>
      <c r="LMP25" s="75"/>
      <c r="LMQ25" s="75"/>
      <c r="LMR25" s="75"/>
      <c r="LMS25" s="75"/>
      <c r="LMT25" s="75"/>
      <c r="LMU25" s="75"/>
      <c r="LMV25" s="75"/>
      <c r="LMW25" s="75"/>
      <c r="LMX25" s="75"/>
      <c r="LMY25" s="75"/>
      <c r="LMZ25" s="75"/>
      <c r="LNA25" s="75"/>
      <c r="LNB25" s="75"/>
      <c r="LNC25" s="75"/>
      <c r="LND25" s="75"/>
      <c r="LNE25" s="75"/>
      <c r="LNF25" s="75"/>
      <c r="LNG25" s="75"/>
      <c r="LNH25" s="75"/>
      <c r="LNI25" s="75"/>
      <c r="LNJ25" s="75"/>
      <c r="LNK25" s="75"/>
      <c r="LNL25" s="75"/>
      <c r="LNM25" s="75"/>
      <c r="LNN25" s="75"/>
      <c r="LNO25" s="75"/>
      <c r="LNP25" s="75"/>
      <c r="LNQ25" s="75"/>
      <c r="LNR25" s="75"/>
      <c r="LNS25" s="75"/>
      <c r="LNT25" s="75"/>
      <c r="LNU25" s="75"/>
      <c r="LNV25" s="75"/>
      <c r="LNW25" s="75"/>
      <c r="LNX25" s="75"/>
      <c r="LNY25" s="75"/>
      <c r="LNZ25" s="75"/>
      <c r="LOA25" s="75"/>
      <c r="LOB25" s="75"/>
      <c r="LOC25" s="75"/>
      <c r="LOD25" s="75"/>
      <c r="LOE25" s="75"/>
      <c r="LOF25" s="75"/>
      <c r="LOG25" s="75"/>
      <c r="LOH25" s="75"/>
      <c r="LOI25" s="75"/>
      <c r="LOJ25" s="75"/>
      <c r="LOK25" s="75"/>
      <c r="LOL25" s="75"/>
      <c r="LOM25" s="75"/>
      <c r="LON25" s="75"/>
      <c r="LOO25" s="75"/>
      <c r="LOP25" s="75"/>
      <c r="LOQ25" s="75"/>
      <c r="LOR25" s="75"/>
      <c r="LOS25" s="75"/>
      <c r="LOT25" s="75"/>
      <c r="LOU25" s="75"/>
      <c r="LOV25" s="75"/>
      <c r="LOW25" s="75"/>
      <c r="LOX25" s="75"/>
      <c r="LOY25" s="75"/>
      <c r="LOZ25" s="75"/>
      <c r="LPA25" s="75"/>
      <c r="LPB25" s="75"/>
      <c r="LPC25" s="75"/>
      <c r="LPD25" s="75"/>
      <c r="LPE25" s="75"/>
      <c r="LPF25" s="75"/>
      <c r="LPG25" s="75"/>
      <c r="LPH25" s="75"/>
      <c r="LPI25" s="75"/>
      <c r="LPJ25" s="75"/>
      <c r="LPK25" s="75"/>
      <c r="LPL25" s="75"/>
      <c r="LPM25" s="75"/>
      <c r="LPN25" s="75"/>
      <c r="LPO25" s="75"/>
      <c r="LPP25" s="75"/>
      <c r="LPQ25" s="75"/>
      <c r="LPR25" s="75"/>
      <c r="LPS25" s="75"/>
      <c r="LPT25" s="75"/>
      <c r="LPU25" s="75"/>
      <c r="LPV25" s="75"/>
      <c r="LPW25" s="75"/>
      <c r="LPX25" s="75"/>
      <c r="LPY25" s="75"/>
      <c r="LPZ25" s="75"/>
      <c r="LQA25" s="75"/>
      <c r="LQB25" s="75"/>
      <c r="LQC25" s="75"/>
      <c r="LQD25" s="75"/>
      <c r="LQE25" s="75"/>
      <c r="LQF25" s="75"/>
      <c r="LQG25" s="75"/>
      <c r="LQH25" s="75"/>
      <c r="LQI25" s="75"/>
      <c r="LQJ25" s="75"/>
      <c r="LQK25" s="75"/>
      <c r="LQL25" s="75"/>
      <c r="LQM25" s="75"/>
      <c r="LQN25" s="75"/>
      <c r="LQO25" s="75"/>
      <c r="LQP25" s="75"/>
      <c r="LQQ25" s="75"/>
      <c r="LQR25" s="75"/>
      <c r="LQS25" s="75"/>
      <c r="LQT25" s="75"/>
      <c r="LQU25" s="75"/>
      <c r="LQV25" s="75"/>
      <c r="LQW25" s="75"/>
      <c r="LQX25" s="75"/>
      <c r="LQY25" s="75"/>
      <c r="LQZ25" s="75"/>
      <c r="LRA25" s="75"/>
      <c r="LRB25" s="75"/>
      <c r="LRC25" s="75"/>
      <c r="LRD25" s="75"/>
      <c r="LRE25" s="75"/>
      <c r="LRF25" s="75"/>
      <c r="LRG25" s="75"/>
      <c r="LRH25" s="75"/>
      <c r="LRI25" s="75"/>
      <c r="LRJ25" s="75"/>
      <c r="LRK25" s="75"/>
      <c r="LRL25" s="75"/>
      <c r="LRM25" s="75"/>
      <c r="LRN25" s="75"/>
      <c r="LRO25" s="75"/>
      <c r="LRP25" s="75"/>
      <c r="LRQ25" s="75"/>
      <c r="LRR25" s="75"/>
      <c r="LRS25" s="75"/>
      <c r="LRT25" s="75"/>
      <c r="LRU25" s="75"/>
      <c r="LRV25" s="75"/>
      <c r="LRW25" s="75"/>
      <c r="LRX25" s="75"/>
      <c r="LRY25" s="75"/>
      <c r="LRZ25" s="75"/>
      <c r="LSA25" s="75"/>
      <c r="LSB25" s="75"/>
      <c r="LSC25" s="75"/>
      <c r="LSD25" s="75"/>
      <c r="LSE25" s="75"/>
      <c r="LSF25" s="75"/>
      <c r="LSG25" s="75"/>
      <c r="LSH25" s="75"/>
      <c r="LSI25" s="75"/>
      <c r="LSJ25" s="75"/>
      <c r="LSK25" s="75"/>
      <c r="LSL25" s="75"/>
      <c r="LSM25" s="75"/>
      <c r="LSN25" s="75"/>
      <c r="LSO25" s="75"/>
      <c r="LSP25" s="75"/>
      <c r="LSQ25" s="75"/>
      <c r="LSR25" s="75"/>
      <c r="LSS25" s="75"/>
      <c r="LST25" s="75"/>
      <c r="LSU25" s="75"/>
      <c r="LSV25" s="75"/>
      <c r="LSW25" s="75"/>
      <c r="LSX25" s="75"/>
      <c r="LSY25" s="75"/>
      <c r="LSZ25" s="75"/>
      <c r="LTA25" s="75"/>
      <c r="LTB25" s="75"/>
      <c r="LTC25" s="75"/>
      <c r="LTD25" s="75"/>
      <c r="LTE25" s="75"/>
      <c r="LTF25" s="75"/>
      <c r="LTG25" s="75"/>
      <c r="LTH25" s="75"/>
      <c r="LTI25" s="75"/>
      <c r="LTJ25" s="75"/>
      <c r="LTK25" s="75"/>
      <c r="LTL25" s="75"/>
      <c r="LTM25" s="75"/>
      <c r="LTN25" s="75"/>
      <c r="LTO25" s="75"/>
      <c r="LTP25" s="75"/>
      <c r="LTQ25" s="75"/>
      <c r="LTR25" s="75"/>
      <c r="LTS25" s="75"/>
      <c r="LTT25" s="75"/>
      <c r="LTU25" s="75"/>
      <c r="LTV25" s="75"/>
      <c r="LTW25" s="75"/>
      <c r="LTX25" s="75"/>
      <c r="LTY25" s="75"/>
      <c r="LTZ25" s="75"/>
      <c r="LUA25" s="75"/>
      <c r="LUB25" s="75"/>
      <c r="LUC25" s="75"/>
      <c r="LUD25" s="75"/>
      <c r="LUE25" s="75"/>
      <c r="LUF25" s="75"/>
      <c r="LUG25" s="75"/>
      <c r="LUH25" s="75"/>
      <c r="LUI25" s="75"/>
      <c r="LUJ25" s="75"/>
      <c r="LUK25" s="75"/>
      <c r="LUL25" s="75"/>
      <c r="LUM25" s="75"/>
      <c r="LUN25" s="75"/>
      <c r="LUO25" s="75"/>
      <c r="LUP25" s="75"/>
      <c r="LUQ25" s="75"/>
      <c r="LUR25" s="75"/>
      <c r="LUS25" s="75"/>
      <c r="LUT25" s="75"/>
      <c r="LUU25" s="75"/>
      <c r="LUV25" s="75"/>
      <c r="LUW25" s="75"/>
      <c r="LUX25" s="75"/>
      <c r="LUY25" s="75"/>
      <c r="LUZ25" s="75"/>
      <c r="LVA25" s="75"/>
      <c r="LVB25" s="75"/>
      <c r="LVC25" s="75"/>
      <c r="LVD25" s="75"/>
      <c r="LVE25" s="75"/>
      <c r="LVF25" s="75"/>
      <c r="LVG25" s="75"/>
      <c r="LVH25" s="75"/>
      <c r="LVI25" s="75"/>
      <c r="LVJ25" s="75"/>
      <c r="LVK25" s="75"/>
      <c r="LVL25" s="75"/>
      <c r="LVM25" s="75"/>
      <c r="LVN25" s="75"/>
      <c r="LVO25" s="75"/>
      <c r="LVP25" s="75"/>
      <c r="LVQ25" s="75"/>
      <c r="LVR25" s="75"/>
      <c r="LVS25" s="75"/>
      <c r="LVT25" s="75"/>
      <c r="LVU25" s="75"/>
      <c r="LVV25" s="75"/>
      <c r="LVW25" s="75"/>
      <c r="LVX25" s="75"/>
      <c r="LVY25" s="75"/>
      <c r="LVZ25" s="75"/>
      <c r="LWA25" s="75"/>
      <c r="LWB25" s="75"/>
      <c r="LWC25" s="75"/>
      <c r="LWD25" s="75"/>
      <c r="LWE25" s="75"/>
      <c r="LWF25" s="75"/>
      <c r="LWG25" s="75"/>
      <c r="LWH25" s="75"/>
      <c r="LWI25" s="75"/>
      <c r="LWJ25" s="75"/>
      <c r="LWK25" s="75"/>
      <c r="LWL25" s="75"/>
      <c r="LWM25" s="75"/>
      <c r="LWN25" s="75"/>
      <c r="LWO25" s="75"/>
      <c r="LWP25" s="75"/>
      <c r="LWQ25" s="75"/>
      <c r="LWR25" s="75"/>
      <c r="LWS25" s="75"/>
      <c r="LWT25" s="75"/>
      <c r="LWU25" s="75"/>
      <c r="LWV25" s="75"/>
      <c r="LWW25" s="75"/>
      <c r="LWX25" s="75"/>
      <c r="LWY25" s="75"/>
      <c r="LWZ25" s="75"/>
      <c r="LXA25" s="75"/>
      <c r="LXB25" s="75"/>
      <c r="LXC25" s="75"/>
      <c r="LXD25" s="75"/>
      <c r="LXE25" s="75"/>
      <c r="LXF25" s="75"/>
      <c r="LXG25" s="75"/>
      <c r="LXH25" s="75"/>
      <c r="LXI25" s="75"/>
      <c r="LXJ25" s="75"/>
      <c r="LXK25" s="75"/>
      <c r="LXL25" s="75"/>
      <c r="LXM25" s="75"/>
      <c r="LXN25" s="75"/>
      <c r="LXO25" s="75"/>
      <c r="LXP25" s="75"/>
      <c r="LXQ25" s="75"/>
      <c r="LXR25" s="75"/>
      <c r="LXS25" s="75"/>
      <c r="LXT25" s="75"/>
      <c r="LXU25" s="75"/>
      <c r="LXV25" s="75"/>
      <c r="LXW25" s="75"/>
      <c r="LXX25" s="75"/>
      <c r="LXY25" s="75"/>
      <c r="LXZ25" s="75"/>
      <c r="LYA25" s="75"/>
      <c r="LYB25" s="75"/>
      <c r="LYC25" s="75"/>
      <c r="LYD25" s="75"/>
      <c r="LYE25" s="75"/>
      <c r="LYF25" s="75"/>
      <c r="LYG25" s="75"/>
      <c r="LYH25" s="75"/>
      <c r="LYI25" s="75"/>
      <c r="LYJ25" s="75"/>
      <c r="LYK25" s="75"/>
      <c r="LYL25" s="75"/>
      <c r="LYM25" s="75"/>
      <c r="LYN25" s="75"/>
      <c r="LYO25" s="75"/>
      <c r="LYP25" s="75"/>
      <c r="LYQ25" s="75"/>
      <c r="LYR25" s="75"/>
      <c r="LYS25" s="75"/>
      <c r="LYT25" s="75"/>
      <c r="LYU25" s="75"/>
      <c r="LYV25" s="75"/>
      <c r="LYW25" s="75"/>
      <c r="LYX25" s="75"/>
      <c r="LYY25" s="75"/>
      <c r="LYZ25" s="75"/>
      <c r="LZA25" s="75"/>
      <c r="LZB25" s="75"/>
      <c r="LZC25" s="75"/>
      <c r="LZD25" s="75"/>
      <c r="LZE25" s="75"/>
      <c r="LZF25" s="75"/>
      <c r="LZG25" s="75"/>
      <c r="LZH25" s="75"/>
      <c r="LZI25" s="75"/>
      <c r="LZJ25" s="75"/>
      <c r="LZK25" s="75"/>
      <c r="LZL25" s="75"/>
      <c r="LZM25" s="75"/>
      <c r="LZN25" s="75"/>
      <c r="LZO25" s="75"/>
      <c r="LZP25" s="75"/>
      <c r="LZQ25" s="75"/>
      <c r="LZR25" s="75"/>
      <c r="LZS25" s="75"/>
      <c r="LZT25" s="75"/>
      <c r="LZU25" s="75"/>
      <c r="LZV25" s="75"/>
      <c r="LZW25" s="75"/>
      <c r="LZX25" s="75"/>
      <c r="LZY25" s="75"/>
      <c r="LZZ25" s="75"/>
      <c r="MAA25" s="75"/>
      <c r="MAB25" s="75"/>
      <c r="MAC25" s="75"/>
      <c r="MAD25" s="75"/>
      <c r="MAE25" s="75"/>
      <c r="MAF25" s="75"/>
      <c r="MAG25" s="75"/>
      <c r="MAH25" s="75"/>
      <c r="MAI25" s="75"/>
      <c r="MAJ25" s="75"/>
      <c r="MAK25" s="75"/>
      <c r="MAL25" s="75"/>
      <c r="MAM25" s="75"/>
      <c r="MAN25" s="75"/>
      <c r="MAO25" s="75"/>
      <c r="MAP25" s="75"/>
      <c r="MAQ25" s="75"/>
      <c r="MAR25" s="75"/>
      <c r="MAS25" s="75"/>
      <c r="MAT25" s="75"/>
      <c r="MAU25" s="75"/>
      <c r="MAV25" s="75"/>
      <c r="MAW25" s="75"/>
      <c r="MAX25" s="75"/>
      <c r="MAY25" s="75"/>
      <c r="MAZ25" s="75"/>
      <c r="MBA25" s="75"/>
      <c r="MBB25" s="75"/>
      <c r="MBC25" s="75"/>
      <c r="MBD25" s="75"/>
      <c r="MBE25" s="75"/>
      <c r="MBF25" s="75"/>
      <c r="MBG25" s="75"/>
      <c r="MBH25" s="75"/>
      <c r="MBI25" s="75"/>
      <c r="MBJ25" s="75"/>
      <c r="MBK25" s="75"/>
      <c r="MBL25" s="75"/>
      <c r="MBM25" s="75"/>
      <c r="MBN25" s="75"/>
      <c r="MBO25" s="75"/>
      <c r="MBP25" s="75"/>
      <c r="MBQ25" s="75"/>
      <c r="MBR25" s="75"/>
      <c r="MBS25" s="75"/>
      <c r="MBT25" s="75"/>
      <c r="MBU25" s="75"/>
      <c r="MBV25" s="75"/>
      <c r="MBW25" s="75"/>
      <c r="MBX25" s="75"/>
      <c r="MBY25" s="75"/>
      <c r="MBZ25" s="75"/>
      <c r="MCA25" s="75"/>
      <c r="MCB25" s="75"/>
      <c r="MCC25" s="75"/>
      <c r="MCD25" s="75"/>
      <c r="MCE25" s="75"/>
      <c r="MCF25" s="75"/>
      <c r="MCG25" s="75"/>
      <c r="MCH25" s="75"/>
      <c r="MCI25" s="75"/>
      <c r="MCJ25" s="75"/>
      <c r="MCK25" s="75"/>
      <c r="MCL25" s="75"/>
      <c r="MCM25" s="75"/>
      <c r="MCN25" s="75"/>
      <c r="MCO25" s="75"/>
      <c r="MCP25" s="75"/>
      <c r="MCQ25" s="75"/>
      <c r="MCR25" s="75"/>
      <c r="MCS25" s="75"/>
      <c r="MCT25" s="75"/>
      <c r="MCU25" s="75"/>
      <c r="MCV25" s="75"/>
      <c r="MCW25" s="75"/>
      <c r="MCX25" s="75"/>
      <c r="MCY25" s="75"/>
      <c r="MCZ25" s="75"/>
      <c r="MDA25" s="75"/>
      <c r="MDB25" s="75"/>
      <c r="MDC25" s="75"/>
      <c r="MDD25" s="75"/>
      <c r="MDE25" s="75"/>
      <c r="MDF25" s="75"/>
      <c r="MDG25" s="75"/>
      <c r="MDH25" s="75"/>
      <c r="MDI25" s="75"/>
      <c r="MDJ25" s="75"/>
      <c r="MDK25" s="75"/>
      <c r="MDL25" s="75"/>
      <c r="MDM25" s="75"/>
      <c r="MDN25" s="75"/>
      <c r="MDO25" s="75"/>
      <c r="MDP25" s="75"/>
      <c r="MDQ25" s="75"/>
      <c r="MDR25" s="75"/>
      <c r="MDS25" s="75"/>
      <c r="MDT25" s="75"/>
      <c r="MDU25" s="75"/>
      <c r="MDV25" s="75"/>
      <c r="MDW25" s="75"/>
      <c r="MDX25" s="75"/>
      <c r="MDY25" s="75"/>
      <c r="MDZ25" s="75"/>
      <c r="MEA25" s="75"/>
      <c r="MEB25" s="75"/>
      <c r="MEC25" s="75"/>
      <c r="MED25" s="75"/>
      <c r="MEE25" s="75"/>
      <c r="MEF25" s="75"/>
      <c r="MEG25" s="75"/>
      <c r="MEH25" s="75"/>
      <c r="MEI25" s="75"/>
      <c r="MEJ25" s="75"/>
      <c r="MEK25" s="75"/>
      <c r="MEL25" s="75"/>
      <c r="MEM25" s="75"/>
      <c r="MEN25" s="75"/>
      <c r="MEO25" s="75"/>
      <c r="MEP25" s="75"/>
      <c r="MEQ25" s="75"/>
      <c r="MER25" s="75"/>
      <c r="MES25" s="75"/>
      <c r="MET25" s="75"/>
      <c r="MEU25" s="75"/>
      <c r="MEV25" s="75"/>
      <c r="MEW25" s="75"/>
      <c r="MEX25" s="75"/>
      <c r="MEY25" s="75"/>
      <c r="MEZ25" s="75"/>
      <c r="MFA25" s="75"/>
      <c r="MFB25" s="75"/>
      <c r="MFC25" s="75"/>
      <c r="MFD25" s="75"/>
      <c r="MFE25" s="75"/>
      <c r="MFF25" s="75"/>
      <c r="MFG25" s="75"/>
      <c r="MFH25" s="75"/>
      <c r="MFI25" s="75"/>
      <c r="MFJ25" s="75"/>
      <c r="MFK25" s="75"/>
      <c r="MFL25" s="75"/>
      <c r="MFM25" s="75"/>
      <c r="MFN25" s="75"/>
      <c r="MFO25" s="75"/>
      <c r="MFP25" s="75"/>
      <c r="MFQ25" s="75"/>
      <c r="MFR25" s="75"/>
      <c r="MFS25" s="75"/>
      <c r="MFT25" s="75"/>
      <c r="MFU25" s="75"/>
      <c r="MFV25" s="75"/>
      <c r="MFW25" s="75"/>
      <c r="MFX25" s="75"/>
      <c r="MFY25" s="75"/>
      <c r="MFZ25" s="75"/>
      <c r="MGA25" s="75"/>
      <c r="MGB25" s="75"/>
      <c r="MGC25" s="75"/>
      <c r="MGD25" s="75"/>
      <c r="MGE25" s="75"/>
      <c r="MGF25" s="75"/>
      <c r="MGG25" s="75"/>
      <c r="MGH25" s="75"/>
      <c r="MGI25" s="75"/>
      <c r="MGJ25" s="75"/>
      <c r="MGK25" s="75"/>
      <c r="MGL25" s="75"/>
      <c r="MGM25" s="75"/>
      <c r="MGN25" s="75"/>
      <c r="MGO25" s="75"/>
      <c r="MGP25" s="75"/>
      <c r="MGQ25" s="75"/>
      <c r="MGR25" s="75"/>
      <c r="MGS25" s="75"/>
      <c r="MGT25" s="75"/>
      <c r="MGU25" s="75"/>
      <c r="MGV25" s="75"/>
      <c r="MGW25" s="75"/>
      <c r="MGX25" s="75"/>
      <c r="MGY25" s="75"/>
      <c r="MGZ25" s="75"/>
      <c r="MHA25" s="75"/>
      <c r="MHB25" s="75"/>
      <c r="MHC25" s="75"/>
      <c r="MHD25" s="75"/>
      <c r="MHE25" s="75"/>
      <c r="MHF25" s="75"/>
      <c r="MHG25" s="75"/>
      <c r="MHH25" s="75"/>
      <c r="MHI25" s="75"/>
      <c r="MHJ25" s="75"/>
      <c r="MHK25" s="75"/>
      <c r="MHL25" s="75"/>
      <c r="MHM25" s="75"/>
      <c r="MHN25" s="75"/>
      <c r="MHO25" s="75"/>
      <c r="MHP25" s="75"/>
      <c r="MHQ25" s="75"/>
      <c r="MHR25" s="75"/>
      <c r="MHS25" s="75"/>
      <c r="MHT25" s="75"/>
      <c r="MHU25" s="75"/>
      <c r="MHV25" s="75"/>
      <c r="MHW25" s="75"/>
      <c r="MHX25" s="75"/>
      <c r="MHY25" s="75"/>
      <c r="MHZ25" s="75"/>
      <c r="MIA25" s="75"/>
      <c r="MIB25" s="75"/>
      <c r="MIC25" s="75"/>
      <c r="MID25" s="75"/>
      <c r="MIE25" s="75"/>
      <c r="MIF25" s="75"/>
      <c r="MIG25" s="75"/>
      <c r="MIH25" s="75"/>
      <c r="MII25" s="75"/>
      <c r="MIJ25" s="75"/>
      <c r="MIK25" s="75"/>
      <c r="MIL25" s="75"/>
      <c r="MIM25" s="75"/>
      <c r="MIN25" s="75"/>
      <c r="MIO25" s="75"/>
      <c r="MIP25" s="75"/>
      <c r="MIQ25" s="75"/>
      <c r="MIR25" s="75"/>
      <c r="MIS25" s="75"/>
      <c r="MIT25" s="75"/>
      <c r="MIU25" s="75"/>
      <c r="MIV25" s="75"/>
      <c r="MIW25" s="75"/>
      <c r="MIX25" s="75"/>
      <c r="MIY25" s="75"/>
      <c r="MIZ25" s="75"/>
      <c r="MJA25" s="75"/>
      <c r="MJB25" s="75"/>
      <c r="MJC25" s="75"/>
      <c r="MJD25" s="75"/>
      <c r="MJE25" s="75"/>
      <c r="MJF25" s="75"/>
      <c r="MJG25" s="75"/>
      <c r="MJH25" s="75"/>
      <c r="MJI25" s="75"/>
      <c r="MJJ25" s="75"/>
      <c r="MJK25" s="75"/>
      <c r="MJL25" s="75"/>
      <c r="MJM25" s="75"/>
      <c r="MJN25" s="75"/>
      <c r="MJO25" s="75"/>
      <c r="MJP25" s="75"/>
      <c r="MJQ25" s="75"/>
      <c r="MJR25" s="75"/>
      <c r="MJS25" s="75"/>
      <c r="MJT25" s="75"/>
      <c r="MJU25" s="75"/>
      <c r="MJV25" s="75"/>
      <c r="MJW25" s="75"/>
      <c r="MJX25" s="75"/>
      <c r="MJY25" s="75"/>
      <c r="MJZ25" s="75"/>
      <c r="MKA25" s="75"/>
      <c r="MKB25" s="75"/>
      <c r="MKC25" s="75"/>
      <c r="MKD25" s="75"/>
      <c r="MKE25" s="75"/>
      <c r="MKF25" s="75"/>
      <c r="MKG25" s="75"/>
      <c r="MKH25" s="75"/>
      <c r="MKI25" s="75"/>
      <c r="MKJ25" s="75"/>
      <c r="MKK25" s="75"/>
      <c r="MKL25" s="75"/>
      <c r="MKM25" s="75"/>
      <c r="MKN25" s="75"/>
      <c r="MKO25" s="75"/>
      <c r="MKP25" s="75"/>
      <c r="MKQ25" s="75"/>
      <c r="MKR25" s="75"/>
      <c r="MKS25" s="75"/>
      <c r="MKT25" s="75"/>
      <c r="MKU25" s="75"/>
      <c r="MKV25" s="75"/>
      <c r="MKW25" s="75"/>
      <c r="MKX25" s="75"/>
      <c r="MKY25" s="75"/>
      <c r="MKZ25" s="75"/>
      <c r="MLA25" s="75"/>
      <c r="MLB25" s="75"/>
      <c r="MLC25" s="75"/>
      <c r="MLD25" s="75"/>
      <c r="MLE25" s="75"/>
      <c r="MLF25" s="75"/>
      <c r="MLG25" s="75"/>
      <c r="MLH25" s="75"/>
      <c r="MLI25" s="75"/>
      <c r="MLJ25" s="75"/>
      <c r="MLK25" s="75"/>
      <c r="MLL25" s="75"/>
      <c r="MLM25" s="75"/>
      <c r="MLN25" s="75"/>
      <c r="MLO25" s="75"/>
      <c r="MLP25" s="75"/>
      <c r="MLQ25" s="75"/>
      <c r="MLR25" s="75"/>
      <c r="MLS25" s="75"/>
      <c r="MLT25" s="75"/>
      <c r="MLU25" s="75"/>
      <c r="MLV25" s="75"/>
      <c r="MLW25" s="75"/>
      <c r="MLX25" s="75"/>
      <c r="MLY25" s="75"/>
      <c r="MLZ25" s="75"/>
      <c r="MMA25" s="75"/>
      <c r="MMB25" s="75"/>
      <c r="MMC25" s="75"/>
      <c r="MMD25" s="75"/>
      <c r="MME25" s="75"/>
      <c r="MMF25" s="75"/>
      <c r="MMG25" s="75"/>
      <c r="MMH25" s="75"/>
      <c r="MMI25" s="75"/>
      <c r="MMJ25" s="75"/>
      <c r="MMK25" s="75"/>
      <c r="MML25" s="75"/>
      <c r="MMM25" s="75"/>
      <c r="MMN25" s="75"/>
      <c r="MMO25" s="75"/>
      <c r="MMP25" s="75"/>
      <c r="MMQ25" s="75"/>
      <c r="MMR25" s="75"/>
      <c r="MMS25" s="75"/>
      <c r="MMT25" s="75"/>
      <c r="MMU25" s="75"/>
      <c r="MMV25" s="75"/>
      <c r="MMW25" s="75"/>
      <c r="MMX25" s="75"/>
      <c r="MMY25" s="75"/>
      <c r="MMZ25" s="75"/>
      <c r="MNA25" s="75"/>
      <c r="MNB25" s="75"/>
      <c r="MNC25" s="75"/>
      <c r="MND25" s="75"/>
      <c r="MNE25" s="75"/>
      <c r="MNF25" s="75"/>
      <c r="MNG25" s="75"/>
      <c r="MNH25" s="75"/>
      <c r="MNI25" s="75"/>
      <c r="MNJ25" s="75"/>
      <c r="MNK25" s="75"/>
      <c r="MNL25" s="75"/>
      <c r="MNM25" s="75"/>
      <c r="MNN25" s="75"/>
      <c r="MNO25" s="75"/>
      <c r="MNP25" s="75"/>
      <c r="MNQ25" s="75"/>
      <c r="MNR25" s="75"/>
      <c r="MNS25" s="75"/>
      <c r="MNT25" s="75"/>
      <c r="MNU25" s="75"/>
      <c r="MNV25" s="75"/>
      <c r="MNW25" s="75"/>
      <c r="MNX25" s="75"/>
      <c r="MNY25" s="75"/>
      <c r="MNZ25" s="75"/>
      <c r="MOA25" s="75"/>
      <c r="MOB25" s="75"/>
      <c r="MOC25" s="75"/>
      <c r="MOD25" s="75"/>
      <c r="MOE25" s="75"/>
      <c r="MOF25" s="75"/>
      <c r="MOG25" s="75"/>
      <c r="MOH25" s="75"/>
      <c r="MOI25" s="75"/>
      <c r="MOJ25" s="75"/>
      <c r="MOK25" s="75"/>
      <c r="MOL25" s="75"/>
      <c r="MOM25" s="75"/>
      <c r="MON25" s="75"/>
      <c r="MOO25" s="75"/>
      <c r="MOP25" s="75"/>
      <c r="MOQ25" s="75"/>
      <c r="MOR25" s="75"/>
      <c r="MOS25" s="75"/>
      <c r="MOT25" s="75"/>
      <c r="MOU25" s="75"/>
      <c r="MOV25" s="75"/>
      <c r="MOW25" s="75"/>
      <c r="MOX25" s="75"/>
      <c r="MOY25" s="75"/>
      <c r="MOZ25" s="75"/>
      <c r="MPA25" s="75"/>
      <c r="MPB25" s="75"/>
      <c r="MPC25" s="75"/>
      <c r="MPD25" s="75"/>
      <c r="MPE25" s="75"/>
      <c r="MPF25" s="75"/>
      <c r="MPG25" s="75"/>
      <c r="MPH25" s="75"/>
      <c r="MPI25" s="75"/>
      <c r="MPJ25" s="75"/>
      <c r="MPK25" s="75"/>
      <c r="MPL25" s="75"/>
      <c r="MPM25" s="75"/>
      <c r="MPN25" s="75"/>
      <c r="MPO25" s="75"/>
      <c r="MPP25" s="75"/>
      <c r="MPQ25" s="75"/>
      <c r="MPR25" s="75"/>
      <c r="MPS25" s="75"/>
      <c r="MPT25" s="75"/>
      <c r="MPU25" s="75"/>
      <c r="MPV25" s="75"/>
      <c r="MPW25" s="75"/>
      <c r="MPX25" s="75"/>
      <c r="MPY25" s="75"/>
      <c r="MPZ25" s="75"/>
      <c r="MQA25" s="75"/>
      <c r="MQB25" s="75"/>
      <c r="MQC25" s="75"/>
      <c r="MQD25" s="75"/>
      <c r="MQE25" s="75"/>
      <c r="MQF25" s="75"/>
      <c r="MQG25" s="75"/>
      <c r="MQH25" s="75"/>
      <c r="MQI25" s="75"/>
      <c r="MQJ25" s="75"/>
      <c r="MQK25" s="75"/>
      <c r="MQL25" s="75"/>
      <c r="MQM25" s="75"/>
      <c r="MQN25" s="75"/>
      <c r="MQO25" s="75"/>
      <c r="MQP25" s="75"/>
      <c r="MQQ25" s="75"/>
      <c r="MQR25" s="75"/>
      <c r="MQS25" s="75"/>
      <c r="MQT25" s="75"/>
      <c r="MQU25" s="75"/>
      <c r="MQV25" s="75"/>
      <c r="MQW25" s="75"/>
      <c r="MQX25" s="75"/>
      <c r="MQY25" s="75"/>
      <c r="MQZ25" s="75"/>
      <c r="MRA25" s="75"/>
      <c r="MRB25" s="75"/>
      <c r="MRC25" s="75"/>
      <c r="MRD25" s="75"/>
      <c r="MRE25" s="75"/>
      <c r="MRF25" s="75"/>
      <c r="MRG25" s="75"/>
      <c r="MRH25" s="75"/>
      <c r="MRI25" s="75"/>
      <c r="MRJ25" s="75"/>
      <c r="MRK25" s="75"/>
      <c r="MRL25" s="75"/>
      <c r="MRM25" s="75"/>
      <c r="MRN25" s="75"/>
      <c r="MRO25" s="75"/>
      <c r="MRP25" s="75"/>
      <c r="MRQ25" s="75"/>
      <c r="MRR25" s="75"/>
      <c r="MRS25" s="75"/>
      <c r="MRT25" s="75"/>
      <c r="MRU25" s="75"/>
      <c r="MRV25" s="75"/>
      <c r="MRW25" s="75"/>
      <c r="MRX25" s="75"/>
      <c r="MRY25" s="75"/>
      <c r="MRZ25" s="75"/>
      <c r="MSA25" s="75"/>
      <c r="MSB25" s="75"/>
      <c r="MSC25" s="75"/>
      <c r="MSD25" s="75"/>
      <c r="MSE25" s="75"/>
      <c r="MSF25" s="75"/>
      <c r="MSG25" s="75"/>
      <c r="MSH25" s="75"/>
      <c r="MSI25" s="75"/>
      <c r="MSJ25" s="75"/>
      <c r="MSK25" s="75"/>
      <c r="MSL25" s="75"/>
      <c r="MSM25" s="75"/>
      <c r="MSN25" s="75"/>
      <c r="MSO25" s="75"/>
      <c r="MSP25" s="75"/>
      <c r="MSQ25" s="75"/>
      <c r="MSR25" s="75"/>
      <c r="MSS25" s="75"/>
      <c r="MST25" s="75"/>
      <c r="MSU25" s="75"/>
      <c r="MSV25" s="75"/>
      <c r="MSW25" s="75"/>
      <c r="MSX25" s="75"/>
      <c r="MSY25" s="75"/>
      <c r="MSZ25" s="75"/>
      <c r="MTA25" s="75"/>
      <c r="MTB25" s="75"/>
      <c r="MTC25" s="75"/>
      <c r="MTD25" s="75"/>
      <c r="MTE25" s="75"/>
      <c r="MTF25" s="75"/>
      <c r="MTG25" s="75"/>
      <c r="MTH25" s="75"/>
      <c r="MTI25" s="75"/>
      <c r="MTJ25" s="75"/>
      <c r="MTK25" s="75"/>
      <c r="MTL25" s="75"/>
      <c r="MTM25" s="75"/>
      <c r="MTN25" s="75"/>
      <c r="MTO25" s="75"/>
      <c r="MTP25" s="75"/>
      <c r="MTQ25" s="75"/>
      <c r="MTR25" s="75"/>
      <c r="MTS25" s="75"/>
      <c r="MTT25" s="75"/>
      <c r="MTU25" s="75"/>
      <c r="MTV25" s="75"/>
      <c r="MTW25" s="75"/>
      <c r="MTX25" s="75"/>
      <c r="MTY25" s="75"/>
      <c r="MTZ25" s="75"/>
      <c r="MUA25" s="75"/>
      <c r="MUB25" s="75"/>
      <c r="MUC25" s="75"/>
      <c r="MUD25" s="75"/>
      <c r="MUE25" s="75"/>
      <c r="MUF25" s="75"/>
      <c r="MUG25" s="75"/>
      <c r="MUH25" s="75"/>
      <c r="MUI25" s="75"/>
      <c r="MUJ25" s="75"/>
      <c r="MUK25" s="75"/>
      <c r="MUL25" s="75"/>
      <c r="MUM25" s="75"/>
      <c r="MUN25" s="75"/>
      <c r="MUO25" s="75"/>
      <c r="MUP25" s="75"/>
      <c r="MUQ25" s="75"/>
      <c r="MUR25" s="75"/>
      <c r="MUS25" s="75"/>
      <c r="MUT25" s="75"/>
      <c r="MUU25" s="75"/>
      <c r="MUV25" s="75"/>
      <c r="MUW25" s="75"/>
      <c r="MUX25" s="75"/>
      <c r="MUY25" s="75"/>
      <c r="MUZ25" s="75"/>
      <c r="MVA25" s="75"/>
      <c r="MVB25" s="75"/>
      <c r="MVC25" s="75"/>
      <c r="MVD25" s="75"/>
      <c r="MVE25" s="75"/>
      <c r="MVF25" s="75"/>
      <c r="MVG25" s="75"/>
      <c r="MVH25" s="75"/>
      <c r="MVI25" s="75"/>
      <c r="MVJ25" s="75"/>
      <c r="MVK25" s="75"/>
      <c r="MVL25" s="75"/>
      <c r="MVM25" s="75"/>
      <c r="MVN25" s="75"/>
      <c r="MVO25" s="75"/>
      <c r="MVP25" s="75"/>
      <c r="MVQ25" s="75"/>
      <c r="MVR25" s="75"/>
      <c r="MVS25" s="75"/>
      <c r="MVT25" s="75"/>
      <c r="MVU25" s="75"/>
      <c r="MVV25" s="75"/>
      <c r="MVW25" s="75"/>
      <c r="MVX25" s="75"/>
      <c r="MVY25" s="75"/>
      <c r="MVZ25" s="75"/>
      <c r="MWA25" s="75"/>
      <c r="MWB25" s="75"/>
      <c r="MWC25" s="75"/>
      <c r="MWD25" s="75"/>
      <c r="MWE25" s="75"/>
      <c r="MWF25" s="75"/>
      <c r="MWG25" s="75"/>
      <c r="MWH25" s="75"/>
      <c r="MWI25" s="75"/>
      <c r="MWJ25" s="75"/>
      <c r="MWK25" s="75"/>
      <c r="MWL25" s="75"/>
      <c r="MWM25" s="75"/>
      <c r="MWN25" s="75"/>
      <c r="MWO25" s="75"/>
      <c r="MWP25" s="75"/>
      <c r="MWQ25" s="75"/>
      <c r="MWR25" s="75"/>
      <c r="MWS25" s="75"/>
      <c r="MWT25" s="75"/>
      <c r="MWU25" s="75"/>
      <c r="MWV25" s="75"/>
      <c r="MWW25" s="75"/>
      <c r="MWX25" s="75"/>
      <c r="MWY25" s="75"/>
      <c r="MWZ25" s="75"/>
      <c r="MXA25" s="75"/>
      <c r="MXB25" s="75"/>
      <c r="MXC25" s="75"/>
      <c r="MXD25" s="75"/>
      <c r="MXE25" s="75"/>
      <c r="MXF25" s="75"/>
      <c r="MXG25" s="75"/>
      <c r="MXH25" s="75"/>
      <c r="MXI25" s="75"/>
      <c r="MXJ25" s="75"/>
      <c r="MXK25" s="75"/>
      <c r="MXL25" s="75"/>
      <c r="MXM25" s="75"/>
      <c r="MXN25" s="75"/>
      <c r="MXO25" s="75"/>
      <c r="MXP25" s="75"/>
      <c r="MXQ25" s="75"/>
      <c r="MXR25" s="75"/>
      <c r="MXS25" s="75"/>
      <c r="MXT25" s="75"/>
      <c r="MXU25" s="75"/>
      <c r="MXV25" s="75"/>
      <c r="MXW25" s="75"/>
      <c r="MXX25" s="75"/>
      <c r="MXY25" s="75"/>
      <c r="MXZ25" s="75"/>
      <c r="MYA25" s="75"/>
      <c r="MYB25" s="75"/>
      <c r="MYC25" s="75"/>
      <c r="MYD25" s="75"/>
      <c r="MYE25" s="75"/>
      <c r="MYF25" s="75"/>
      <c r="MYG25" s="75"/>
      <c r="MYH25" s="75"/>
      <c r="MYI25" s="75"/>
      <c r="MYJ25" s="75"/>
      <c r="MYK25" s="75"/>
      <c r="MYL25" s="75"/>
      <c r="MYM25" s="75"/>
      <c r="MYN25" s="75"/>
      <c r="MYO25" s="75"/>
      <c r="MYP25" s="75"/>
      <c r="MYQ25" s="75"/>
      <c r="MYR25" s="75"/>
      <c r="MYS25" s="75"/>
      <c r="MYT25" s="75"/>
      <c r="MYU25" s="75"/>
      <c r="MYV25" s="75"/>
      <c r="MYW25" s="75"/>
      <c r="MYX25" s="75"/>
      <c r="MYY25" s="75"/>
      <c r="MYZ25" s="75"/>
      <c r="MZA25" s="75"/>
      <c r="MZB25" s="75"/>
      <c r="MZC25" s="75"/>
      <c r="MZD25" s="75"/>
      <c r="MZE25" s="75"/>
      <c r="MZF25" s="75"/>
      <c r="MZG25" s="75"/>
      <c r="MZH25" s="75"/>
      <c r="MZI25" s="75"/>
      <c r="MZJ25" s="75"/>
      <c r="MZK25" s="75"/>
      <c r="MZL25" s="75"/>
      <c r="MZM25" s="75"/>
      <c r="MZN25" s="75"/>
      <c r="MZO25" s="75"/>
      <c r="MZP25" s="75"/>
      <c r="MZQ25" s="75"/>
      <c r="MZR25" s="75"/>
      <c r="MZS25" s="75"/>
      <c r="MZT25" s="75"/>
      <c r="MZU25" s="75"/>
      <c r="MZV25" s="75"/>
      <c r="MZW25" s="75"/>
      <c r="MZX25" s="75"/>
      <c r="MZY25" s="75"/>
      <c r="MZZ25" s="75"/>
      <c r="NAA25" s="75"/>
      <c r="NAB25" s="75"/>
      <c r="NAC25" s="75"/>
      <c r="NAD25" s="75"/>
      <c r="NAE25" s="75"/>
      <c r="NAF25" s="75"/>
      <c r="NAG25" s="75"/>
      <c r="NAH25" s="75"/>
      <c r="NAI25" s="75"/>
      <c r="NAJ25" s="75"/>
      <c r="NAK25" s="75"/>
      <c r="NAL25" s="75"/>
      <c r="NAM25" s="75"/>
      <c r="NAN25" s="75"/>
      <c r="NAO25" s="75"/>
      <c r="NAP25" s="75"/>
      <c r="NAQ25" s="75"/>
      <c r="NAR25" s="75"/>
      <c r="NAS25" s="75"/>
      <c r="NAT25" s="75"/>
      <c r="NAU25" s="75"/>
      <c r="NAV25" s="75"/>
      <c r="NAW25" s="75"/>
      <c r="NAX25" s="75"/>
      <c r="NAY25" s="75"/>
      <c r="NAZ25" s="75"/>
      <c r="NBA25" s="75"/>
      <c r="NBB25" s="75"/>
      <c r="NBC25" s="75"/>
      <c r="NBD25" s="75"/>
      <c r="NBE25" s="75"/>
      <c r="NBF25" s="75"/>
      <c r="NBG25" s="75"/>
      <c r="NBH25" s="75"/>
      <c r="NBI25" s="75"/>
      <c r="NBJ25" s="75"/>
      <c r="NBK25" s="75"/>
      <c r="NBL25" s="75"/>
      <c r="NBM25" s="75"/>
      <c r="NBN25" s="75"/>
      <c r="NBO25" s="75"/>
      <c r="NBP25" s="75"/>
      <c r="NBQ25" s="75"/>
      <c r="NBR25" s="75"/>
      <c r="NBS25" s="75"/>
      <c r="NBT25" s="75"/>
      <c r="NBU25" s="75"/>
      <c r="NBV25" s="75"/>
      <c r="NBW25" s="75"/>
      <c r="NBX25" s="75"/>
      <c r="NBY25" s="75"/>
      <c r="NBZ25" s="75"/>
      <c r="NCA25" s="75"/>
      <c r="NCB25" s="75"/>
      <c r="NCC25" s="75"/>
      <c r="NCD25" s="75"/>
      <c r="NCE25" s="75"/>
      <c r="NCF25" s="75"/>
      <c r="NCG25" s="75"/>
      <c r="NCH25" s="75"/>
      <c r="NCI25" s="75"/>
      <c r="NCJ25" s="75"/>
      <c r="NCK25" s="75"/>
      <c r="NCL25" s="75"/>
      <c r="NCM25" s="75"/>
      <c r="NCN25" s="75"/>
      <c r="NCO25" s="75"/>
      <c r="NCP25" s="75"/>
      <c r="NCQ25" s="75"/>
      <c r="NCR25" s="75"/>
      <c r="NCS25" s="75"/>
      <c r="NCT25" s="75"/>
      <c r="NCU25" s="75"/>
      <c r="NCV25" s="75"/>
      <c r="NCW25" s="75"/>
      <c r="NCX25" s="75"/>
      <c r="NCY25" s="75"/>
      <c r="NCZ25" s="75"/>
      <c r="NDA25" s="75"/>
      <c r="NDB25" s="75"/>
      <c r="NDC25" s="75"/>
      <c r="NDD25" s="75"/>
      <c r="NDE25" s="75"/>
      <c r="NDF25" s="75"/>
      <c r="NDG25" s="75"/>
      <c r="NDH25" s="75"/>
      <c r="NDI25" s="75"/>
      <c r="NDJ25" s="75"/>
      <c r="NDK25" s="75"/>
      <c r="NDL25" s="75"/>
      <c r="NDM25" s="75"/>
      <c r="NDN25" s="75"/>
      <c r="NDO25" s="75"/>
      <c r="NDP25" s="75"/>
      <c r="NDQ25" s="75"/>
      <c r="NDR25" s="75"/>
      <c r="NDS25" s="75"/>
      <c r="NDT25" s="75"/>
      <c r="NDU25" s="75"/>
      <c r="NDV25" s="75"/>
      <c r="NDW25" s="75"/>
      <c r="NDX25" s="75"/>
      <c r="NDY25" s="75"/>
      <c r="NDZ25" s="75"/>
      <c r="NEA25" s="75"/>
      <c r="NEB25" s="75"/>
      <c r="NEC25" s="75"/>
      <c r="NED25" s="75"/>
      <c r="NEE25" s="75"/>
      <c r="NEF25" s="75"/>
      <c r="NEG25" s="75"/>
      <c r="NEH25" s="75"/>
      <c r="NEI25" s="75"/>
      <c r="NEJ25" s="75"/>
      <c r="NEK25" s="75"/>
      <c r="NEL25" s="75"/>
      <c r="NEM25" s="75"/>
      <c r="NEN25" s="75"/>
      <c r="NEO25" s="75"/>
      <c r="NEP25" s="75"/>
      <c r="NEQ25" s="75"/>
      <c r="NER25" s="75"/>
      <c r="NES25" s="75"/>
      <c r="NET25" s="75"/>
      <c r="NEU25" s="75"/>
      <c r="NEV25" s="75"/>
      <c r="NEW25" s="75"/>
      <c r="NEX25" s="75"/>
      <c r="NEY25" s="75"/>
      <c r="NEZ25" s="75"/>
      <c r="NFA25" s="75"/>
      <c r="NFB25" s="75"/>
      <c r="NFC25" s="75"/>
      <c r="NFD25" s="75"/>
      <c r="NFE25" s="75"/>
      <c r="NFF25" s="75"/>
      <c r="NFG25" s="75"/>
      <c r="NFH25" s="75"/>
      <c r="NFI25" s="75"/>
      <c r="NFJ25" s="75"/>
      <c r="NFK25" s="75"/>
      <c r="NFL25" s="75"/>
      <c r="NFM25" s="75"/>
      <c r="NFN25" s="75"/>
      <c r="NFO25" s="75"/>
      <c r="NFP25" s="75"/>
      <c r="NFQ25" s="75"/>
      <c r="NFR25" s="75"/>
      <c r="NFS25" s="75"/>
      <c r="NFT25" s="75"/>
      <c r="NFU25" s="75"/>
      <c r="NFV25" s="75"/>
      <c r="NFW25" s="75"/>
      <c r="NFX25" s="75"/>
      <c r="NFY25" s="75"/>
      <c r="NFZ25" s="75"/>
      <c r="NGA25" s="75"/>
      <c r="NGB25" s="75"/>
      <c r="NGC25" s="75"/>
      <c r="NGD25" s="75"/>
      <c r="NGE25" s="75"/>
      <c r="NGF25" s="75"/>
      <c r="NGG25" s="75"/>
      <c r="NGH25" s="75"/>
      <c r="NGI25" s="75"/>
      <c r="NGJ25" s="75"/>
      <c r="NGK25" s="75"/>
      <c r="NGL25" s="75"/>
      <c r="NGM25" s="75"/>
      <c r="NGN25" s="75"/>
      <c r="NGO25" s="75"/>
      <c r="NGP25" s="75"/>
      <c r="NGQ25" s="75"/>
      <c r="NGR25" s="75"/>
      <c r="NGS25" s="75"/>
      <c r="NGT25" s="75"/>
      <c r="NGU25" s="75"/>
      <c r="NGV25" s="75"/>
      <c r="NGW25" s="75"/>
      <c r="NGX25" s="75"/>
      <c r="NGY25" s="75"/>
      <c r="NGZ25" s="75"/>
      <c r="NHA25" s="75"/>
      <c r="NHB25" s="75"/>
      <c r="NHC25" s="75"/>
      <c r="NHD25" s="75"/>
      <c r="NHE25" s="75"/>
      <c r="NHF25" s="75"/>
      <c r="NHG25" s="75"/>
      <c r="NHH25" s="75"/>
      <c r="NHI25" s="75"/>
      <c r="NHJ25" s="75"/>
      <c r="NHK25" s="75"/>
      <c r="NHL25" s="75"/>
      <c r="NHM25" s="75"/>
      <c r="NHN25" s="75"/>
      <c r="NHO25" s="75"/>
      <c r="NHP25" s="75"/>
      <c r="NHQ25" s="75"/>
      <c r="NHR25" s="75"/>
      <c r="NHS25" s="75"/>
      <c r="NHT25" s="75"/>
      <c r="NHU25" s="75"/>
      <c r="NHV25" s="75"/>
      <c r="NHW25" s="75"/>
      <c r="NHX25" s="75"/>
      <c r="NHY25" s="75"/>
      <c r="NHZ25" s="75"/>
      <c r="NIA25" s="75"/>
      <c r="NIB25" s="75"/>
      <c r="NIC25" s="75"/>
      <c r="NID25" s="75"/>
      <c r="NIE25" s="75"/>
      <c r="NIF25" s="75"/>
      <c r="NIG25" s="75"/>
      <c r="NIH25" s="75"/>
      <c r="NII25" s="75"/>
      <c r="NIJ25" s="75"/>
      <c r="NIK25" s="75"/>
      <c r="NIL25" s="75"/>
      <c r="NIM25" s="75"/>
      <c r="NIN25" s="75"/>
      <c r="NIO25" s="75"/>
      <c r="NIP25" s="75"/>
      <c r="NIQ25" s="75"/>
      <c r="NIR25" s="75"/>
      <c r="NIS25" s="75"/>
      <c r="NIT25" s="75"/>
      <c r="NIU25" s="75"/>
      <c r="NIV25" s="75"/>
      <c r="NIW25" s="75"/>
      <c r="NIX25" s="75"/>
      <c r="NIY25" s="75"/>
      <c r="NIZ25" s="75"/>
      <c r="NJA25" s="75"/>
      <c r="NJB25" s="75"/>
      <c r="NJC25" s="75"/>
      <c r="NJD25" s="75"/>
      <c r="NJE25" s="75"/>
      <c r="NJF25" s="75"/>
      <c r="NJG25" s="75"/>
      <c r="NJH25" s="75"/>
      <c r="NJI25" s="75"/>
      <c r="NJJ25" s="75"/>
      <c r="NJK25" s="75"/>
      <c r="NJL25" s="75"/>
      <c r="NJM25" s="75"/>
      <c r="NJN25" s="75"/>
      <c r="NJO25" s="75"/>
      <c r="NJP25" s="75"/>
      <c r="NJQ25" s="75"/>
      <c r="NJR25" s="75"/>
      <c r="NJS25" s="75"/>
      <c r="NJT25" s="75"/>
      <c r="NJU25" s="75"/>
      <c r="NJV25" s="75"/>
      <c r="NJW25" s="75"/>
      <c r="NJX25" s="75"/>
      <c r="NJY25" s="75"/>
      <c r="NJZ25" s="75"/>
      <c r="NKA25" s="75"/>
      <c r="NKB25" s="75"/>
      <c r="NKC25" s="75"/>
      <c r="NKD25" s="75"/>
      <c r="NKE25" s="75"/>
      <c r="NKF25" s="75"/>
      <c r="NKG25" s="75"/>
      <c r="NKH25" s="75"/>
      <c r="NKI25" s="75"/>
      <c r="NKJ25" s="75"/>
      <c r="NKK25" s="75"/>
      <c r="NKL25" s="75"/>
      <c r="NKM25" s="75"/>
      <c r="NKN25" s="75"/>
      <c r="NKO25" s="75"/>
      <c r="NKP25" s="75"/>
      <c r="NKQ25" s="75"/>
      <c r="NKR25" s="75"/>
      <c r="NKS25" s="75"/>
      <c r="NKT25" s="75"/>
      <c r="NKU25" s="75"/>
      <c r="NKV25" s="75"/>
      <c r="NKW25" s="75"/>
      <c r="NKX25" s="75"/>
      <c r="NKY25" s="75"/>
      <c r="NKZ25" s="75"/>
      <c r="NLA25" s="75"/>
      <c r="NLB25" s="75"/>
      <c r="NLC25" s="75"/>
      <c r="NLD25" s="75"/>
      <c r="NLE25" s="75"/>
      <c r="NLF25" s="75"/>
      <c r="NLG25" s="75"/>
      <c r="NLH25" s="75"/>
      <c r="NLI25" s="75"/>
      <c r="NLJ25" s="75"/>
      <c r="NLK25" s="75"/>
      <c r="NLL25" s="75"/>
      <c r="NLM25" s="75"/>
      <c r="NLN25" s="75"/>
      <c r="NLO25" s="75"/>
      <c r="NLP25" s="75"/>
      <c r="NLQ25" s="75"/>
      <c r="NLR25" s="75"/>
      <c r="NLS25" s="75"/>
      <c r="NLT25" s="75"/>
      <c r="NLU25" s="75"/>
      <c r="NLV25" s="75"/>
      <c r="NLW25" s="75"/>
      <c r="NLX25" s="75"/>
      <c r="NLY25" s="75"/>
      <c r="NLZ25" s="75"/>
      <c r="NMA25" s="75"/>
      <c r="NMB25" s="75"/>
      <c r="NMC25" s="75"/>
      <c r="NMD25" s="75"/>
      <c r="NME25" s="75"/>
      <c r="NMF25" s="75"/>
      <c r="NMG25" s="75"/>
      <c r="NMH25" s="75"/>
      <c r="NMI25" s="75"/>
      <c r="NMJ25" s="75"/>
      <c r="NMK25" s="75"/>
      <c r="NML25" s="75"/>
      <c r="NMM25" s="75"/>
      <c r="NMN25" s="75"/>
      <c r="NMO25" s="75"/>
      <c r="NMP25" s="75"/>
      <c r="NMQ25" s="75"/>
      <c r="NMR25" s="75"/>
      <c r="NMS25" s="75"/>
      <c r="NMT25" s="75"/>
      <c r="NMU25" s="75"/>
      <c r="NMV25" s="75"/>
      <c r="NMW25" s="75"/>
      <c r="NMX25" s="75"/>
      <c r="NMY25" s="75"/>
      <c r="NMZ25" s="75"/>
      <c r="NNA25" s="75"/>
      <c r="NNB25" s="75"/>
      <c r="NNC25" s="75"/>
      <c r="NND25" s="75"/>
      <c r="NNE25" s="75"/>
      <c r="NNF25" s="75"/>
      <c r="NNG25" s="75"/>
      <c r="NNH25" s="75"/>
      <c r="NNI25" s="75"/>
      <c r="NNJ25" s="75"/>
      <c r="NNK25" s="75"/>
      <c r="NNL25" s="75"/>
      <c r="NNM25" s="75"/>
      <c r="NNN25" s="75"/>
      <c r="NNO25" s="75"/>
      <c r="NNP25" s="75"/>
      <c r="NNQ25" s="75"/>
      <c r="NNR25" s="75"/>
      <c r="NNS25" s="75"/>
      <c r="NNT25" s="75"/>
      <c r="NNU25" s="75"/>
      <c r="NNV25" s="75"/>
      <c r="NNW25" s="75"/>
      <c r="NNX25" s="75"/>
      <c r="NNY25" s="75"/>
      <c r="NNZ25" s="75"/>
      <c r="NOA25" s="75"/>
      <c r="NOB25" s="75"/>
      <c r="NOC25" s="75"/>
      <c r="NOD25" s="75"/>
      <c r="NOE25" s="75"/>
      <c r="NOF25" s="75"/>
      <c r="NOG25" s="75"/>
      <c r="NOH25" s="75"/>
      <c r="NOI25" s="75"/>
      <c r="NOJ25" s="75"/>
      <c r="NOK25" s="75"/>
      <c r="NOL25" s="75"/>
      <c r="NOM25" s="75"/>
      <c r="NON25" s="75"/>
      <c r="NOO25" s="75"/>
      <c r="NOP25" s="75"/>
      <c r="NOQ25" s="75"/>
      <c r="NOR25" s="75"/>
      <c r="NOS25" s="75"/>
      <c r="NOT25" s="75"/>
      <c r="NOU25" s="75"/>
      <c r="NOV25" s="75"/>
      <c r="NOW25" s="75"/>
      <c r="NOX25" s="75"/>
      <c r="NOY25" s="75"/>
      <c r="NOZ25" s="75"/>
      <c r="NPA25" s="75"/>
      <c r="NPB25" s="75"/>
      <c r="NPC25" s="75"/>
      <c r="NPD25" s="75"/>
      <c r="NPE25" s="75"/>
      <c r="NPF25" s="75"/>
      <c r="NPG25" s="75"/>
      <c r="NPH25" s="75"/>
      <c r="NPI25" s="75"/>
      <c r="NPJ25" s="75"/>
      <c r="NPK25" s="75"/>
      <c r="NPL25" s="75"/>
      <c r="NPM25" s="75"/>
      <c r="NPN25" s="75"/>
      <c r="NPO25" s="75"/>
      <c r="NPP25" s="75"/>
      <c r="NPQ25" s="75"/>
      <c r="NPR25" s="75"/>
      <c r="NPS25" s="75"/>
      <c r="NPT25" s="75"/>
      <c r="NPU25" s="75"/>
      <c r="NPV25" s="75"/>
      <c r="NPW25" s="75"/>
      <c r="NPX25" s="75"/>
      <c r="NPY25" s="75"/>
      <c r="NPZ25" s="75"/>
      <c r="NQA25" s="75"/>
      <c r="NQB25" s="75"/>
      <c r="NQC25" s="75"/>
      <c r="NQD25" s="75"/>
      <c r="NQE25" s="75"/>
      <c r="NQF25" s="75"/>
      <c r="NQG25" s="75"/>
      <c r="NQH25" s="75"/>
      <c r="NQI25" s="75"/>
      <c r="NQJ25" s="75"/>
      <c r="NQK25" s="75"/>
      <c r="NQL25" s="75"/>
      <c r="NQM25" s="75"/>
      <c r="NQN25" s="75"/>
      <c r="NQO25" s="75"/>
      <c r="NQP25" s="75"/>
      <c r="NQQ25" s="75"/>
      <c r="NQR25" s="75"/>
      <c r="NQS25" s="75"/>
      <c r="NQT25" s="75"/>
      <c r="NQU25" s="75"/>
      <c r="NQV25" s="75"/>
      <c r="NQW25" s="75"/>
      <c r="NQX25" s="75"/>
      <c r="NQY25" s="75"/>
      <c r="NQZ25" s="75"/>
      <c r="NRA25" s="75"/>
      <c r="NRB25" s="75"/>
      <c r="NRC25" s="75"/>
      <c r="NRD25" s="75"/>
      <c r="NRE25" s="75"/>
      <c r="NRF25" s="75"/>
      <c r="NRG25" s="75"/>
      <c r="NRH25" s="75"/>
      <c r="NRI25" s="75"/>
      <c r="NRJ25" s="75"/>
      <c r="NRK25" s="75"/>
      <c r="NRL25" s="75"/>
      <c r="NRM25" s="75"/>
      <c r="NRN25" s="75"/>
      <c r="NRO25" s="75"/>
      <c r="NRP25" s="75"/>
      <c r="NRQ25" s="75"/>
      <c r="NRR25" s="75"/>
      <c r="NRS25" s="75"/>
      <c r="NRT25" s="75"/>
      <c r="NRU25" s="75"/>
      <c r="NRV25" s="75"/>
      <c r="NRW25" s="75"/>
      <c r="NRX25" s="75"/>
      <c r="NRY25" s="75"/>
      <c r="NRZ25" s="75"/>
      <c r="NSA25" s="75"/>
      <c r="NSB25" s="75"/>
      <c r="NSC25" s="75"/>
      <c r="NSD25" s="75"/>
      <c r="NSE25" s="75"/>
      <c r="NSF25" s="75"/>
      <c r="NSG25" s="75"/>
      <c r="NSH25" s="75"/>
      <c r="NSI25" s="75"/>
      <c r="NSJ25" s="75"/>
      <c r="NSK25" s="75"/>
      <c r="NSL25" s="75"/>
      <c r="NSM25" s="75"/>
      <c r="NSN25" s="75"/>
      <c r="NSO25" s="75"/>
      <c r="NSP25" s="75"/>
      <c r="NSQ25" s="75"/>
      <c r="NSR25" s="75"/>
      <c r="NSS25" s="75"/>
      <c r="NST25" s="75"/>
      <c r="NSU25" s="75"/>
      <c r="NSV25" s="75"/>
      <c r="NSW25" s="75"/>
      <c r="NSX25" s="75"/>
      <c r="NSY25" s="75"/>
      <c r="NSZ25" s="75"/>
      <c r="NTA25" s="75"/>
      <c r="NTB25" s="75"/>
      <c r="NTC25" s="75"/>
      <c r="NTD25" s="75"/>
      <c r="NTE25" s="75"/>
      <c r="NTF25" s="75"/>
      <c r="NTG25" s="75"/>
      <c r="NTH25" s="75"/>
      <c r="NTI25" s="75"/>
      <c r="NTJ25" s="75"/>
      <c r="NTK25" s="75"/>
      <c r="NTL25" s="75"/>
      <c r="NTM25" s="75"/>
      <c r="NTN25" s="75"/>
      <c r="NTO25" s="75"/>
      <c r="NTP25" s="75"/>
      <c r="NTQ25" s="75"/>
      <c r="NTR25" s="75"/>
      <c r="NTS25" s="75"/>
      <c r="NTT25" s="75"/>
      <c r="NTU25" s="75"/>
      <c r="NTV25" s="75"/>
      <c r="NTW25" s="75"/>
      <c r="NTX25" s="75"/>
      <c r="NTY25" s="75"/>
      <c r="NTZ25" s="75"/>
      <c r="NUA25" s="75"/>
      <c r="NUB25" s="75"/>
      <c r="NUC25" s="75"/>
      <c r="NUD25" s="75"/>
      <c r="NUE25" s="75"/>
      <c r="NUF25" s="75"/>
      <c r="NUG25" s="75"/>
      <c r="NUH25" s="75"/>
      <c r="NUI25" s="75"/>
      <c r="NUJ25" s="75"/>
      <c r="NUK25" s="75"/>
      <c r="NUL25" s="75"/>
      <c r="NUM25" s="75"/>
      <c r="NUN25" s="75"/>
      <c r="NUO25" s="75"/>
      <c r="NUP25" s="75"/>
      <c r="NUQ25" s="75"/>
      <c r="NUR25" s="75"/>
      <c r="NUS25" s="75"/>
      <c r="NUT25" s="75"/>
      <c r="NUU25" s="75"/>
      <c r="NUV25" s="75"/>
      <c r="NUW25" s="75"/>
      <c r="NUX25" s="75"/>
      <c r="NUY25" s="75"/>
      <c r="NUZ25" s="75"/>
      <c r="NVA25" s="75"/>
      <c r="NVB25" s="75"/>
      <c r="NVC25" s="75"/>
      <c r="NVD25" s="75"/>
      <c r="NVE25" s="75"/>
      <c r="NVF25" s="75"/>
      <c r="NVG25" s="75"/>
      <c r="NVH25" s="75"/>
      <c r="NVI25" s="75"/>
      <c r="NVJ25" s="75"/>
      <c r="NVK25" s="75"/>
      <c r="NVL25" s="75"/>
      <c r="NVM25" s="75"/>
      <c r="NVN25" s="75"/>
      <c r="NVO25" s="75"/>
      <c r="NVP25" s="75"/>
      <c r="NVQ25" s="75"/>
      <c r="NVR25" s="75"/>
      <c r="NVS25" s="75"/>
      <c r="NVT25" s="75"/>
      <c r="NVU25" s="75"/>
      <c r="NVV25" s="75"/>
      <c r="NVW25" s="75"/>
      <c r="NVX25" s="75"/>
      <c r="NVY25" s="75"/>
      <c r="NVZ25" s="75"/>
      <c r="NWA25" s="75"/>
      <c r="NWB25" s="75"/>
      <c r="NWC25" s="75"/>
      <c r="NWD25" s="75"/>
      <c r="NWE25" s="75"/>
      <c r="NWF25" s="75"/>
      <c r="NWG25" s="75"/>
      <c r="NWH25" s="75"/>
      <c r="NWI25" s="75"/>
      <c r="NWJ25" s="75"/>
      <c r="NWK25" s="75"/>
      <c r="NWL25" s="75"/>
      <c r="NWM25" s="75"/>
      <c r="NWN25" s="75"/>
      <c r="NWO25" s="75"/>
      <c r="NWP25" s="75"/>
      <c r="NWQ25" s="75"/>
      <c r="NWR25" s="75"/>
      <c r="NWS25" s="75"/>
      <c r="NWT25" s="75"/>
      <c r="NWU25" s="75"/>
      <c r="NWV25" s="75"/>
      <c r="NWW25" s="75"/>
      <c r="NWX25" s="75"/>
      <c r="NWY25" s="75"/>
      <c r="NWZ25" s="75"/>
      <c r="NXA25" s="75"/>
      <c r="NXB25" s="75"/>
      <c r="NXC25" s="75"/>
      <c r="NXD25" s="75"/>
      <c r="NXE25" s="75"/>
      <c r="NXF25" s="75"/>
      <c r="NXG25" s="75"/>
      <c r="NXH25" s="75"/>
      <c r="NXI25" s="75"/>
      <c r="NXJ25" s="75"/>
      <c r="NXK25" s="75"/>
      <c r="NXL25" s="75"/>
      <c r="NXM25" s="75"/>
      <c r="NXN25" s="75"/>
      <c r="NXO25" s="75"/>
      <c r="NXP25" s="75"/>
      <c r="NXQ25" s="75"/>
      <c r="NXR25" s="75"/>
      <c r="NXS25" s="75"/>
      <c r="NXT25" s="75"/>
      <c r="NXU25" s="75"/>
      <c r="NXV25" s="75"/>
      <c r="NXW25" s="75"/>
      <c r="NXX25" s="75"/>
      <c r="NXY25" s="75"/>
      <c r="NXZ25" s="75"/>
      <c r="NYA25" s="75"/>
      <c r="NYB25" s="75"/>
      <c r="NYC25" s="75"/>
      <c r="NYD25" s="75"/>
      <c r="NYE25" s="75"/>
      <c r="NYF25" s="75"/>
      <c r="NYG25" s="75"/>
      <c r="NYH25" s="75"/>
      <c r="NYI25" s="75"/>
      <c r="NYJ25" s="75"/>
      <c r="NYK25" s="75"/>
      <c r="NYL25" s="75"/>
      <c r="NYM25" s="75"/>
      <c r="NYN25" s="75"/>
      <c r="NYO25" s="75"/>
      <c r="NYP25" s="75"/>
      <c r="NYQ25" s="75"/>
      <c r="NYR25" s="75"/>
      <c r="NYS25" s="75"/>
      <c r="NYT25" s="75"/>
      <c r="NYU25" s="75"/>
      <c r="NYV25" s="75"/>
      <c r="NYW25" s="75"/>
      <c r="NYX25" s="75"/>
      <c r="NYY25" s="75"/>
      <c r="NYZ25" s="75"/>
      <c r="NZA25" s="75"/>
      <c r="NZB25" s="75"/>
      <c r="NZC25" s="75"/>
      <c r="NZD25" s="75"/>
      <c r="NZE25" s="75"/>
      <c r="NZF25" s="75"/>
      <c r="NZG25" s="75"/>
      <c r="NZH25" s="75"/>
      <c r="NZI25" s="75"/>
      <c r="NZJ25" s="75"/>
      <c r="NZK25" s="75"/>
      <c r="NZL25" s="75"/>
      <c r="NZM25" s="75"/>
      <c r="NZN25" s="75"/>
      <c r="NZO25" s="75"/>
      <c r="NZP25" s="75"/>
      <c r="NZQ25" s="75"/>
      <c r="NZR25" s="75"/>
      <c r="NZS25" s="75"/>
      <c r="NZT25" s="75"/>
      <c r="NZU25" s="75"/>
      <c r="NZV25" s="75"/>
      <c r="NZW25" s="75"/>
      <c r="NZX25" s="75"/>
      <c r="NZY25" s="75"/>
      <c r="NZZ25" s="75"/>
      <c r="OAA25" s="75"/>
      <c r="OAB25" s="75"/>
      <c r="OAC25" s="75"/>
      <c r="OAD25" s="75"/>
      <c r="OAE25" s="75"/>
      <c r="OAF25" s="75"/>
      <c r="OAG25" s="75"/>
      <c r="OAH25" s="75"/>
      <c r="OAI25" s="75"/>
      <c r="OAJ25" s="75"/>
      <c r="OAK25" s="75"/>
      <c r="OAL25" s="75"/>
      <c r="OAM25" s="75"/>
      <c r="OAN25" s="75"/>
      <c r="OAO25" s="75"/>
      <c r="OAP25" s="75"/>
      <c r="OAQ25" s="75"/>
      <c r="OAR25" s="75"/>
      <c r="OAS25" s="75"/>
      <c r="OAT25" s="75"/>
      <c r="OAU25" s="75"/>
      <c r="OAV25" s="75"/>
      <c r="OAW25" s="75"/>
      <c r="OAX25" s="75"/>
      <c r="OAY25" s="75"/>
      <c r="OAZ25" s="75"/>
      <c r="OBA25" s="75"/>
      <c r="OBB25" s="75"/>
      <c r="OBC25" s="75"/>
      <c r="OBD25" s="75"/>
      <c r="OBE25" s="75"/>
      <c r="OBF25" s="75"/>
      <c r="OBG25" s="75"/>
      <c r="OBH25" s="75"/>
      <c r="OBI25" s="75"/>
      <c r="OBJ25" s="75"/>
      <c r="OBK25" s="75"/>
      <c r="OBL25" s="75"/>
      <c r="OBM25" s="75"/>
      <c r="OBN25" s="75"/>
      <c r="OBO25" s="75"/>
      <c r="OBP25" s="75"/>
      <c r="OBQ25" s="75"/>
      <c r="OBR25" s="75"/>
      <c r="OBS25" s="75"/>
      <c r="OBT25" s="75"/>
      <c r="OBU25" s="75"/>
      <c r="OBV25" s="75"/>
      <c r="OBW25" s="75"/>
      <c r="OBX25" s="75"/>
      <c r="OBY25" s="75"/>
      <c r="OBZ25" s="75"/>
      <c r="OCA25" s="75"/>
      <c r="OCB25" s="75"/>
      <c r="OCC25" s="75"/>
      <c r="OCD25" s="75"/>
      <c r="OCE25" s="75"/>
      <c r="OCF25" s="75"/>
      <c r="OCG25" s="75"/>
      <c r="OCH25" s="75"/>
      <c r="OCI25" s="75"/>
      <c r="OCJ25" s="75"/>
      <c r="OCK25" s="75"/>
      <c r="OCL25" s="75"/>
      <c r="OCM25" s="75"/>
      <c r="OCN25" s="75"/>
      <c r="OCO25" s="75"/>
      <c r="OCP25" s="75"/>
      <c r="OCQ25" s="75"/>
      <c r="OCR25" s="75"/>
      <c r="OCS25" s="75"/>
      <c r="OCT25" s="75"/>
      <c r="OCU25" s="75"/>
      <c r="OCV25" s="75"/>
      <c r="OCW25" s="75"/>
      <c r="OCX25" s="75"/>
      <c r="OCY25" s="75"/>
      <c r="OCZ25" s="75"/>
      <c r="ODA25" s="75"/>
      <c r="ODB25" s="75"/>
      <c r="ODC25" s="75"/>
      <c r="ODD25" s="75"/>
      <c r="ODE25" s="75"/>
      <c r="ODF25" s="75"/>
      <c r="ODG25" s="75"/>
      <c r="ODH25" s="75"/>
      <c r="ODI25" s="75"/>
      <c r="ODJ25" s="75"/>
      <c r="ODK25" s="75"/>
      <c r="ODL25" s="75"/>
      <c r="ODM25" s="75"/>
      <c r="ODN25" s="75"/>
      <c r="ODO25" s="75"/>
      <c r="ODP25" s="75"/>
      <c r="ODQ25" s="75"/>
      <c r="ODR25" s="75"/>
      <c r="ODS25" s="75"/>
      <c r="ODT25" s="75"/>
      <c r="ODU25" s="75"/>
      <c r="ODV25" s="75"/>
      <c r="ODW25" s="75"/>
      <c r="ODX25" s="75"/>
      <c r="ODY25" s="75"/>
      <c r="ODZ25" s="75"/>
      <c r="OEA25" s="75"/>
      <c r="OEB25" s="75"/>
      <c r="OEC25" s="75"/>
      <c r="OED25" s="75"/>
      <c r="OEE25" s="75"/>
      <c r="OEF25" s="75"/>
      <c r="OEG25" s="75"/>
      <c r="OEH25" s="75"/>
      <c r="OEI25" s="75"/>
      <c r="OEJ25" s="75"/>
      <c r="OEK25" s="75"/>
      <c r="OEL25" s="75"/>
      <c r="OEM25" s="75"/>
      <c r="OEN25" s="75"/>
      <c r="OEO25" s="75"/>
      <c r="OEP25" s="75"/>
      <c r="OEQ25" s="75"/>
      <c r="OER25" s="75"/>
      <c r="OES25" s="75"/>
      <c r="OET25" s="75"/>
      <c r="OEU25" s="75"/>
      <c r="OEV25" s="75"/>
      <c r="OEW25" s="75"/>
      <c r="OEX25" s="75"/>
      <c r="OEY25" s="75"/>
      <c r="OEZ25" s="75"/>
      <c r="OFA25" s="75"/>
      <c r="OFB25" s="75"/>
      <c r="OFC25" s="75"/>
      <c r="OFD25" s="75"/>
      <c r="OFE25" s="75"/>
      <c r="OFF25" s="75"/>
      <c r="OFG25" s="75"/>
      <c r="OFH25" s="75"/>
      <c r="OFI25" s="75"/>
      <c r="OFJ25" s="75"/>
      <c r="OFK25" s="75"/>
      <c r="OFL25" s="75"/>
      <c r="OFM25" s="75"/>
      <c r="OFN25" s="75"/>
      <c r="OFO25" s="75"/>
      <c r="OFP25" s="75"/>
      <c r="OFQ25" s="75"/>
      <c r="OFR25" s="75"/>
      <c r="OFS25" s="75"/>
      <c r="OFT25" s="75"/>
      <c r="OFU25" s="75"/>
      <c r="OFV25" s="75"/>
      <c r="OFW25" s="75"/>
      <c r="OFX25" s="75"/>
      <c r="OFY25" s="75"/>
      <c r="OFZ25" s="75"/>
      <c r="OGA25" s="75"/>
      <c r="OGB25" s="75"/>
      <c r="OGC25" s="75"/>
      <c r="OGD25" s="75"/>
      <c r="OGE25" s="75"/>
      <c r="OGF25" s="75"/>
      <c r="OGG25" s="75"/>
      <c r="OGH25" s="75"/>
      <c r="OGI25" s="75"/>
      <c r="OGJ25" s="75"/>
      <c r="OGK25" s="75"/>
      <c r="OGL25" s="75"/>
      <c r="OGM25" s="75"/>
      <c r="OGN25" s="75"/>
      <c r="OGO25" s="75"/>
      <c r="OGP25" s="75"/>
      <c r="OGQ25" s="75"/>
      <c r="OGR25" s="75"/>
      <c r="OGS25" s="75"/>
      <c r="OGT25" s="75"/>
      <c r="OGU25" s="75"/>
      <c r="OGV25" s="75"/>
      <c r="OGW25" s="75"/>
      <c r="OGX25" s="75"/>
      <c r="OGY25" s="75"/>
      <c r="OGZ25" s="75"/>
      <c r="OHA25" s="75"/>
      <c r="OHB25" s="75"/>
      <c r="OHC25" s="75"/>
      <c r="OHD25" s="75"/>
      <c r="OHE25" s="75"/>
      <c r="OHF25" s="75"/>
      <c r="OHG25" s="75"/>
      <c r="OHH25" s="75"/>
      <c r="OHI25" s="75"/>
      <c r="OHJ25" s="75"/>
      <c r="OHK25" s="75"/>
      <c r="OHL25" s="75"/>
      <c r="OHM25" s="75"/>
      <c r="OHN25" s="75"/>
      <c r="OHO25" s="75"/>
      <c r="OHP25" s="75"/>
      <c r="OHQ25" s="75"/>
      <c r="OHR25" s="75"/>
      <c r="OHS25" s="75"/>
      <c r="OHT25" s="75"/>
      <c r="OHU25" s="75"/>
      <c r="OHV25" s="75"/>
      <c r="OHW25" s="75"/>
      <c r="OHX25" s="75"/>
      <c r="OHY25" s="75"/>
      <c r="OHZ25" s="75"/>
      <c r="OIA25" s="75"/>
      <c r="OIB25" s="75"/>
      <c r="OIC25" s="75"/>
      <c r="OID25" s="75"/>
      <c r="OIE25" s="75"/>
      <c r="OIF25" s="75"/>
      <c r="OIG25" s="75"/>
      <c r="OIH25" s="75"/>
      <c r="OII25" s="75"/>
      <c r="OIJ25" s="75"/>
      <c r="OIK25" s="75"/>
      <c r="OIL25" s="75"/>
      <c r="OIM25" s="75"/>
      <c r="OIN25" s="75"/>
      <c r="OIO25" s="75"/>
      <c r="OIP25" s="75"/>
      <c r="OIQ25" s="75"/>
      <c r="OIR25" s="75"/>
      <c r="OIS25" s="75"/>
      <c r="OIT25" s="75"/>
      <c r="OIU25" s="75"/>
      <c r="OIV25" s="75"/>
      <c r="OIW25" s="75"/>
      <c r="OIX25" s="75"/>
      <c r="OIY25" s="75"/>
      <c r="OIZ25" s="75"/>
      <c r="OJA25" s="75"/>
      <c r="OJB25" s="75"/>
      <c r="OJC25" s="75"/>
      <c r="OJD25" s="75"/>
      <c r="OJE25" s="75"/>
      <c r="OJF25" s="75"/>
      <c r="OJG25" s="75"/>
      <c r="OJH25" s="75"/>
      <c r="OJI25" s="75"/>
      <c r="OJJ25" s="75"/>
      <c r="OJK25" s="75"/>
      <c r="OJL25" s="75"/>
      <c r="OJM25" s="75"/>
      <c r="OJN25" s="75"/>
      <c r="OJO25" s="75"/>
      <c r="OJP25" s="75"/>
      <c r="OJQ25" s="75"/>
      <c r="OJR25" s="75"/>
      <c r="OJS25" s="75"/>
      <c r="OJT25" s="75"/>
      <c r="OJU25" s="75"/>
      <c r="OJV25" s="75"/>
      <c r="OJW25" s="75"/>
      <c r="OJX25" s="75"/>
      <c r="OJY25" s="75"/>
      <c r="OJZ25" s="75"/>
      <c r="OKA25" s="75"/>
      <c r="OKB25" s="75"/>
      <c r="OKC25" s="75"/>
      <c r="OKD25" s="75"/>
      <c r="OKE25" s="75"/>
      <c r="OKF25" s="75"/>
      <c r="OKG25" s="75"/>
      <c r="OKH25" s="75"/>
      <c r="OKI25" s="75"/>
      <c r="OKJ25" s="75"/>
      <c r="OKK25" s="75"/>
      <c r="OKL25" s="75"/>
      <c r="OKM25" s="75"/>
      <c r="OKN25" s="75"/>
      <c r="OKO25" s="75"/>
      <c r="OKP25" s="75"/>
      <c r="OKQ25" s="75"/>
      <c r="OKR25" s="75"/>
      <c r="OKS25" s="75"/>
      <c r="OKT25" s="75"/>
      <c r="OKU25" s="75"/>
      <c r="OKV25" s="75"/>
      <c r="OKW25" s="75"/>
      <c r="OKX25" s="75"/>
      <c r="OKY25" s="75"/>
      <c r="OKZ25" s="75"/>
      <c r="OLA25" s="75"/>
      <c r="OLB25" s="75"/>
      <c r="OLC25" s="75"/>
      <c r="OLD25" s="75"/>
      <c r="OLE25" s="75"/>
      <c r="OLF25" s="75"/>
      <c r="OLG25" s="75"/>
      <c r="OLH25" s="75"/>
      <c r="OLI25" s="75"/>
      <c r="OLJ25" s="75"/>
      <c r="OLK25" s="75"/>
      <c r="OLL25" s="75"/>
      <c r="OLM25" s="75"/>
      <c r="OLN25" s="75"/>
      <c r="OLO25" s="75"/>
      <c r="OLP25" s="75"/>
      <c r="OLQ25" s="75"/>
      <c r="OLR25" s="75"/>
      <c r="OLS25" s="75"/>
      <c r="OLT25" s="75"/>
      <c r="OLU25" s="75"/>
      <c r="OLV25" s="75"/>
      <c r="OLW25" s="75"/>
      <c r="OLX25" s="75"/>
      <c r="OLY25" s="75"/>
      <c r="OLZ25" s="75"/>
      <c r="OMA25" s="75"/>
      <c r="OMB25" s="75"/>
      <c r="OMC25" s="75"/>
      <c r="OMD25" s="75"/>
      <c r="OME25" s="75"/>
      <c r="OMF25" s="75"/>
      <c r="OMG25" s="75"/>
      <c r="OMH25" s="75"/>
      <c r="OMI25" s="75"/>
      <c r="OMJ25" s="75"/>
      <c r="OMK25" s="75"/>
      <c r="OML25" s="75"/>
      <c r="OMM25" s="75"/>
      <c r="OMN25" s="75"/>
      <c r="OMO25" s="75"/>
      <c r="OMP25" s="75"/>
      <c r="OMQ25" s="75"/>
      <c r="OMR25" s="75"/>
      <c r="OMS25" s="75"/>
      <c r="OMT25" s="75"/>
      <c r="OMU25" s="75"/>
      <c r="OMV25" s="75"/>
      <c r="OMW25" s="75"/>
      <c r="OMX25" s="75"/>
      <c r="OMY25" s="75"/>
      <c r="OMZ25" s="75"/>
      <c r="ONA25" s="75"/>
      <c r="ONB25" s="75"/>
      <c r="ONC25" s="75"/>
      <c r="OND25" s="75"/>
      <c r="ONE25" s="75"/>
      <c r="ONF25" s="75"/>
      <c r="ONG25" s="75"/>
      <c r="ONH25" s="75"/>
      <c r="ONI25" s="75"/>
      <c r="ONJ25" s="75"/>
      <c r="ONK25" s="75"/>
      <c r="ONL25" s="75"/>
      <c r="ONM25" s="75"/>
      <c r="ONN25" s="75"/>
      <c r="ONO25" s="75"/>
      <c r="ONP25" s="75"/>
      <c r="ONQ25" s="75"/>
      <c r="ONR25" s="75"/>
      <c r="ONS25" s="75"/>
      <c r="ONT25" s="75"/>
      <c r="ONU25" s="75"/>
      <c r="ONV25" s="75"/>
      <c r="ONW25" s="75"/>
      <c r="ONX25" s="75"/>
      <c r="ONY25" s="75"/>
      <c r="ONZ25" s="75"/>
      <c r="OOA25" s="75"/>
      <c r="OOB25" s="75"/>
      <c r="OOC25" s="75"/>
      <c r="OOD25" s="75"/>
      <c r="OOE25" s="75"/>
      <c r="OOF25" s="75"/>
      <c r="OOG25" s="75"/>
      <c r="OOH25" s="75"/>
      <c r="OOI25" s="75"/>
      <c r="OOJ25" s="75"/>
      <c r="OOK25" s="75"/>
      <c r="OOL25" s="75"/>
      <c r="OOM25" s="75"/>
      <c r="OON25" s="75"/>
      <c r="OOO25" s="75"/>
      <c r="OOP25" s="75"/>
      <c r="OOQ25" s="75"/>
      <c r="OOR25" s="75"/>
      <c r="OOS25" s="75"/>
      <c r="OOT25" s="75"/>
      <c r="OOU25" s="75"/>
      <c r="OOV25" s="75"/>
      <c r="OOW25" s="75"/>
      <c r="OOX25" s="75"/>
      <c r="OOY25" s="75"/>
      <c r="OOZ25" s="75"/>
      <c r="OPA25" s="75"/>
      <c r="OPB25" s="75"/>
      <c r="OPC25" s="75"/>
      <c r="OPD25" s="75"/>
      <c r="OPE25" s="75"/>
      <c r="OPF25" s="75"/>
      <c r="OPG25" s="75"/>
      <c r="OPH25" s="75"/>
      <c r="OPI25" s="75"/>
      <c r="OPJ25" s="75"/>
      <c r="OPK25" s="75"/>
      <c r="OPL25" s="75"/>
      <c r="OPM25" s="75"/>
      <c r="OPN25" s="75"/>
      <c r="OPO25" s="75"/>
      <c r="OPP25" s="75"/>
      <c r="OPQ25" s="75"/>
      <c r="OPR25" s="75"/>
      <c r="OPS25" s="75"/>
      <c r="OPT25" s="75"/>
      <c r="OPU25" s="75"/>
      <c r="OPV25" s="75"/>
      <c r="OPW25" s="75"/>
      <c r="OPX25" s="75"/>
      <c r="OPY25" s="75"/>
      <c r="OPZ25" s="75"/>
      <c r="OQA25" s="75"/>
      <c r="OQB25" s="75"/>
      <c r="OQC25" s="75"/>
      <c r="OQD25" s="75"/>
      <c r="OQE25" s="75"/>
      <c r="OQF25" s="75"/>
      <c r="OQG25" s="75"/>
      <c r="OQH25" s="75"/>
      <c r="OQI25" s="75"/>
      <c r="OQJ25" s="75"/>
      <c r="OQK25" s="75"/>
      <c r="OQL25" s="75"/>
      <c r="OQM25" s="75"/>
      <c r="OQN25" s="75"/>
      <c r="OQO25" s="75"/>
      <c r="OQP25" s="75"/>
      <c r="OQQ25" s="75"/>
      <c r="OQR25" s="75"/>
      <c r="OQS25" s="75"/>
      <c r="OQT25" s="75"/>
      <c r="OQU25" s="75"/>
      <c r="OQV25" s="75"/>
      <c r="OQW25" s="75"/>
      <c r="OQX25" s="75"/>
      <c r="OQY25" s="75"/>
      <c r="OQZ25" s="75"/>
      <c r="ORA25" s="75"/>
      <c r="ORB25" s="75"/>
      <c r="ORC25" s="75"/>
      <c r="ORD25" s="75"/>
      <c r="ORE25" s="75"/>
      <c r="ORF25" s="75"/>
      <c r="ORG25" s="75"/>
      <c r="ORH25" s="75"/>
      <c r="ORI25" s="75"/>
      <c r="ORJ25" s="75"/>
      <c r="ORK25" s="75"/>
      <c r="ORL25" s="75"/>
      <c r="ORM25" s="75"/>
      <c r="ORN25" s="75"/>
      <c r="ORO25" s="75"/>
      <c r="ORP25" s="75"/>
      <c r="ORQ25" s="75"/>
      <c r="ORR25" s="75"/>
      <c r="ORS25" s="75"/>
      <c r="ORT25" s="75"/>
      <c r="ORU25" s="75"/>
      <c r="ORV25" s="75"/>
      <c r="ORW25" s="75"/>
      <c r="ORX25" s="75"/>
      <c r="ORY25" s="75"/>
      <c r="ORZ25" s="75"/>
      <c r="OSA25" s="75"/>
      <c r="OSB25" s="75"/>
      <c r="OSC25" s="75"/>
      <c r="OSD25" s="75"/>
      <c r="OSE25" s="75"/>
      <c r="OSF25" s="75"/>
      <c r="OSG25" s="75"/>
      <c r="OSH25" s="75"/>
      <c r="OSI25" s="75"/>
      <c r="OSJ25" s="75"/>
      <c r="OSK25" s="75"/>
      <c r="OSL25" s="75"/>
      <c r="OSM25" s="75"/>
      <c r="OSN25" s="75"/>
      <c r="OSO25" s="75"/>
      <c r="OSP25" s="75"/>
      <c r="OSQ25" s="75"/>
      <c r="OSR25" s="75"/>
      <c r="OSS25" s="75"/>
      <c r="OST25" s="75"/>
      <c r="OSU25" s="75"/>
      <c r="OSV25" s="75"/>
      <c r="OSW25" s="75"/>
      <c r="OSX25" s="75"/>
      <c r="OSY25" s="75"/>
      <c r="OSZ25" s="75"/>
      <c r="OTA25" s="75"/>
      <c r="OTB25" s="75"/>
      <c r="OTC25" s="75"/>
      <c r="OTD25" s="75"/>
      <c r="OTE25" s="75"/>
      <c r="OTF25" s="75"/>
      <c r="OTG25" s="75"/>
      <c r="OTH25" s="75"/>
      <c r="OTI25" s="75"/>
      <c r="OTJ25" s="75"/>
      <c r="OTK25" s="75"/>
      <c r="OTL25" s="75"/>
      <c r="OTM25" s="75"/>
      <c r="OTN25" s="75"/>
      <c r="OTO25" s="75"/>
      <c r="OTP25" s="75"/>
      <c r="OTQ25" s="75"/>
      <c r="OTR25" s="75"/>
      <c r="OTS25" s="75"/>
      <c r="OTT25" s="75"/>
      <c r="OTU25" s="75"/>
      <c r="OTV25" s="75"/>
      <c r="OTW25" s="75"/>
      <c r="OTX25" s="75"/>
      <c r="OTY25" s="75"/>
      <c r="OTZ25" s="75"/>
      <c r="OUA25" s="75"/>
      <c r="OUB25" s="75"/>
      <c r="OUC25" s="75"/>
      <c r="OUD25" s="75"/>
      <c r="OUE25" s="75"/>
      <c r="OUF25" s="75"/>
      <c r="OUG25" s="75"/>
      <c r="OUH25" s="75"/>
      <c r="OUI25" s="75"/>
      <c r="OUJ25" s="75"/>
      <c r="OUK25" s="75"/>
      <c r="OUL25" s="75"/>
      <c r="OUM25" s="75"/>
      <c r="OUN25" s="75"/>
      <c r="OUO25" s="75"/>
      <c r="OUP25" s="75"/>
      <c r="OUQ25" s="75"/>
      <c r="OUR25" s="75"/>
      <c r="OUS25" s="75"/>
      <c r="OUT25" s="75"/>
      <c r="OUU25" s="75"/>
      <c r="OUV25" s="75"/>
      <c r="OUW25" s="75"/>
      <c r="OUX25" s="75"/>
      <c r="OUY25" s="75"/>
      <c r="OUZ25" s="75"/>
      <c r="OVA25" s="75"/>
      <c r="OVB25" s="75"/>
      <c r="OVC25" s="75"/>
      <c r="OVD25" s="75"/>
      <c r="OVE25" s="75"/>
      <c r="OVF25" s="75"/>
      <c r="OVG25" s="75"/>
      <c r="OVH25" s="75"/>
      <c r="OVI25" s="75"/>
      <c r="OVJ25" s="75"/>
      <c r="OVK25" s="75"/>
      <c r="OVL25" s="75"/>
      <c r="OVM25" s="75"/>
      <c r="OVN25" s="75"/>
      <c r="OVO25" s="75"/>
      <c r="OVP25" s="75"/>
      <c r="OVQ25" s="75"/>
      <c r="OVR25" s="75"/>
      <c r="OVS25" s="75"/>
      <c r="OVT25" s="75"/>
      <c r="OVU25" s="75"/>
      <c r="OVV25" s="75"/>
      <c r="OVW25" s="75"/>
      <c r="OVX25" s="75"/>
      <c r="OVY25" s="75"/>
      <c r="OVZ25" s="75"/>
      <c r="OWA25" s="75"/>
      <c r="OWB25" s="75"/>
      <c r="OWC25" s="75"/>
      <c r="OWD25" s="75"/>
      <c r="OWE25" s="75"/>
      <c r="OWF25" s="75"/>
      <c r="OWG25" s="75"/>
      <c r="OWH25" s="75"/>
      <c r="OWI25" s="75"/>
      <c r="OWJ25" s="75"/>
      <c r="OWK25" s="75"/>
      <c r="OWL25" s="75"/>
      <c r="OWM25" s="75"/>
      <c r="OWN25" s="75"/>
      <c r="OWO25" s="75"/>
      <c r="OWP25" s="75"/>
      <c r="OWQ25" s="75"/>
      <c r="OWR25" s="75"/>
      <c r="OWS25" s="75"/>
      <c r="OWT25" s="75"/>
      <c r="OWU25" s="75"/>
      <c r="OWV25" s="75"/>
      <c r="OWW25" s="75"/>
      <c r="OWX25" s="75"/>
      <c r="OWY25" s="75"/>
      <c r="OWZ25" s="75"/>
      <c r="OXA25" s="75"/>
      <c r="OXB25" s="75"/>
      <c r="OXC25" s="75"/>
      <c r="OXD25" s="75"/>
      <c r="OXE25" s="75"/>
      <c r="OXF25" s="75"/>
      <c r="OXG25" s="75"/>
      <c r="OXH25" s="75"/>
      <c r="OXI25" s="75"/>
      <c r="OXJ25" s="75"/>
      <c r="OXK25" s="75"/>
      <c r="OXL25" s="75"/>
      <c r="OXM25" s="75"/>
      <c r="OXN25" s="75"/>
      <c r="OXO25" s="75"/>
      <c r="OXP25" s="75"/>
      <c r="OXQ25" s="75"/>
      <c r="OXR25" s="75"/>
      <c r="OXS25" s="75"/>
      <c r="OXT25" s="75"/>
      <c r="OXU25" s="75"/>
      <c r="OXV25" s="75"/>
      <c r="OXW25" s="75"/>
      <c r="OXX25" s="75"/>
      <c r="OXY25" s="75"/>
      <c r="OXZ25" s="75"/>
      <c r="OYA25" s="75"/>
      <c r="OYB25" s="75"/>
      <c r="OYC25" s="75"/>
      <c r="OYD25" s="75"/>
      <c r="OYE25" s="75"/>
      <c r="OYF25" s="75"/>
      <c r="OYG25" s="75"/>
      <c r="OYH25" s="75"/>
      <c r="OYI25" s="75"/>
      <c r="OYJ25" s="75"/>
      <c r="OYK25" s="75"/>
      <c r="OYL25" s="75"/>
      <c r="OYM25" s="75"/>
      <c r="OYN25" s="75"/>
      <c r="OYO25" s="75"/>
      <c r="OYP25" s="75"/>
      <c r="OYQ25" s="75"/>
      <c r="OYR25" s="75"/>
      <c r="OYS25" s="75"/>
      <c r="OYT25" s="75"/>
      <c r="OYU25" s="75"/>
      <c r="OYV25" s="75"/>
      <c r="OYW25" s="75"/>
      <c r="OYX25" s="75"/>
      <c r="OYY25" s="75"/>
      <c r="OYZ25" s="75"/>
      <c r="OZA25" s="75"/>
      <c r="OZB25" s="75"/>
      <c r="OZC25" s="75"/>
      <c r="OZD25" s="75"/>
      <c r="OZE25" s="75"/>
      <c r="OZF25" s="75"/>
      <c r="OZG25" s="75"/>
      <c r="OZH25" s="75"/>
      <c r="OZI25" s="75"/>
      <c r="OZJ25" s="75"/>
      <c r="OZK25" s="75"/>
      <c r="OZL25" s="75"/>
      <c r="OZM25" s="75"/>
      <c r="OZN25" s="75"/>
      <c r="OZO25" s="75"/>
      <c r="OZP25" s="75"/>
      <c r="OZQ25" s="75"/>
      <c r="OZR25" s="75"/>
      <c r="OZS25" s="75"/>
      <c r="OZT25" s="75"/>
      <c r="OZU25" s="75"/>
      <c r="OZV25" s="75"/>
      <c r="OZW25" s="75"/>
      <c r="OZX25" s="75"/>
      <c r="OZY25" s="75"/>
      <c r="OZZ25" s="75"/>
      <c r="PAA25" s="75"/>
      <c r="PAB25" s="75"/>
      <c r="PAC25" s="75"/>
      <c r="PAD25" s="75"/>
      <c r="PAE25" s="75"/>
      <c r="PAF25" s="75"/>
      <c r="PAG25" s="75"/>
      <c r="PAH25" s="75"/>
      <c r="PAI25" s="75"/>
      <c r="PAJ25" s="75"/>
      <c r="PAK25" s="75"/>
      <c r="PAL25" s="75"/>
      <c r="PAM25" s="75"/>
      <c r="PAN25" s="75"/>
      <c r="PAO25" s="75"/>
      <c r="PAP25" s="75"/>
      <c r="PAQ25" s="75"/>
      <c r="PAR25" s="75"/>
      <c r="PAS25" s="75"/>
      <c r="PAT25" s="75"/>
      <c r="PAU25" s="75"/>
      <c r="PAV25" s="75"/>
      <c r="PAW25" s="75"/>
      <c r="PAX25" s="75"/>
      <c r="PAY25" s="75"/>
      <c r="PAZ25" s="75"/>
      <c r="PBA25" s="75"/>
      <c r="PBB25" s="75"/>
      <c r="PBC25" s="75"/>
      <c r="PBD25" s="75"/>
      <c r="PBE25" s="75"/>
      <c r="PBF25" s="75"/>
      <c r="PBG25" s="75"/>
      <c r="PBH25" s="75"/>
      <c r="PBI25" s="75"/>
      <c r="PBJ25" s="75"/>
      <c r="PBK25" s="75"/>
      <c r="PBL25" s="75"/>
      <c r="PBM25" s="75"/>
      <c r="PBN25" s="75"/>
      <c r="PBO25" s="75"/>
      <c r="PBP25" s="75"/>
      <c r="PBQ25" s="75"/>
      <c r="PBR25" s="75"/>
      <c r="PBS25" s="75"/>
      <c r="PBT25" s="75"/>
      <c r="PBU25" s="75"/>
      <c r="PBV25" s="75"/>
      <c r="PBW25" s="75"/>
      <c r="PBX25" s="75"/>
      <c r="PBY25" s="75"/>
      <c r="PBZ25" s="75"/>
      <c r="PCA25" s="75"/>
      <c r="PCB25" s="75"/>
      <c r="PCC25" s="75"/>
      <c r="PCD25" s="75"/>
      <c r="PCE25" s="75"/>
      <c r="PCF25" s="75"/>
      <c r="PCG25" s="75"/>
      <c r="PCH25" s="75"/>
      <c r="PCI25" s="75"/>
      <c r="PCJ25" s="75"/>
      <c r="PCK25" s="75"/>
      <c r="PCL25" s="75"/>
      <c r="PCM25" s="75"/>
      <c r="PCN25" s="75"/>
      <c r="PCO25" s="75"/>
      <c r="PCP25" s="75"/>
      <c r="PCQ25" s="75"/>
      <c r="PCR25" s="75"/>
      <c r="PCS25" s="75"/>
      <c r="PCT25" s="75"/>
      <c r="PCU25" s="75"/>
      <c r="PCV25" s="75"/>
      <c r="PCW25" s="75"/>
      <c r="PCX25" s="75"/>
      <c r="PCY25" s="75"/>
      <c r="PCZ25" s="75"/>
      <c r="PDA25" s="75"/>
      <c r="PDB25" s="75"/>
      <c r="PDC25" s="75"/>
      <c r="PDD25" s="75"/>
      <c r="PDE25" s="75"/>
      <c r="PDF25" s="75"/>
      <c r="PDG25" s="75"/>
      <c r="PDH25" s="75"/>
      <c r="PDI25" s="75"/>
      <c r="PDJ25" s="75"/>
      <c r="PDK25" s="75"/>
      <c r="PDL25" s="75"/>
      <c r="PDM25" s="75"/>
      <c r="PDN25" s="75"/>
      <c r="PDO25" s="75"/>
      <c r="PDP25" s="75"/>
      <c r="PDQ25" s="75"/>
      <c r="PDR25" s="75"/>
      <c r="PDS25" s="75"/>
      <c r="PDT25" s="75"/>
      <c r="PDU25" s="75"/>
      <c r="PDV25" s="75"/>
      <c r="PDW25" s="75"/>
      <c r="PDX25" s="75"/>
      <c r="PDY25" s="75"/>
      <c r="PDZ25" s="75"/>
      <c r="PEA25" s="75"/>
      <c r="PEB25" s="75"/>
      <c r="PEC25" s="75"/>
      <c r="PED25" s="75"/>
      <c r="PEE25" s="75"/>
      <c r="PEF25" s="75"/>
      <c r="PEG25" s="75"/>
      <c r="PEH25" s="75"/>
      <c r="PEI25" s="75"/>
      <c r="PEJ25" s="75"/>
      <c r="PEK25" s="75"/>
      <c r="PEL25" s="75"/>
      <c r="PEM25" s="75"/>
      <c r="PEN25" s="75"/>
      <c r="PEO25" s="75"/>
      <c r="PEP25" s="75"/>
      <c r="PEQ25" s="75"/>
      <c r="PER25" s="75"/>
      <c r="PES25" s="75"/>
      <c r="PET25" s="75"/>
      <c r="PEU25" s="75"/>
      <c r="PEV25" s="75"/>
      <c r="PEW25" s="75"/>
      <c r="PEX25" s="75"/>
      <c r="PEY25" s="75"/>
      <c r="PEZ25" s="75"/>
      <c r="PFA25" s="75"/>
      <c r="PFB25" s="75"/>
      <c r="PFC25" s="75"/>
      <c r="PFD25" s="75"/>
      <c r="PFE25" s="75"/>
      <c r="PFF25" s="75"/>
      <c r="PFG25" s="75"/>
      <c r="PFH25" s="75"/>
      <c r="PFI25" s="75"/>
      <c r="PFJ25" s="75"/>
      <c r="PFK25" s="75"/>
      <c r="PFL25" s="75"/>
      <c r="PFM25" s="75"/>
      <c r="PFN25" s="75"/>
      <c r="PFO25" s="75"/>
      <c r="PFP25" s="75"/>
      <c r="PFQ25" s="75"/>
      <c r="PFR25" s="75"/>
      <c r="PFS25" s="75"/>
      <c r="PFT25" s="75"/>
      <c r="PFU25" s="75"/>
      <c r="PFV25" s="75"/>
      <c r="PFW25" s="75"/>
      <c r="PFX25" s="75"/>
      <c r="PFY25" s="75"/>
      <c r="PFZ25" s="75"/>
      <c r="PGA25" s="75"/>
      <c r="PGB25" s="75"/>
      <c r="PGC25" s="75"/>
      <c r="PGD25" s="75"/>
      <c r="PGE25" s="75"/>
      <c r="PGF25" s="75"/>
      <c r="PGG25" s="75"/>
      <c r="PGH25" s="75"/>
      <c r="PGI25" s="75"/>
      <c r="PGJ25" s="75"/>
      <c r="PGK25" s="75"/>
      <c r="PGL25" s="75"/>
      <c r="PGM25" s="75"/>
      <c r="PGN25" s="75"/>
      <c r="PGO25" s="75"/>
      <c r="PGP25" s="75"/>
      <c r="PGQ25" s="75"/>
      <c r="PGR25" s="75"/>
      <c r="PGS25" s="75"/>
      <c r="PGT25" s="75"/>
      <c r="PGU25" s="75"/>
      <c r="PGV25" s="75"/>
      <c r="PGW25" s="75"/>
      <c r="PGX25" s="75"/>
      <c r="PGY25" s="75"/>
      <c r="PGZ25" s="75"/>
      <c r="PHA25" s="75"/>
      <c r="PHB25" s="75"/>
      <c r="PHC25" s="75"/>
      <c r="PHD25" s="75"/>
      <c r="PHE25" s="75"/>
      <c r="PHF25" s="75"/>
      <c r="PHG25" s="75"/>
      <c r="PHH25" s="75"/>
      <c r="PHI25" s="75"/>
      <c r="PHJ25" s="75"/>
      <c r="PHK25" s="75"/>
      <c r="PHL25" s="75"/>
      <c r="PHM25" s="75"/>
      <c r="PHN25" s="75"/>
      <c r="PHO25" s="75"/>
      <c r="PHP25" s="75"/>
      <c r="PHQ25" s="75"/>
      <c r="PHR25" s="75"/>
      <c r="PHS25" s="75"/>
      <c r="PHT25" s="75"/>
      <c r="PHU25" s="75"/>
      <c r="PHV25" s="75"/>
      <c r="PHW25" s="75"/>
      <c r="PHX25" s="75"/>
      <c r="PHY25" s="75"/>
      <c r="PHZ25" s="75"/>
      <c r="PIA25" s="75"/>
      <c r="PIB25" s="75"/>
      <c r="PIC25" s="75"/>
      <c r="PID25" s="75"/>
      <c r="PIE25" s="75"/>
      <c r="PIF25" s="75"/>
      <c r="PIG25" s="75"/>
      <c r="PIH25" s="75"/>
      <c r="PII25" s="75"/>
      <c r="PIJ25" s="75"/>
      <c r="PIK25" s="75"/>
      <c r="PIL25" s="75"/>
      <c r="PIM25" s="75"/>
      <c r="PIN25" s="75"/>
      <c r="PIO25" s="75"/>
      <c r="PIP25" s="75"/>
      <c r="PIQ25" s="75"/>
      <c r="PIR25" s="75"/>
      <c r="PIS25" s="75"/>
      <c r="PIT25" s="75"/>
      <c r="PIU25" s="75"/>
      <c r="PIV25" s="75"/>
      <c r="PIW25" s="75"/>
      <c r="PIX25" s="75"/>
      <c r="PIY25" s="75"/>
      <c r="PIZ25" s="75"/>
      <c r="PJA25" s="75"/>
      <c r="PJB25" s="75"/>
      <c r="PJC25" s="75"/>
      <c r="PJD25" s="75"/>
      <c r="PJE25" s="75"/>
      <c r="PJF25" s="75"/>
      <c r="PJG25" s="75"/>
      <c r="PJH25" s="75"/>
      <c r="PJI25" s="75"/>
      <c r="PJJ25" s="75"/>
      <c r="PJK25" s="75"/>
      <c r="PJL25" s="75"/>
      <c r="PJM25" s="75"/>
      <c r="PJN25" s="75"/>
      <c r="PJO25" s="75"/>
      <c r="PJP25" s="75"/>
      <c r="PJQ25" s="75"/>
      <c r="PJR25" s="75"/>
      <c r="PJS25" s="75"/>
      <c r="PJT25" s="75"/>
      <c r="PJU25" s="75"/>
      <c r="PJV25" s="75"/>
      <c r="PJW25" s="75"/>
      <c r="PJX25" s="75"/>
      <c r="PJY25" s="75"/>
      <c r="PJZ25" s="75"/>
      <c r="PKA25" s="75"/>
      <c r="PKB25" s="75"/>
      <c r="PKC25" s="75"/>
      <c r="PKD25" s="75"/>
      <c r="PKE25" s="75"/>
      <c r="PKF25" s="75"/>
      <c r="PKG25" s="75"/>
      <c r="PKH25" s="75"/>
      <c r="PKI25" s="75"/>
      <c r="PKJ25" s="75"/>
      <c r="PKK25" s="75"/>
      <c r="PKL25" s="75"/>
      <c r="PKM25" s="75"/>
      <c r="PKN25" s="75"/>
      <c r="PKO25" s="75"/>
      <c r="PKP25" s="75"/>
      <c r="PKQ25" s="75"/>
      <c r="PKR25" s="75"/>
      <c r="PKS25" s="75"/>
      <c r="PKT25" s="75"/>
      <c r="PKU25" s="75"/>
      <c r="PKV25" s="75"/>
      <c r="PKW25" s="75"/>
      <c r="PKX25" s="75"/>
      <c r="PKY25" s="75"/>
      <c r="PKZ25" s="75"/>
      <c r="PLA25" s="75"/>
      <c r="PLB25" s="75"/>
      <c r="PLC25" s="75"/>
      <c r="PLD25" s="75"/>
      <c r="PLE25" s="75"/>
      <c r="PLF25" s="75"/>
      <c r="PLG25" s="75"/>
      <c r="PLH25" s="75"/>
      <c r="PLI25" s="75"/>
      <c r="PLJ25" s="75"/>
      <c r="PLK25" s="75"/>
      <c r="PLL25" s="75"/>
      <c r="PLM25" s="75"/>
      <c r="PLN25" s="75"/>
      <c r="PLO25" s="75"/>
      <c r="PLP25" s="75"/>
      <c r="PLQ25" s="75"/>
      <c r="PLR25" s="75"/>
      <c r="PLS25" s="75"/>
      <c r="PLT25" s="75"/>
      <c r="PLU25" s="75"/>
      <c r="PLV25" s="75"/>
      <c r="PLW25" s="75"/>
      <c r="PLX25" s="75"/>
      <c r="PLY25" s="75"/>
      <c r="PLZ25" s="75"/>
      <c r="PMA25" s="75"/>
      <c r="PMB25" s="75"/>
      <c r="PMC25" s="75"/>
      <c r="PMD25" s="75"/>
      <c r="PME25" s="75"/>
      <c r="PMF25" s="75"/>
      <c r="PMG25" s="75"/>
      <c r="PMH25" s="75"/>
      <c r="PMI25" s="75"/>
      <c r="PMJ25" s="75"/>
      <c r="PMK25" s="75"/>
      <c r="PML25" s="75"/>
      <c r="PMM25" s="75"/>
      <c r="PMN25" s="75"/>
      <c r="PMO25" s="75"/>
      <c r="PMP25" s="75"/>
      <c r="PMQ25" s="75"/>
      <c r="PMR25" s="75"/>
      <c r="PMS25" s="75"/>
      <c r="PMT25" s="75"/>
      <c r="PMU25" s="75"/>
      <c r="PMV25" s="75"/>
      <c r="PMW25" s="75"/>
      <c r="PMX25" s="75"/>
      <c r="PMY25" s="75"/>
      <c r="PMZ25" s="75"/>
      <c r="PNA25" s="75"/>
      <c r="PNB25" s="75"/>
      <c r="PNC25" s="75"/>
      <c r="PND25" s="75"/>
      <c r="PNE25" s="75"/>
      <c r="PNF25" s="75"/>
      <c r="PNG25" s="75"/>
      <c r="PNH25" s="75"/>
      <c r="PNI25" s="75"/>
      <c r="PNJ25" s="75"/>
      <c r="PNK25" s="75"/>
      <c r="PNL25" s="75"/>
      <c r="PNM25" s="75"/>
      <c r="PNN25" s="75"/>
      <c r="PNO25" s="75"/>
      <c r="PNP25" s="75"/>
      <c r="PNQ25" s="75"/>
      <c r="PNR25" s="75"/>
      <c r="PNS25" s="75"/>
      <c r="PNT25" s="75"/>
      <c r="PNU25" s="75"/>
      <c r="PNV25" s="75"/>
      <c r="PNW25" s="75"/>
      <c r="PNX25" s="75"/>
      <c r="PNY25" s="75"/>
      <c r="PNZ25" s="75"/>
      <c r="POA25" s="75"/>
      <c r="POB25" s="75"/>
      <c r="POC25" s="75"/>
      <c r="POD25" s="75"/>
      <c r="POE25" s="75"/>
      <c r="POF25" s="75"/>
      <c r="POG25" s="75"/>
      <c r="POH25" s="75"/>
      <c r="POI25" s="75"/>
      <c r="POJ25" s="75"/>
      <c r="POK25" s="75"/>
      <c r="POL25" s="75"/>
      <c r="POM25" s="75"/>
      <c r="PON25" s="75"/>
      <c r="POO25" s="75"/>
      <c r="POP25" s="75"/>
      <c r="POQ25" s="75"/>
      <c r="POR25" s="75"/>
      <c r="POS25" s="75"/>
      <c r="POT25" s="75"/>
      <c r="POU25" s="75"/>
      <c r="POV25" s="75"/>
      <c r="POW25" s="75"/>
      <c r="POX25" s="75"/>
      <c r="POY25" s="75"/>
      <c r="POZ25" s="75"/>
      <c r="PPA25" s="75"/>
      <c r="PPB25" s="75"/>
      <c r="PPC25" s="75"/>
      <c r="PPD25" s="75"/>
      <c r="PPE25" s="75"/>
      <c r="PPF25" s="75"/>
      <c r="PPG25" s="75"/>
      <c r="PPH25" s="75"/>
      <c r="PPI25" s="75"/>
      <c r="PPJ25" s="75"/>
      <c r="PPK25" s="75"/>
      <c r="PPL25" s="75"/>
      <c r="PPM25" s="75"/>
      <c r="PPN25" s="75"/>
      <c r="PPO25" s="75"/>
      <c r="PPP25" s="75"/>
      <c r="PPQ25" s="75"/>
      <c r="PPR25" s="75"/>
      <c r="PPS25" s="75"/>
      <c r="PPT25" s="75"/>
      <c r="PPU25" s="75"/>
      <c r="PPV25" s="75"/>
      <c r="PPW25" s="75"/>
      <c r="PPX25" s="75"/>
      <c r="PPY25" s="75"/>
      <c r="PPZ25" s="75"/>
      <c r="PQA25" s="75"/>
      <c r="PQB25" s="75"/>
      <c r="PQC25" s="75"/>
      <c r="PQD25" s="75"/>
      <c r="PQE25" s="75"/>
      <c r="PQF25" s="75"/>
      <c r="PQG25" s="75"/>
      <c r="PQH25" s="75"/>
      <c r="PQI25" s="75"/>
      <c r="PQJ25" s="75"/>
      <c r="PQK25" s="75"/>
      <c r="PQL25" s="75"/>
      <c r="PQM25" s="75"/>
      <c r="PQN25" s="75"/>
      <c r="PQO25" s="75"/>
      <c r="PQP25" s="75"/>
      <c r="PQQ25" s="75"/>
      <c r="PQR25" s="75"/>
      <c r="PQS25" s="75"/>
      <c r="PQT25" s="75"/>
      <c r="PQU25" s="75"/>
      <c r="PQV25" s="75"/>
      <c r="PQW25" s="75"/>
      <c r="PQX25" s="75"/>
      <c r="PQY25" s="75"/>
      <c r="PQZ25" s="75"/>
      <c r="PRA25" s="75"/>
      <c r="PRB25" s="75"/>
      <c r="PRC25" s="75"/>
      <c r="PRD25" s="75"/>
      <c r="PRE25" s="75"/>
      <c r="PRF25" s="75"/>
      <c r="PRG25" s="75"/>
      <c r="PRH25" s="75"/>
      <c r="PRI25" s="75"/>
      <c r="PRJ25" s="75"/>
      <c r="PRK25" s="75"/>
      <c r="PRL25" s="75"/>
      <c r="PRM25" s="75"/>
      <c r="PRN25" s="75"/>
      <c r="PRO25" s="75"/>
      <c r="PRP25" s="75"/>
      <c r="PRQ25" s="75"/>
      <c r="PRR25" s="75"/>
      <c r="PRS25" s="75"/>
      <c r="PRT25" s="75"/>
      <c r="PRU25" s="75"/>
      <c r="PRV25" s="75"/>
      <c r="PRW25" s="75"/>
      <c r="PRX25" s="75"/>
      <c r="PRY25" s="75"/>
      <c r="PRZ25" s="75"/>
      <c r="PSA25" s="75"/>
      <c r="PSB25" s="75"/>
      <c r="PSC25" s="75"/>
      <c r="PSD25" s="75"/>
      <c r="PSE25" s="75"/>
      <c r="PSF25" s="75"/>
      <c r="PSG25" s="75"/>
      <c r="PSH25" s="75"/>
      <c r="PSI25" s="75"/>
      <c r="PSJ25" s="75"/>
      <c r="PSK25" s="75"/>
      <c r="PSL25" s="75"/>
      <c r="PSM25" s="75"/>
      <c r="PSN25" s="75"/>
      <c r="PSO25" s="75"/>
      <c r="PSP25" s="75"/>
      <c r="PSQ25" s="75"/>
      <c r="PSR25" s="75"/>
      <c r="PSS25" s="75"/>
      <c r="PST25" s="75"/>
      <c r="PSU25" s="75"/>
      <c r="PSV25" s="75"/>
      <c r="PSW25" s="75"/>
      <c r="PSX25" s="75"/>
      <c r="PSY25" s="75"/>
      <c r="PSZ25" s="75"/>
      <c r="PTA25" s="75"/>
      <c r="PTB25" s="75"/>
      <c r="PTC25" s="75"/>
      <c r="PTD25" s="75"/>
      <c r="PTE25" s="75"/>
      <c r="PTF25" s="75"/>
      <c r="PTG25" s="75"/>
      <c r="PTH25" s="75"/>
      <c r="PTI25" s="75"/>
      <c r="PTJ25" s="75"/>
      <c r="PTK25" s="75"/>
      <c r="PTL25" s="75"/>
      <c r="PTM25" s="75"/>
      <c r="PTN25" s="75"/>
      <c r="PTO25" s="75"/>
      <c r="PTP25" s="75"/>
      <c r="PTQ25" s="75"/>
      <c r="PTR25" s="75"/>
      <c r="PTS25" s="75"/>
      <c r="PTT25" s="75"/>
      <c r="PTU25" s="75"/>
      <c r="PTV25" s="75"/>
      <c r="PTW25" s="75"/>
      <c r="PTX25" s="75"/>
      <c r="PTY25" s="75"/>
      <c r="PTZ25" s="75"/>
      <c r="PUA25" s="75"/>
      <c r="PUB25" s="75"/>
      <c r="PUC25" s="75"/>
      <c r="PUD25" s="75"/>
      <c r="PUE25" s="75"/>
      <c r="PUF25" s="75"/>
      <c r="PUG25" s="75"/>
      <c r="PUH25" s="75"/>
      <c r="PUI25" s="75"/>
      <c r="PUJ25" s="75"/>
      <c r="PUK25" s="75"/>
      <c r="PUL25" s="75"/>
      <c r="PUM25" s="75"/>
      <c r="PUN25" s="75"/>
      <c r="PUO25" s="75"/>
      <c r="PUP25" s="75"/>
      <c r="PUQ25" s="75"/>
      <c r="PUR25" s="75"/>
      <c r="PUS25" s="75"/>
      <c r="PUT25" s="75"/>
      <c r="PUU25" s="75"/>
      <c r="PUV25" s="75"/>
      <c r="PUW25" s="75"/>
      <c r="PUX25" s="75"/>
      <c r="PUY25" s="75"/>
      <c r="PUZ25" s="75"/>
      <c r="PVA25" s="75"/>
      <c r="PVB25" s="75"/>
      <c r="PVC25" s="75"/>
      <c r="PVD25" s="75"/>
      <c r="PVE25" s="75"/>
      <c r="PVF25" s="75"/>
      <c r="PVG25" s="75"/>
      <c r="PVH25" s="75"/>
      <c r="PVI25" s="75"/>
      <c r="PVJ25" s="75"/>
      <c r="PVK25" s="75"/>
      <c r="PVL25" s="75"/>
      <c r="PVM25" s="75"/>
      <c r="PVN25" s="75"/>
      <c r="PVO25" s="75"/>
      <c r="PVP25" s="75"/>
      <c r="PVQ25" s="75"/>
      <c r="PVR25" s="75"/>
      <c r="PVS25" s="75"/>
      <c r="PVT25" s="75"/>
      <c r="PVU25" s="75"/>
      <c r="PVV25" s="75"/>
      <c r="PVW25" s="75"/>
      <c r="PVX25" s="75"/>
      <c r="PVY25" s="75"/>
      <c r="PVZ25" s="75"/>
      <c r="PWA25" s="75"/>
      <c r="PWB25" s="75"/>
      <c r="PWC25" s="75"/>
      <c r="PWD25" s="75"/>
      <c r="PWE25" s="75"/>
      <c r="PWF25" s="75"/>
      <c r="PWG25" s="75"/>
      <c r="PWH25" s="75"/>
      <c r="PWI25" s="75"/>
      <c r="PWJ25" s="75"/>
      <c r="PWK25" s="75"/>
      <c r="PWL25" s="75"/>
      <c r="PWM25" s="75"/>
      <c r="PWN25" s="75"/>
      <c r="PWO25" s="75"/>
      <c r="PWP25" s="75"/>
      <c r="PWQ25" s="75"/>
      <c r="PWR25" s="75"/>
      <c r="PWS25" s="75"/>
      <c r="PWT25" s="75"/>
      <c r="PWU25" s="75"/>
      <c r="PWV25" s="75"/>
      <c r="PWW25" s="75"/>
      <c r="PWX25" s="75"/>
      <c r="PWY25" s="75"/>
      <c r="PWZ25" s="75"/>
      <c r="PXA25" s="75"/>
      <c r="PXB25" s="75"/>
      <c r="PXC25" s="75"/>
      <c r="PXD25" s="75"/>
      <c r="PXE25" s="75"/>
      <c r="PXF25" s="75"/>
      <c r="PXG25" s="75"/>
      <c r="PXH25" s="75"/>
      <c r="PXI25" s="75"/>
      <c r="PXJ25" s="75"/>
      <c r="PXK25" s="75"/>
      <c r="PXL25" s="75"/>
      <c r="PXM25" s="75"/>
      <c r="PXN25" s="75"/>
      <c r="PXO25" s="75"/>
      <c r="PXP25" s="75"/>
      <c r="PXQ25" s="75"/>
      <c r="PXR25" s="75"/>
      <c r="PXS25" s="75"/>
      <c r="PXT25" s="75"/>
      <c r="PXU25" s="75"/>
      <c r="PXV25" s="75"/>
      <c r="PXW25" s="75"/>
      <c r="PXX25" s="75"/>
      <c r="PXY25" s="75"/>
      <c r="PXZ25" s="75"/>
      <c r="PYA25" s="75"/>
      <c r="PYB25" s="75"/>
      <c r="PYC25" s="75"/>
      <c r="PYD25" s="75"/>
      <c r="PYE25" s="75"/>
      <c r="PYF25" s="75"/>
      <c r="PYG25" s="75"/>
      <c r="PYH25" s="75"/>
      <c r="PYI25" s="75"/>
      <c r="PYJ25" s="75"/>
      <c r="PYK25" s="75"/>
      <c r="PYL25" s="75"/>
      <c r="PYM25" s="75"/>
      <c r="PYN25" s="75"/>
      <c r="PYO25" s="75"/>
      <c r="PYP25" s="75"/>
      <c r="PYQ25" s="75"/>
      <c r="PYR25" s="75"/>
      <c r="PYS25" s="75"/>
      <c r="PYT25" s="75"/>
      <c r="PYU25" s="75"/>
      <c r="PYV25" s="75"/>
      <c r="PYW25" s="75"/>
      <c r="PYX25" s="75"/>
      <c r="PYY25" s="75"/>
      <c r="PYZ25" s="75"/>
      <c r="PZA25" s="75"/>
      <c r="PZB25" s="75"/>
      <c r="PZC25" s="75"/>
      <c r="PZD25" s="75"/>
      <c r="PZE25" s="75"/>
      <c r="PZF25" s="75"/>
      <c r="PZG25" s="75"/>
      <c r="PZH25" s="75"/>
      <c r="PZI25" s="75"/>
      <c r="PZJ25" s="75"/>
      <c r="PZK25" s="75"/>
      <c r="PZL25" s="75"/>
      <c r="PZM25" s="75"/>
      <c r="PZN25" s="75"/>
      <c r="PZO25" s="75"/>
      <c r="PZP25" s="75"/>
      <c r="PZQ25" s="75"/>
      <c r="PZR25" s="75"/>
      <c r="PZS25" s="75"/>
      <c r="PZT25" s="75"/>
      <c r="PZU25" s="75"/>
      <c r="PZV25" s="75"/>
      <c r="PZW25" s="75"/>
      <c r="PZX25" s="75"/>
      <c r="PZY25" s="75"/>
      <c r="PZZ25" s="75"/>
      <c r="QAA25" s="75"/>
      <c r="QAB25" s="75"/>
      <c r="QAC25" s="75"/>
      <c r="QAD25" s="75"/>
      <c r="QAE25" s="75"/>
      <c r="QAF25" s="75"/>
      <c r="QAG25" s="75"/>
      <c r="QAH25" s="75"/>
      <c r="QAI25" s="75"/>
      <c r="QAJ25" s="75"/>
      <c r="QAK25" s="75"/>
      <c r="QAL25" s="75"/>
      <c r="QAM25" s="75"/>
      <c r="QAN25" s="75"/>
      <c r="QAO25" s="75"/>
      <c r="QAP25" s="75"/>
      <c r="QAQ25" s="75"/>
      <c r="QAR25" s="75"/>
      <c r="QAS25" s="75"/>
      <c r="QAT25" s="75"/>
      <c r="QAU25" s="75"/>
      <c r="QAV25" s="75"/>
      <c r="QAW25" s="75"/>
      <c r="QAX25" s="75"/>
      <c r="QAY25" s="75"/>
      <c r="QAZ25" s="75"/>
      <c r="QBA25" s="75"/>
      <c r="QBB25" s="75"/>
      <c r="QBC25" s="75"/>
      <c r="QBD25" s="75"/>
      <c r="QBE25" s="75"/>
      <c r="QBF25" s="75"/>
      <c r="QBG25" s="75"/>
      <c r="QBH25" s="75"/>
      <c r="QBI25" s="75"/>
      <c r="QBJ25" s="75"/>
      <c r="QBK25" s="75"/>
      <c r="QBL25" s="75"/>
      <c r="QBM25" s="75"/>
      <c r="QBN25" s="75"/>
      <c r="QBO25" s="75"/>
      <c r="QBP25" s="75"/>
      <c r="QBQ25" s="75"/>
      <c r="QBR25" s="75"/>
      <c r="QBS25" s="75"/>
      <c r="QBT25" s="75"/>
      <c r="QBU25" s="75"/>
      <c r="QBV25" s="75"/>
      <c r="QBW25" s="75"/>
      <c r="QBX25" s="75"/>
      <c r="QBY25" s="75"/>
      <c r="QBZ25" s="75"/>
      <c r="QCA25" s="75"/>
      <c r="QCB25" s="75"/>
      <c r="QCC25" s="75"/>
      <c r="QCD25" s="75"/>
      <c r="QCE25" s="75"/>
      <c r="QCF25" s="75"/>
      <c r="QCG25" s="75"/>
      <c r="QCH25" s="75"/>
      <c r="QCI25" s="75"/>
      <c r="QCJ25" s="75"/>
      <c r="QCK25" s="75"/>
      <c r="QCL25" s="75"/>
      <c r="QCM25" s="75"/>
      <c r="QCN25" s="75"/>
      <c r="QCO25" s="75"/>
      <c r="QCP25" s="75"/>
      <c r="QCQ25" s="75"/>
      <c r="QCR25" s="75"/>
      <c r="QCS25" s="75"/>
      <c r="QCT25" s="75"/>
      <c r="QCU25" s="75"/>
      <c r="QCV25" s="75"/>
      <c r="QCW25" s="75"/>
      <c r="QCX25" s="75"/>
      <c r="QCY25" s="75"/>
      <c r="QCZ25" s="75"/>
      <c r="QDA25" s="75"/>
      <c r="QDB25" s="75"/>
      <c r="QDC25" s="75"/>
      <c r="QDD25" s="75"/>
      <c r="QDE25" s="75"/>
      <c r="QDF25" s="75"/>
      <c r="QDG25" s="75"/>
      <c r="QDH25" s="75"/>
      <c r="QDI25" s="75"/>
      <c r="QDJ25" s="75"/>
      <c r="QDK25" s="75"/>
      <c r="QDL25" s="75"/>
      <c r="QDM25" s="75"/>
      <c r="QDN25" s="75"/>
      <c r="QDO25" s="75"/>
      <c r="QDP25" s="75"/>
      <c r="QDQ25" s="75"/>
      <c r="QDR25" s="75"/>
      <c r="QDS25" s="75"/>
      <c r="QDT25" s="75"/>
      <c r="QDU25" s="75"/>
      <c r="QDV25" s="75"/>
      <c r="QDW25" s="75"/>
      <c r="QDX25" s="75"/>
      <c r="QDY25" s="75"/>
      <c r="QDZ25" s="75"/>
      <c r="QEA25" s="75"/>
      <c r="QEB25" s="75"/>
      <c r="QEC25" s="75"/>
      <c r="QED25" s="75"/>
      <c r="QEE25" s="75"/>
      <c r="QEF25" s="75"/>
      <c r="QEG25" s="75"/>
      <c r="QEH25" s="75"/>
      <c r="QEI25" s="75"/>
      <c r="QEJ25" s="75"/>
      <c r="QEK25" s="75"/>
      <c r="QEL25" s="75"/>
      <c r="QEM25" s="75"/>
      <c r="QEN25" s="75"/>
      <c r="QEO25" s="75"/>
      <c r="QEP25" s="75"/>
      <c r="QEQ25" s="75"/>
      <c r="QER25" s="75"/>
      <c r="QES25" s="75"/>
      <c r="QET25" s="75"/>
      <c r="QEU25" s="75"/>
      <c r="QEV25" s="75"/>
      <c r="QEW25" s="75"/>
      <c r="QEX25" s="75"/>
      <c r="QEY25" s="75"/>
      <c r="QEZ25" s="75"/>
      <c r="QFA25" s="75"/>
      <c r="QFB25" s="75"/>
      <c r="QFC25" s="75"/>
      <c r="QFD25" s="75"/>
      <c r="QFE25" s="75"/>
      <c r="QFF25" s="75"/>
      <c r="QFG25" s="75"/>
      <c r="QFH25" s="75"/>
      <c r="QFI25" s="75"/>
      <c r="QFJ25" s="75"/>
      <c r="QFK25" s="75"/>
      <c r="QFL25" s="75"/>
      <c r="QFM25" s="75"/>
      <c r="QFN25" s="75"/>
      <c r="QFO25" s="75"/>
      <c r="QFP25" s="75"/>
      <c r="QFQ25" s="75"/>
      <c r="QFR25" s="75"/>
      <c r="QFS25" s="75"/>
      <c r="QFT25" s="75"/>
      <c r="QFU25" s="75"/>
      <c r="QFV25" s="75"/>
      <c r="QFW25" s="75"/>
      <c r="QFX25" s="75"/>
      <c r="QFY25" s="75"/>
      <c r="QFZ25" s="75"/>
      <c r="QGA25" s="75"/>
      <c r="QGB25" s="75"/>
      <c r="QGC25" s="75"/>
      <c r="QGD25" s="75"/>
      <c r="QGE25" s="75"/>
      <c r="QGF25" s="75"/>
      <c r="QGG25" s="75"/>
      <c r="QGH25" s="75"/>
      <c r="QGI25" s="75"/>
      <c r="QGJ25" s="75"/>
      <c r="QGK25" s="75"/>
      <c r="QGL25" s="75"/>
      <c r="QGM25" s="75"/>
      <c r="QGN25" s="75"/>
      <c r="QGO25" s="75"/>
      <c r="QGP25" s="75"/>
      <c r="QGQ25" s="75"/>
      <c r="QGR25" s="75"/>
      <c r="QGS25" s="75"/>
      <c r="QGT25" s="75"/>
      <c r="QGU25" s="75"/>
      <c r="QGV25" s="75"/>
      <c r="QGW25" s="75"/>
      <c r="QGX25" s="75"/>
      <c r="QGY25" s="75"/>
      <c r="QGZ25" s="75"/>
      <c r="QHA25" s="75"/>
      <c r="QHB25" s="75"/>
      <c r="QHC25" s="75"/>
      <c r="QHD25" s="75"/>
      <c r="QHE25" s="75"/>
      <c r="QHF25" s="75"/>
      <c r="QHG25" s="75"/>
      <c r="QHH25" s="75"/>
      <c r="QHI25" s="75"/>
      <c r="QHJ25" s="75"/>
      <c r="QHK25" s="75"/>
      <c r="QHL25" s="75"/>
      <c r="QHM25" s="75"/>
      <c r="QHN25" s="75"/>
      <c r="QHO25" s="75"/>
      <c r="QHP25" s="75"/>
      <c r="QHQ25" s="75"/>
      <c r="QHR25" s="75"/>
      <c r="QHS25" s="75"/>
      <c r="QHT25" s="75"/>
      <c r="QHU25" s="75"/>
      <c r="QHV25" s="75"/>
      <c r="QHW25" s="75"/>
      <c r="QHX25" s="75"/>
      <c r="QHY25" s="75"/>
      <c r="QHZ25" s="75"/>
      <c r="QIA25" s="75"/>
      <c r="QIB25" s="75"/>
      <c r="QIC25" s="75"/>
      <c r="QID25" s="75"/>
      <c r="QIE25" s="75"/>
      <c r="QIF25" s="75"/>
      <c r="QIG25" s="75"/>
      <c r="QIH25" s="75"/>
      <c r="QII25" s="75"/>
      <c r="QIJ25" s="75"/>
      <c r="QIK25" s="75"/>
      <c r="QIL25" s="75"/>
      <c r="QIM25" s="75"/>
      <c r="QIN25" s="75"/>
      <c r="QIO25" s="75"/>
      <c r="QIP25" s="75"/>
      <c r="QIQ25" s="75"/>
      <c r="QIR25" s="75"/>
      <c r="QIS25" s="75"/>
      <c r="QIT25" s="75"/>
      <c r="QIU25" s="75"/>
      <c r="QIV25" s="75"/>
      <c r="QIW25" s="75"/>
      <c r="QIX25" s="75"/>
      <c r="QIY25" s="75"/>
      <c r="QIZ25" s="75"/>
      <c r="QJA25" s="75"/>
      <c r="QJB25" s="75"/>
      <c r="QJC25" s="75"/>
      <c r="QJD25" s="75"/>
      <c r="QJE25" s="75"/>
      <c r="QJF25" s="75"/>
      <c r="QJG25" s="75"/>
      <c r="QJH25" s="75"/>
      <c r="QJI25" s="75"/>
      <c r="QJJ25" s="75"/>
      <c r="QJK25" s="75"/>
      <c r="QJL25" s="75"/>
      <c r="QJM25" s="75"/>
      <c r="QJN25" s="75"/>
      <c r="QJO25" s="75"/>
      <c r="QJP25" s="75"/>
      <c r="QJQ25" s="75"/>
      <c r="QJR25" s="75"/>
      <c r="QJS25" s="75"/>
      <c r="QJT25" s="75"/>
      <c r="QJU25" s="75"/>
      <c r="QJV25" s="75"/>
      <c r="QJW25" s="75"/>
      <c r="QJX25" s="75"/>
      <c r="QJY25" s="75"/>
      <c r="QJZ25" s="75"/>
      <c r="QKA25" s="75"/>
      <c r="QKB25" s="75"/>
      <c r="QKC25" s="75"/>
      <c r="QKD25" s="75"/>
      <c r="QKE25" s="75"/>
      <c r="QKF25" s="75"/>
      <c r="QKG25" s="75"/>
      <c r="QKH25" s="75"/>
      <c r="QKI25" s="75"/>
      <c r="QKJ25" s="75"/>
      <c r="QKK25" s="75"/>
      <c r="QKL25" s="75"/>
      <c r="QKM25" s="75"/>
      <c r="QKN25" s="75"/>
      <c r="QKO25" s="75"/>
      <c r="QKP25" s="75"/>
      <c r="QKQ25" s="75"/>
      <c r="QKR25" s="75"/>
      <c r="QKS25" s="75"/>
      <c r="QKT25" s="75"/>
      <c r="QKU25" s="75"/>
      <c r="QKV25" s="75"/>
      <c r="QKW25" s="75"/>
      <c r="QKX25" s="75"/>
      <c r="QKY25" s="75"/>
      <c r="QKZ25" s="75"/>
      <c r="QLA25" s="75"/>
      <c r="QLB25" s="75"/>
      <c r="QLC25" s="75"/>
      <c r="QLD25" s="75"/>
      <c r="QLE25" s="75"/>
      <c r="QLF25" s="75"/>
      <c r="QLG25" s="75"/>
      <c r="QLH25" s="75"/>
      <c r="QLI25" s="75"/>
      <c r="QLJ25" s="75"/>
      <c r="QLK25" s="75"/>
      <c r="QLL25" s="75"/>
      <c r="QLM25" s="75"/>
      <c r="QLN25" s="75"/>
      <c r="QLO25" s="75"/>
      <c r="QLP25" s="75"/>
      <c r="QLQ25" s="75"/>
      <c r="QLR25" s="75"/>
      <c r="QLS25" s="75"/>
      <c r="QLT25" s="75"/>
      <c r="QLU25" s="75"/>
      <c r="QLV25" s="75"/>
      <c r="QLW25" s="75"/>
      <c r="QLX25" s="75"/>
      <c r="QLY25" s="75"/>
      <c r="QLZ25" s="75"/>
      <c r="QMA25" s="75"/>
      <c r="QMB25" s="75"/>
      <c r="QMC25" s="75"/>
      <c r="QMD25" s="75"/>
      <c r="QME25" s="75"/>
      <c r="QMF25" s="75"/>
      <c r="QMG25" s="75"/>
      <c r="QMH25" s="75"/>
      <c r="QMI25" s="75"/>
      <c r="QMJ25" s="75"/>
      <c r="QMK25" s="75"/>
      <c r="QML25" s="75"/>
      <c r="QMM25" s="75"/>
      <c r="QMN25" s="75"/>
      <c r="QMO25" s="75"/>
      <c r="QMP25" s="75"/>
      <c r="QMQ25" s="75"/>
      <c r="QMR25" s="75"/>
      <c r="QMS25" s="75"/>
      <c r="QMT25" s="75"/>
      <c r="QMU25" s="75"/>
      <c r="QMV25" s="75"/>
      <c r="QMW25" s="75"/>
      <c r="QMX25" s="75"/>
      <c r="QMY25" s="75"/>
      <c r="QMZ25" s="75"/>
      <c r="QNA25" s="75"/>
      <c r="QNB25" s="75"/>
      <c r="QNC25" s="75"/>
      <c r="QND25" s="75"/>
      <c r="QNE25" s="75"/>
      <c r="QNF25" s="75"/>
      <c r="QNG25" s="75"/>
      <c r="QNH25" s="75"/>
      <c r="QNI25" s="75"/>
      <c r="QNJ25" s="75"/>
      <c r="QNK25" s="75"/>
      <c r="QNL25" s="75"/>
      <c r="QNM25" s="75"/>
      <c r="QNN25" s="75"/>
      <c r="QNO25" s="75"/>
      <c r="QNP25" s="75"/>
      <c r="QNQ25" s="75"/>
      <c r="QNR25" s="75"/>
      <c r="QNS25" s="75"/>
      <c r="QNT25" s="75"/>
      <c r="QNU25" s="75"/>
      <c r="QNV25" s="75"/>
      <c r="QNW25" s="75"/>
      <c r="QNX25" s="75"/>
      <c r="QNY25" s="75"/>
      <c r="QNZ25" s="75"/>
      <c r="QOA25" s="75"/>
      <c r="QOB25" s="75"/>
      <c r="QOC25" s="75"/>
      <c r="QOD25" s="75"/>
      <c r="QOE25" s="75"/>
      <c r="QOF25" s="75"/>
      <c r="QOG25" s="75"/>
      <c r="QOH25" s="75"/>
      <c r="QOI25" s="75"/>
      <c r="QOJ25" s="75"/>
      <c r="QOK25" s="75"/>
      <c r="QOL25" s="75"/>
      <c r="QOM25" s="75"/>
      <c r="QON25" s="75"/>
      <c r="QOO25" s="75"/>
      <c r="QOP25" s="75"/>
      <c r="QOQ25" s="75"/>
      <c r="QOR25" s="75"/>
      <c r="QOS25" s="75"/>
      <c r="QOT25" s="75"/>
      <c r="QOU25" s="75"/>
      <c r="QOV25" s="75"/>
      <c r="QOW25" s="75"/>
      <c r="QOX25" s="75"/>
      <c r="QOY25" s="75"/>
      <c r="QOZ25" s="75"/>
      <c r="QPA25" s="75"/>
      <c r="QPB25" s="75"/>
      <c r="QPC25" s="75"/>
      <c r="QPD25" s="75"/>
      <c r="QPE25" s="75"/>
      <c r="QPF25" s="75"/>
      <c r="QPG25" s="75"/>
      <c r="QPH25" s="75"/>
      <c r="QPI25" s="75"/>
      <c r="QPJ25" s="75"/>
      <c r="QPK25" s="75"/>
      <c r="QPL25" s="75"/>
      <c r="QPM25" s="75"/>
      <c r="QPN25" s="75"/>
      <c r="QPO25" s="75"/>
      <c r="QPP25" s="75"/>
      <c r="QPQ25" s="75"/>
      <c r="QPR25" s="75"/>
      <c r="QPS25" s="75"/>
      <c r="QPT25" s="75"/>
      <c r="QPU25" s="75"/>
      <c r="QPV25" s="75"/>
      <c r="QPW25" s="75"/>
      <c r="QPX25" s="75"/>
      <c r="QPY25" s="75"/>
      <c r="QPZ25" s="75"/>
      <c r="QQA25" s="75"/>
      <c r="QQB25" s="75"/>
      <c r="QQC25" s="75"/>
      <c r="QQD25" s="75"/>
      <c r="QQE25" s="75"/>
      <c r="QQF25" s="75"/>
      <c r="QQG25" s="75"/>
      <c r="QQH25" s="75"/>
      <c r="QQI25" s="75"/>
      <c r="QQJ25" s="75"/>
      <c r="QQK25" s="75"/>
      <c r="QQL25" s="75"/>
      <c r="QQM25" s="75"/>
      <c r="QQN25" s="75"/>
      <c r="QQO25" s="75"/>
      <c r="QQP25" s="75"/>
      <c r="QQQ25" s="75"/>
      <c r="QQR25" s="75"/>
      <c r="QQS25" s="75"/>
      <c r="QQT25" s="75"/>
      <c r="QQU25" s="75"/>
      <c r="QQV25" s="75"/>
      <c r="QQW25" s="75"/>
      <c r="QQX25" s="75"/>
      <c r="QQY25" s="75"/>
      <c r="QQZ25" s="75"/>
      <c r="QRA25" s="75"/>
      <c r="QRB25" s="75"/>
      <c r="QRC25" s="75"/>
      <c r="QRD25" s="75"/>
      <c r="QRE25" s="75"/>
      <c r="QRF25" s="75"/>
      <c r="QRG25" s="75"/>
      <c r="QRH25" s="75"/>
      <c r="QRI25" s="75"/>
      <c r="QRJ25" s="75"/>
      <c r="QRK25" s="75"/>
      <c r="QRL25" s="75"/>
      <c r="QRM25" s="75"/>
      <c r="QRN25" s="75"/>
      <c r="QRO25" s="75"/>
      <c r="QRP25" s="75"/>
      <c r="QRQ25" s="75"/>
      <c r="QRR25" s="75"/>
      <c r="QRS25" s="75"/>
      <c r="QRT25" s="75"/>
      <c r="QRU25" s="75"/>
      <c r="QRV25" s="75"/>
      <c r="QRW25" s="75"/>
      <c r="QRX25" s="75"/>
      <c r="QRY25" s="75"/>
      <c r="QRZ25" s="75"/>
      <c r="QSA25" s="75"/>
      <c r="QSB25" s="75"/>
      <c r="QSC25" s="75"/>
      <c r="QSD25" s="75"/>
      <c r="QSE25" s="75"/>
      <c r="QSF25" s="75"/>
      <c r="QSG25" s="75"/>
      <c r="QSH25" s="75"/>
      <c r="QSI25" s="75"/>
      <c r="QSJ25" s="75"/>
      <c r="QSK25" s="75"/>
      <c r="QSL25" s="75"/>
      <c r="QSM25" s="75"/>
      <c r="QSN25" s="75"/>
      <c r="QSO25" s="75"/>
      <c r="QSP25" s="75"/>
      <c r="QSQ25" s="75"/>
      <c r="QSR25" s="75"/>
      <c r="QSS25" s="75"/>
      <c r="QST25" s="75"/>
      <c r="QSU25" s="75"/>
      <c r="QSV25" s="75"/>
      <c r="QSW25" s="75"/>
      <c r="QSX25" s="75"/>
      <c r="QSY25" s="75"/>
      <c r="QSZ25" s="75"/>
      <c r="QTA25" s="75"/>
      <c r="QTB25" s="75"/>
      <c r="QTC25" s="75"/>
      <c r="QTD25" s="75"/>
      <c r="QTE25" s="75"/>
      <c r="QTF25" s="75"/>
      <c r="QTG25" s="75"/>
      <c r="QTH25" s="75"/>
      <c r="QTI25" s="75"/>
      <c r="QTJ25" s="75"/>
      <c r="QTK25" s="75"/>
      <c r="QTL25" s="75"/>
      <c r="QTM25" s="75"/>
      <c r="QTN25" s="75"/>
      <c r="QTO25" s="75"/>
      <c r="QTP25" s="75"/>
      <c r="QTQ25" s="75"/>
      <c r="QTR25" s="75"/>
      <c r="QTS25" s="75"/>
      <c r="QTT25" s="75"/>
      <c r="QTU25" s="75"/>
      <c r="QTV25" s="75"/>
      <c r="QTW25" s="75"/>
      <c r="QTX25" s="75"/>
      <c r="QTY25" s="75"/>
      <c r="QTZ25" s="75"/>
      <c r="QUA25" s="75"/>
      <c r="QUB25" s="75"/>
      <c r="QUC25" s="75"/>
      <c r="QUD25" s="75"/>
      <c r="QUE25" s="75"/>
      <c r="QUF25" s="75"/>
      <c r="QUG25" s="75"/>
      <c r="QUH25" s="75"/>
      <c r="QUI25" s="75"/>
      <c r="QUJ25" s="75"/>
      <c r="QUK25" s="75"/>
      <c r="QUL25" s="75"/>
      <c r="QUM25" s="75"/>
      <c r="QUN25" s="75"/>
      <c r="QUO25" s="75"/>
      <c r="QUP25" s="75"/>
      <c r="QUQ25" s="75"/>
      <c r="QUR25" s="75"/>
      <c r="QUS25" s="75"/>
      <c r="QUT25" s="75"/>
      <c r="QUU25" s="75"/>
      <c r="QUV25" s="75"/>
      <c r="QUW25" s="75"/>
      <c r="QUX25" s="75"/>
      <c r="QUY25" s="75"/>
      <c r="QUZ25" s="75"/>
      <c r="QVA25" s="75"/>
      <c r="QVB25" s="75"/>
      <c r="QVC25" s="75"/>
      <c r="QVD25" s="75"/>
      <c r="QVE25" s="75"/>
      <c r="QVF25" s="75"/>
      <c r="QVG25" s="75"/>
      <c r="QVH25" s="75"/>
      <c r="QVI25" s="75"/>
      <c r="QVJ25" s="75"/>
      <c r="QVK25" s="75"/>
      <c r="QVL25" s="75"/>
      <c r="QVM25" s="75"/>
      <c r="QVN25" s="75"/>
      <c r="QVO25" s="75"/>
      <c r="QVP25" s="75"/>
      <c r="QVQ25" s="75"/>
      <c r="QVR25" s="75"/>
      <c r="QVS25" s="75"/>
      <c r="QVT25" s="75"/>
      <c r="QVU25" s="75"/>
      <c r="QVV25" s="75"/>
      <c r="QVW25" s="75"/>
      <c r="QVX25" s="75"/>
      <c r="QVY25" s="75"/>
      <c r="QVZ25" s="75"/>
      <c r="QWA25" s="75"/>
      <c r="QWB25" s="75"/>
      <c r="QWC25" s="75"/>
      <c r="QWD25" s="75"/>
      <c r="QWE25" s="75"/>
      <c r="QWF25" s="75"/>
      <c r="QWG25" s="75"/>
      <c r="QWH25" s="75"/>
      <c r="QWI25" s="75"/>
      <c r="QWJ25" s="75"/>
      <c r="QWK25" s="75"/>
      <c r="QWL25" s="75"/>
      <c r="QWM25" s="75"/>
      <c r="QWN25" s="75"/>
      <c r="QWO25" s="75"/>
      <c r="QWP25" s="75"/>
      <c r="QWQ25" s="75"/>
      <c r="QWR25" s="75"/>
      <c r="QWS25" s="75"/>
      <c r="QWT25" s="75"/>
      <c r="QWU25" s="75"/>
      <c r="QWV25" s="75"/>
      <c r="QWW25" s="75"/>
      <c r="QWX25" s="75"/>
      <c r="QWY25" s="75"/>
      <c r="QWZ25" s="75"/>
      <c r="QXA25" s="75"/>
      <c r="QXB25" s="75"/>
      <c r="QXC25" s="75"/>
      <c r="QXD25" s="75"/>
      <c r="QXE25" s="75"/>
      <c r="QXF25" s="75"/>
      <c r="QXG25" s="75"/>
      <c r="QXH25" s="75"/>
      <c r="QXI25" s="75"/>
      <c r="QXJ25" s="75"/>
      <c r="QXK25" s="75"/>
      <c r="QXL25" s="75"/>
      <c r="QXM25" s="75"/>
      <c r="QXN25" s="75"/>
      <c r="QXO25" s="75"/>
      <c r="QXP25" s="75"/>
      <c r="QXQ25" s="75"/>
      <c r="QXR25" s="75"/>
      <c r="QXS25" s="75"/>
      <c r="QXT25" s="75"/>
      <c r="QXU25" s="75"/>
      <c r="QXV25" s="75"/>
      <c r="QXW25" s="75"/>
      <c r="QXX25" s="75"/>
      <c r="QXY25" s="75"/>
      <c r="QXZ25" s="75"/>
      <c r="QYA25" s="75"/>
      <c r="QYB25" s="75"/>
      <c r="QYC25" s="75"/>
      <c r="QYD25" s="75"/>
      <c r="QYE25" s="75"/>
      <c r="QYF25" s="75"/>
      <c r="QYG25" s="75"/>
      <c r="QYH25" s="75"/>
      <c r="QYI25" s="75"/>
      <c r="QYJ25" s="75"/>
      <c r="QYK25" s="75"/>
      <c r="QYL25" s="75"/>
      <c r="QYM25" s="75"/>
      <c r="QYN25" s="75"/>
      <c r="QYO25" s="75"/>
      <c r="QYP25" s="75"/>
      <c r="QYQ25" s="75"/>
      <c r="QYR25" s="75"/>
      <c r="QYS25" s="75"/>
      <c r="QYT25" s="75"/>
      <c r="QYU25" s="75"/>
      <c r="QYV25" s="75"/>
      <c r="QYW25" s="75"/>
      <c r="QYX25" s="75"/>
      <c r="QYY25" s="75"/>
      <c r="QYZ25" s="75"/>
      <c r="QZA25" s="75"/>
      <c r="QZB25" s="75"/>
      <c r="QZC25" s="75"/>
      <c r="QZD25" s="75"/>
      <c r="QZE25" s="75"/>
      <c r="QZF25" s="75"/>
      <c r="QZG25" s="75"/>
      <c r="QZH25" s="75"/>
      <c r="QZI25" s="75"/>
      <c r="QZJ25" s="75"/>
      <c r="QZK25" s="75"/>
      <c r="QZL25" s="75"/>
      <c r="QZM25" s="75"/>
      <c r="QZN25" s="75"/>
      <c r="QZO25" s="75"/>
      <c r="QZP25" s="75"/>
      <c r="QZQ25" s="75"/>
      <c r="QZR25" s="75"/>
      <c r="QZS25" s="75"/>
      <c r="QZT25" s="75"/>
      <c r="QZU25" s="75"/>
      <c r="QZV25" s="75"/>
      <c r="QZW25" s="75"/>
      <c r="QZX25" s="75"/>
      <c r="QZY25" s="75"/>
      <c r="QZZ25" s="75"/>
      <c r="RAA25" s="75"/>
      <c r="RAB25" s="75"/>
      <c r="RAC25" s="75"/>
      <c r="RAD25" s="75"/>
      <c r="RAE25" s="75"/>
      <c r="RAF25" s="75"/>
      <c r="RAG25" s="75"/>
      <c r="RAH25" s="75"/>
      <c r="RAI25" s="75"/>
      <c r="RAJ25" s="75"/>
      <c r="RAK25" s="75"/>
      <c r="RAL25" s="75"/>
      <c r="RAM25" s="75"/>
      <c r="RAN25" s="75"/>
      <c r="RAO25" s="75"/>
      <c r="RAP25" s="75"/>
      <c r="RAQ25" s="75"/>
      <c r="RAR25" s="75"/>
      <c r="RAS25" s="75"/>
      <c r="RAT25" s="75"/>
      <c r="RAU25" s="75"/>
      <c r="RAV25" s="75"/>
      <c r="RAW25" s="75"/>
      <c r="RAX25" s="75"/>
      <c r="RAY25" s="75"/>
      <c r="RAZ25" s="75"/>
      <c r="RBA25" s="75"/>
      <c r="RBB25" s="75"/>
      <c r="RBC25" s="75"/>
      <c r="RBD25" s="75"/>
      <c r="RBE25" s="75"/>
      <c r="RBF25" s="75"/>
      <c r="RBG25" s="75"/>
      <c r="RBH25" s="75"/>
      <c r="RBI25" s="75"/>
      <c r="RBJ25" s="75"/>
      <c r="RBK25" s="75"/>
      <c r="RBL25" s="75"/>
      <c r="RBM25" s="75"/>
      <c r="RBN25" s="75"/>
      <c r="RBO25" s="75"/>
      <c r="RBP25" s="75"/>
      <c r="RBQ25" s="75"/>
      <c r="RBR25" s="75"/>
      <c r="RBS25" s="75"/>
      <c r="RBT25" s="75"/>
      <c r="RBU25" s="75"/>
      <c r="RBV25" s="75"/>
      <c r="RBW25" s="75"/>
      <c r="RBX25" s="75"/>
      <c r="RBY25" s="75"/>
      <c r="RBZ25" s="75"/>
      <c r="RCA25" s="75"/>
      <c r="RCB25" s="75"/>
      <c r="RCC25" s="75"/>
      <c r="RCD25" s="75"/>
      <c r="RCE25" s="75"/>
      <c r="RCF25" s="75"/>
      <c r="RCG25" s="75"/>
      <c r="RCH25" s="75"/>
      <c r="RCI25" s="75"/>
      <c r="RCJ25" s="75"/>
      <c r="RCK25" s="75"/>
      <c r="RCL25" s="75"/>
      <c r="RCM25" s="75"/>
      <c r="RCN25" s="75"/>
      <c r="RCO25" s="75"/>
      <c r="RCP25" s="75"/>
      <c r="RCQ25" s="75"/>
      <c r="RCR25" s="75"/>
      <c r="RCS25" s="75"/>
      <c r="RCT25" s="75"/>
      <c r="RCU25" s="75"/>
      <c r="RCV25" s="75"/>
      <c r="RCW25" s="75"/>
      <c r="RCX25" s="75"/>
      <c r="RCY25" s="75"/>
      <c r="RCZ25" s="75"/>
      <c r="RDA25" s="75"/>
      <c r="RDB25" s="75"/>
      <c r="RDC25" s="75"/>
      <c r="RDD25" s="75"/>
      <c r="RDE25" s="75"/>
      <c r="RDF25" s="75"/>
      <c r="RDG25" s="75"/>
      <c r="RDH25" s="75"/>
      <c r="RDI25" s="75"/>
      <c r="RDJ25" s="75"/>
      <c r="RDK25" s="75"/>
      <c r="RDL25" s="75"/>
      <c r="RDM25" s="75"/>
      <c r="RDN25" s="75"/>
      <c r="RDO25" s="75"/>
      <c r="RDP25" s="75"/>
      <c r="RDQ25" s="75"/>
      <c r="RDR25" s="75"/>
      <c r="RDS25" s="75"/>
      <c r="RDT25" s="75"/>
      <c r="RDU25" s="75"/>
      <c r="RDV25" s="75"/>
      <c r="RDW25" s="75"/>
      <c r="RDX25" s="75"/>
      <c r="RDY25" s="75"/>
      <c r="RDZ25" s="75"/>
      <c r="REA25" s="75"/>
      <c r="REB25" s="75"/>
      <c r="REC25" s="75"/>
      <c r="RED25" s="75"/>
      <c r="REE25" s="75"/>
      <c r="REF25" s="75"/>
      <c r="REG25" s="75"/>
      <c r="REH25" s="75"/>
      <c r="REI25" s="75"/>
      <c r="REJ25" s="75"/>
      <c r="REK25" s="75"/>
      <c r="REL25" s="75"/>
      <c r="REM25" s="75"/>
      <c r="REN25" s="75"/>
      <c r="REO25" s="75"/>
      <c r="REP25" s="75"/>
      <c r="REQ25" s="75"/>
      <c r="RER25" s="75"/>
      <c r="RES25" s="75"/>
      <c r="RET25" s="75"/>
      <c r="REU25" s="75"/>
      <c r="REV25" s="75"/>
      <c r="REW25" s="75"/>
      <c r="REX25" s="75"/>
      <c r="REY25" s="75"/>
      <c r="REZ25" s="75"/>
      <c r="RFA25" s="75"/>
      <c r="RFB25" s="75"/>
      <c r="RFC25" s="75"/>
      <c r="RFD25" s="75"/>
      <c r="RFE25" s="75"/>
      <c r="RFF25" s="75"/>
      <c r="RFG25" s="75"/>
      <c r="RFH25" s="75"/>
      <c r="RFI25" s="75"/>
      <c r="RFJ25" s="75"/>
      <c r="RFK25" s="75"/>
      <c r="RFL25" s="75"/>
      <c r="RFM25" s="75"/>
      <c r="RFN25" s="75"/>
      <c r="RFO25" s="75"/>
      <c r="RFP25" s="75"/>
      <c r="RFQ25" s="75"/>
      <c r="RFR25" s="75"/>
      <c r="RFS25" s="75"/>
      <c r="RFT25" s="75"/>
      <c r="RFU25" s="75"/>
      <c r="RFV25" s="75"/>
      <c r="RFW25" s="75"/>
      <c r="RFX25" s="75"/>
      <c r="RFY25" s="75"/>
      <c r="RFZ25" s="75"/>
      <c r="RGA25" s="75"/>
      <c r="RGB25" s="75"/>
      <c r="RGC25" s="75"/>
      <c r="RGD25" s="75"/>
      <c r="RGE25" s="75"/>
      <c r="RGF25" s="75"/>
      <c r="RGG25" s="75"/>
      <c r="RGH25" s="75"/>
      <c r="RGI25" s="75"/>
      <c r="RGJ25" s="75"/>
      <c r="RGK25" s="75"/>
      <c r="RGL25" s="75"/>
      <c r="RGM25" s="75"/>
      <c r="RGN25" s="75"/>
      <c r="RGO25" s="75"/>
      <c r="RGP25" s="75"/>
      <c r="RGQ25" s="75"/>
      <c r="RGR25" s="75"/>
      <c r="RGS25" s="75"/>
      <c r="RGT25" s="75"/>
      <c r="RGU25" s="75"/>
      <c r="RGV25" s="75"/>
      <c r="RGW25" s="75"/>
      <c r="RGX25" s="75"/>
      <c r="RGY25" s="75"/>
      <c r="RGZ25" s="75"/>
      <c r="RHA25" s="75"/>
      <c r="RHB25" s="75"/>
      <c r="RHC25" s="75"/>
      <c r="RHD25" s="75"/>
      <c r="RHE25" s="75"/>
      <c r="RHF25" s="75"/>
      <c r="RHG25" s="75"/>
      <c r="RHH25" s="75"/>
      <c r="RHI25" s="75"/>
      <c r="RHJ25" s="75"/>
      <c r="RHK25" s="75"/>
      <c r="RHL25" s="75"/>
      <c r="RHM25" s="75"/>
      <c r="RHN25" s="75"/>
      <c r="RHO25" s="75"/>
      <c r="RHP25" s="75"/>
      <c r="RHQ25" s="75"/>
      <c r="RHR25" s="75"/>
      <c r="RHS25" s="75"/>
      <c r="RHT25" s="75"/>
      <c r="RHU25" s="75"/>
      <c r="RHV25" s="75"/>
      <c r="RHW25" s="75"/>
      <c r="RHX25" s="75"/>
      <c r="RHY25" s="75"/>
      <c r="RHZ25" s="75"/>
      <c r="RIA25" s="75"/>
      <c r="RIB25" s="75"/>
      <c r="RIC25" s="75"/>
      <c r="RID25" s="75"/>
      <c r="RIE25" s="75"/>
      <c r="RIF25" s="75"/>
      <c r="RIG25" s="75"/>
      <c r="RIH25" s="75"/>
      <c r="RII25" s="75"/>
      <c r="RIJ25" s="75"/>
      <c r="RIK25" s="75"/>
      <c r="RIL25" s="75"/>
      <c r="RIM25" s="75"/>
      <c r="RIN25" s="75"/>
      <c r="RIO25" s="75"/>
      <c r="RIP25" s="75"/>
      <c r="RIQ25" s="75"/>
      <c r="RIR25" s="75"/>
      <c r="RIS25" s="75"/>
      <c r="RIT25" s="75"/>
      <c r="RIU25" s="75"/>
      <c r="RIV25" s="75"/>
      <c r="RIW25" s="75"/>
      <c r="RIX25" s="75"/>
      <c r="RIY25" s="75"/>
      <c r="RIZ25" s="75"/>
      <c r="RJA25" s="75"/>
      <c r="RJB25" s="75"/>
      <c r="RJC25" s="75"/>
      <c r="RJD25" s="75"/>
      <c r="RJE25" s="75"/>
      <c r="RJF25" s="75"/>
      <c r="RJG25" s="75"/>
      <c r="RJH25" s="75"/>
      <c r="RJI25" s="75"/>
      <c r="RJJ25" s="75"/>
      <c r="RJK25" s="75"/>
      <c r="RJL25" s="75"/>
      <c r="RJM25" s="75"/>
      <c r="RJN25" s="75"/>
      <c r="RJO25" s="75"/>
      <c r="RJP25" s="75"/>
      <c r="RJQ25" s="75"/>
      <c r="RJR25" s="75"/>
      <c r="RJS25" s="75"/>
      <c r="RJT25" s="75"/>
      <c r="RJU25" s="75"/>
      <c r="RJV25" s="75"/>
      <c r="RJW25" s="75"/>
      <c r="RJX25" s="75"/>
      <c r="RJY25" s="75"/>
      <c r="RJZ25" s="75"/>
      <c r="RKA25" s="75"/>
      <c r="RKB25" s="75"/>
      <c r="RKC25" s="75"/>
      <c r="RKD25" s="75"/>
      <c r="RKE25" s="75"/>
      <c r="RKF25" s="75"/>
      <c r="RKG25" s="75"/>
      <c r="RKH25" s="75"/>
      <c r="RKI25" s="75"/>
      <c r="RKJ25" s="75"/>
      <c r="RKK25" s="75"/>
      <c r="RKL25" s="75"/>
      <c r="RKM25" s="75"/>
      <c r="RKN25" s="75"/>
      <c r="RKO25" s="75"/>
      <c r="RKP25" s="75"/>
      <c r="RKQ25" s="75"/>
      <c r="RKR25" s="75"/>
      <c r="RKS25" s="75"/>
      <c r="RKT25" s="75"/>
      <c r="RKU25" s="75"/>
      <c r="RKV25" s="75"/>
      <c r="RKW25" s="75"/>
      <c r="RKX25" s="75"/>
      <c r="RKY25" s="75"/>
      <c r="RKZ25" s="75"/>
      <c r="RLA25" s="75"/>
      <c r="RLB25" s="75"/>
      <c r="RLC25" s="75"/>
      <c r="RLD25" s="75"/>
      <c r="RLE25" s="75"/>
      <c r="RLF25" s="75"/>
      <c r="RLG25" s="75"/>
      <c r="RLH25" s="75"/>
      <c r="RLI25" s="75"/>
      <c r="RLJ25" s="75"/>
      <c r="RLK25" s="75"/>
      <c r="RLL25" s="75"/>
      <c r="RLM25" s="75"/>
      <c r="RLN25" s="75"/>
      <c r="RLO25" s="75"/>
      <c r="RLP25" s="75"/>
      <c r="RLQ25" s="75"/>
      <c r="RLR25" s="75"/>
      <c r="RLS25" s="75"/>
      <c r="RLT25" s="75"/>
      <c r="RLU25" s="75"/>
      <c r="RLV25" s="75"/>
      <c r="RLW25" s="75"/>
      <c r="RLX25" s="75"/>
      <c r="RLY25" s="75"/>
      <c r="RLZ25" s="75"/>
      <c r="RMA25" s="75"/>
      <c r="RMB25" s="75"/>
      <c r="RMC25" s="75"/>
      <c r="RMD25" s="75"/>
      <c r="RME25" s="75"/>
      <c r="RMF25" s="75"/>
      <c r="RMG25" s="75"/>
      <c r="RMH25" s="75"/>
      <c r="RMI25" s="75"/>
      <c r="RMJ25" s="75"/>
      <c r="RMK25" s="75"/>
      <c r="RML25" s="75"/>
      <c r="RMM25" s="75"/>
      <c r="RMN25" s="75"/>
      <c r="RMO25" s="75"/>
      <c r="RMP25" s="75"/>
      <c r="RMQ25" s="75"/>
      <c r="RMR25" s="75"/>
      <c r="RMS25" s="75"/>
      <c r="RMT25" s="75"/>
      <c r="RMU25" s="75"/>
      <c r="RMV25" s="75"/>
      <c r="RMW25" s="75"/>
      <c r="RMX25" s="75"/>
      <c r="RMY25" s="75"/>
      <c r="RMZ25" s="75"/>
      <c r="RNA25" s="75"/>
      <c r="RNB25" s="75"/>
      <c r="RNC25" s="75"/>
      <c r="RND25" s="75"/>
      <c r="RNE25" s="75"/>
      <c r="RNF25" s="75"/>
      <c r="RNG25" s="75"/>
      <c r="RNH25" s="75"/>
      <c r="RNI25" s="75"/>
      <c r="RNJ25" s="75"/>
      <c r="RNK25" s="75"/>
      <c r="RNL25" s="75"/>
      <c r="RNM25" s="75"/>
      <c r="RNN25" s="75"/>
      <c r="RNO25" s="75"/>
      <c r="RNP25" s="75"/>
      <c r="RNQ25" s="75"/>
      <c r="RNR25" s="75"/>
      <c r="RNS25" s="75"/>
      <c r="RNT25" s="75"/>
      <c r="RNU25" s="75"/>
      <c r="RNV25" s="75"/>
      <c r="RNW25" s="75"/>
      <c r="RNX25" s="75"/>
      <c r="RNY25" s="75"/>
      <c r="RNZ25" s="75"/>
      <c r="ROA25" s="75"/>
      <c r="ROB25" s="75"/>
      <c r="ROC25" s="75"/>
      <c r="ROD25" s="75"/>
      <c r="ROE25" s="75"/>
      <c r="ROF25" s="75"/>
      <c r="ROG25" s="75"/>
      <c r="ROH25" s="75"/>
      <c r="ROI25" s="75"/>
      <c r="ROJ25" s="75"/>
      <c r="ROK25" s="75"/>
      <c r="ROL25" s="75"/>
      <c r="ROM25" s="75"/>
      <c r="RON25" s="75"/>
      <c r="ROO25" s="75"/>
      <c r="ROP25" s="75"/>
      <c r="ROQ25" s="75"/>
      <c r="ROR25" s="75"/>
      <c r="ROS25" s="75"/>
      <c r="ROT25" s="75"/>
      <c r="ROU25" s="75"/>
      <c r="ROV25" s="75"/>
      <c r="ROW25" s="75"/>
      <c r="ROX25" s="75"/>
      <c r="ROY25" s="75"/>
      <c r="ROZ25" s="75"/>
      <c r="RPA25" s="75"/>
      <c r="RPB25" s="75"/>
      <c r="RPC25" s="75"/>
      <c r="RPD25" s="75"/>
      <c r="RPE25" s="75"/>
      <c r="RPF25" s="75"/>
      <c r="RPG25" s="75"/>
      <c r="RPH25" s="75"/>
      <c r="RPI25" s="75"/>
      <c r="RPJ25" s="75"/>
      <c r="RPK25" s="75"/>
      <c r="RPL25" s="75"/>
      <c r="RPM25" s="75"/>
      <c r="RPN25" s="75"/>
      <c r="RPO25" s="75"/>
      <c r="RPP25" s="75"/>
      <c r="RPQ25" s="75"/>
      <c r="RPR25" s="75"/>
      <c r="RPS25" s="75"/>
      <c r="RPT25" s="75"/>
      <c r="RPU25" s="75"/>
      <c r="RPV25" s="75"/>
      <c r="RPW25" s="75"/>
      <c r="RPX25" s="75"/>
      <c r="RPY25" s="75"/>
      <c r="RPZ25" s="75"/>
      <c r="RQA25" s="75"/>
      <c r="RQB25" s="75"/>
      <c r="RQC25" s="75"/>
      <c r="RQD25" s="75"/>
      <c r="RQE25" s="75"/>
      <c r="RQF25" s="75"/>
      <c r="RQG25" s="75"/>
      <c r="RQH25" s="75"/>
      <c r="RQI25" s="75"/>
      <c r="RQJ25" s="75"/>
      <c r="RQK25" s="75"/>
      <c r="RQL25" s="75"/>
      <c r="RQM25" s="75"/>
      <c r="RQN25" s="75"/>
      <c r="RQO25" s="75"/>
      <c r="RQP25" s="75"/>
      <c r="RQQ25" s="75"/>
      <c r="RQR25" s="75"/>
      <c r="RQS25" s="75"/>
      <c r="RQT25" s="75"/>
      <c r="RQU25" s="75"/>
      <c r="RQV25" s="75"/>
      <c r="RQW25" s="75"/>
      <c r="RQX25" s="75"/>
      <c r="RQY25" s="75"/>
      <c r="RQZ25" s="75"/>
      <c r="RRA25" s="75"/>
      <c r="RRB25" s="75"/>
      <c r="RRC25" s="75"/>
      <c r="RRD25" s="75"/>
      <c r="RRE25" s="75"/>
      <c r="RRF25" s="75"/>
      <c r="RRG25" s="75"/>
      <c r="RRH25" s="75"/>
      <c r="RRI25" s="75"/>
      <c r="RRJ25" s="75"/>
      <c r="RRK25" s="75"/>
      <c r="RRL25" s="75"/>
      <c r="RRM25" s="75"/>
      <c r="RRN25" s="75"/>
      <c r="RRO25" s="75"/>
      <c r="RRP25" s="75"/>
      <c r="RRQ25" s="75"/>
      <c r="RRR25" s="75"/>
      <c r="RRS25" s="75"/>
      <c r="RRT25" s="75"/>
      <c r="RRU25" s="75"/>
      <c r="RRV25" s="75"/>
      <c r="RRW25" s="75"/>
      <c r="RRX25" s="75"/>
      <c r="RRY25" s="75"/>
      <c r="RRZ25" s="75"/>
      <c r="RSA25" s="75"/>
      <c r="RSB25" s="75"/>
      <c r="RSC25" s="75"/>
      <c r="RSD25" s="75"/>
      <c r="RSE25" s="75"/>
      <c r="RSF25" s="75"/>
      <c r="RSG25" s="75"/>
      <c r="RSH25" s="75"/>
      <c r="RSI25" s="75"/>
      <c r="RSJ25" s="75"/>
      <c r="RSK25" s="75"/>
      <c r="RSL25" s="75"/>
      <c r="RSM25" s="75"/>
      <c r="RSN25" s="75"/>
      <c r="RSO25" s="75"/>
      <c r="RSP25" s="75"/>
      <c r="RSQ25" s="75"/>
      <c r="RSR25" s="75"/>
      <c r="RSS25" s="75"/>
      <c r="RST25" s="75"/>
      <c r="RSU25" s="75"/>
      <c r="RSV25" s="75"/>
      <c r="RSW25" s="75"/>
      <c r="RSX25" s="75"/>
      <c r="RSY25" s="75"/>
      <c r="RSZ25" s="75"/>
      <c r="RTA25" s="75"/>
      <c r="RTB25" s="75"/>
      <c r="RTC25" s="75"/>
      <c r="RTD25" s="75"/>
      <c r="RTE25" s="75"/>
      <c r="RTF25" s="75"/>
      <c r="RTG25" s="75"/>
      <c r="RTH25" s="75"/>
      <c r="RTI25" s="75"/>
      <c r="RTJ25" s="75"/>
      <c r="RTK25" s="75"/>
      <c r="RTL25" s="75"/>
      <c r="RTM25" s="75"/>
      <c r="RTN25" s="75"/>
      <c r="RTO25" s="75"/>
      <c r="RTP25" s="75"/>
      <c r="RTQ25" s="75"/>
      <c r="RTR25" s="75"/>
      <c r="RTS25" s="75"/>
      <c r="RTT25" s="75"/>
      <c r="RTU25" s="75"/>
      <c r="RTV25" s="75"/>
      <c r="RTW25" s="75"/>
      <c r="RTX25" s="75"/>
      <c r="RTY25" s="75"/>
      <c r="RTZ25" s="75"/>
      <c r="RUA25" s="75"/>
      <c r="RUB25" s="75"/>
      <c r="RUC25" s="75"/>
      <c r="RUD25" s="75"/>
      <c r="RUE25" s="75"/>
      <c r="RUF25" s="75"/>
      <c r="RUG25" s="75"/>
      <c r="RUH25" s="75"/>
      <c r="RUI25" s="75"/>
      <c r="RUJ25" s="75"/>
      <c r="RUK25" s="75"/>
      <c r="RUL25" s="75"/>
      <c r="RUM25" s="75"/>
      <c r="RUN25" s="75"/>
      <c r="RUO25" s="75"/>
      <c r="RUP25" s="75"/>
      <c r="RUQ25" s="75"/>
      <c r="RUR25" s="75"/>
      <c r="RUS25" s="75"/>
      <c r="RUT25" s="75"/>
      <c r="RUU25" s="75"/>
      <c r="RUV25" s="75"/>
      <c r="RUW25" s="75"/>
      <c r="RUX25" s="75"/>
      <c r="RUY25" s="75"/>
      <c r="RUZ25" s="75"/>
      <c r="RVA25" s="75"/>
      <c r="RVB25" s="75"/>
      <c r="RVC25" s="75"/>
      <c r="RVD25" s="75"/>
      <c r="RVE25" s="75"/>
      <c r="RVF25" s="75"/>
      <c r="RVG25" s="75"/>
      <c r="RVH25" s="75"/>
      <c r="RVI25" s="75"/>
      <c r="RVJ25" s="75"/>
      <c r="RVK25" s="75"/>
      <c r="RVL25" s="75"/>
      <c r="RVM25" s="75"/>
      <c r="RVN25" s="75"/>
      <c r="RVO25" s="75"/>
      <c r="RVP25" s="75"/>
      <c r="RVQ25" s="75"/>
      <c r="RVR25" s="75"/>
      <c r="RVS25" s="75"/>
      <c r="RVT25" s="75"/>
      <c r="RVU25" s="75"/>
      <c r="RVV25" s="75"/>
      <c r="RVW25" s="75"/>
      <c r="RVX25" s="75"/>
      <c r="RVY25" s="75"/>
      <c r="RVZ25" s="75"/>
      <c r="RWA25" s="75"/>
      <c r="RWB25" s="75"/>
      <c r="RWC25" s="75"/>
      <c r="RWD25" s="75"/>
      <c r="RWE25" s="75"/>
      <c r="RWF25" s="75"/>
      <c r="RWG25" s="75"/>
      <c r="RWH25" s="75"/>
      <c r="RWI25" s="75"/>
      <c r="RWJ25" s="75"/>
      <c r="RWK25" s="75"/>
      <c r="RWL25" s="75"/>
      <c r="RWM25" s="75"/>
      <c r="RWN25" s="75"/>
      <c r="RWO25" s="75"/>
      <c r="RWP25" s="75"/>
      <c r="RWQ25" s="75"/>
      <c r="RWR25" s="75"/>
      <c r="RWS25" s="75"/>
      <c r="RWT25" s="75"/>
      <c r="RWU25" s="75"/>
      <c r="RWV25" s="75"/>
      <c r="RWW25" s="75"/>
      <c r="RWX25" s="75"/>
      <c r="RWY25" s="75"/>
      <c r="RWZ25" s="75"/>
      <c r="RXA25" s="75"/>
      <c r="RXB25" s="75"/>
      <c r="RXC25" s="75"/>
      <c r="RXD25" s="75"/>
      <c r="RXE25" s="75"/>
      <c r="RXF25" s="75"/>
      <c r="RXG25" s="75"/>
      <c r="RXH25" s="75"/>
      <c r="RXI25" s="75"/>
      <c r="RXJ25" s="75"/>
      <c r="RXK25" s="75"/>
      <c r="RXL25" s="75"/>
      <c r="RXM25" s="75"/>
      <c r="RXN25" s="75"/>
      <c r="RXO25" s="75"/>
      <c r="RXP25" s="75"/>
      <c r="RXQ25" s="75"/>
      <c r="RXR25" s="75"/>
      <c r="RXS25" s="75"/>
      <c r="RXT25" s="75"/>
      <c r="RXU25" s="75"/>
      <c r="RXV25" s="75"/>
      <c r="RXW25" s="75"/>
      <c r="RXX25" s="75"/>
      <c r="RXY25" s="75"/>
      <c r="RXZ25" s="75"/>
      <c r="RYA25" s="75"/>
      <c r="RYB25" s="75"/>
      <c r="RYC25" s="75"/>
      <c r="RYD25" s="75"/>
      <c r="RYE25" s="75"/>
      <c r="RYF25" s="75"/>
      <c r="RYG25" s="75"/>
      <c r="RYH25" s="75"/>
      <c r="RYI25" s="75"/>
      <c r="RYJ25" s="75"/>
      <c r="RYK25" s="75"/>
      <c r="RYL25" s="75"/>
      <c r="RYM25" s="75"/>
      <c r="RYN25" s="75"/>
      <c r="RYO25" s="75"/>
      <c r="RYP25" s="75"/>
      <c r="RYQ25" s="75"/>
      <c r="RYR25" s="75"/>
      <c r="RYS25" s="75"/>
      <c r="RYT25" s="75"/>
      <c r="RYU25" s="75"/>
      <c r="RYV25" s="75"/>
      <c r="RYW25" s="75"/>
      <c r="RYX25" s="75"/>
      <c r="RYY25" s="75"/>
      <c r="RYZ25" s="75"/>
      <c r="RZA25" s="75"/>
      <c r="RZB25" s="75"/>
      <c r="RZC25" s="75"/>
      <c r="RZD25" s="75"/>
      <c r="RZE25" s="75"/>
      <c r="RZF25" s="75"/>
      <c r="RZG25" s="75"/>
      <c r="RZH25" s="75"/>
      <c r="RZI25" s="75"/>
      <c r="RZJ25" s="75"/>
      <c r="RZK25" s="75"/>
      <c r="RZL25" s="75"/>
      <c r="RZM25" s="75"/>
      <c r="RZN25" s="75"/>
      <c r="RZO25" s="75"/>
      <c r="RZP25" s="75"/>
      <c r="RZQ25" s="75"/>
      <c r="RZR25" s="75"/>
      <c r="RZS25" s="75"/>
      <c r="RZT25" s="75"/>
      <c r="RZU25" s="75"/>
      <c r="RZV25" s="75"/>
      <c r="RZW25" s="75"/>
      <c r="RZX25" s="75"/>
      <c r="RZY25" s="75"/>
      <c r="RZZ25" s="75"/>
      <c r="SAA25" s="75"/>
      <c r="SAB25" s="75"/>
      <c r="SAC25" s="75"/>
      <c r="SAD25" s="75"/>
      <c r="SAE25" s="75"/>
      <c r="SAF25" s="75"/>
      <c r="SAG25" s="75"/>
      <c r="SAH25" s="75"/>
      <c r="SAI25" s="75"/>
      <c r="SAJ25" s="75"/>
      <c r="SAK25" s="75"/>
      <c r="SAL25" s="75"/>
      <c r="SAM25" s="75"/>
      <c r="SAN25" s="75"/>
      <c r="SAO25" s="75"/>
      <c r="SAP25" s="75"/>
      <c r="SAQ25" s="75"/>
      <c r="SAR25" s="75"/>
      <c r="SAS25" s="75"/>
      <c r="SAT25" s="75"/>
      <c r="SAU25" s="75"/>
      <c r="SAV25" s="75"/>
      <c r="SAW25" s="75"/>
      <c r="SAX25" s="75"/>
      <c r="SAY25" s="75"/>
      <c r="SAZ25" s="75"/>
      <c r="SBA25" s="75"/>
      <c r="SBB25" s="75"/>
      <c r="SBC25" s="75"/>
      <c r="SBD25" s="75"/>
      <c r="SBE25" s="75"/>
      <c r="SBF25" s="75"/>
      <c r="SBG25" s="75"/>
      <c r="SBH25" s="75"/>
      <c r="SBI25" s="75"/>
      <c r="SBJ25" s="75"/>
      <c r="SBK25" s="75"/>
      <c r="SBL25" s="75"/>
      <c r="SBM25" s="75"/>
      <c r="SBN25" s="75"/>
      <c r="SBO25" s="75"/>
      <c r="SBP25" s="75"/>
      <c r="SBQ25" s="75"/>
      <c r="SBR25" s="75"/>
      <c r="SBS25" s="75"/>
      <c r="SBT25" s="75"/>
      <c r="SBU25" s="75"/>
      <c r="SBV25" s="75"/>
      <c r="SBW25" s="75"/>
      <c r="SBX25" s="75"/>
      <c r="SBY25" s="75"/>
      <c r="SBZ25" s="75"/>
      <c r="SCA25" s="75"/>
      <c r="SCB25" s="75"/>
      <c r="SCC25" s="75"/>
      <c r="SCD25" s="75"/>
      <c r="SCE25" s="75"/>
      <c r="SCF25" s="75"/>
      <c r="SCG25" s="75"/>
      <c r="SCH25" s="75"/>
      <c r="SCI25" s="75"/>
      <c r="SCJ25" s="75"/>
      <c r="SCK25" s="75"/>
      <c r="SCL25" s="75"/>
      <c r="SCM25" s="75"/>
      <c r="SCN25" s="75"/>
      <c r="SCO25" s="75"/>
      <c r="SCP25" s="75"/>
      <c r="SCQ25" s="75"/>
      <c r="SCR25" s="75"/>
      <c r="SCS25" s="75"/>
      <c r="SCT25" s="75"/>
      <c r="SCU25" s="75"/>
      <c r="SCV25" s="75"/>
      <c r="SCW25" s="75"/>
      <c r="SCX25" s="75"/>
      <c r="SCY25" s="75"/>
      <c r="SCZ25" s="75"/>
      <c r="SDA25" s="75"/>
      <c r="SDB25" s="75"/>
      <c r="SDC25" s="75"/>
      <c r="SDD25" s="75"/>
      <c r="SDE25" s="75"/>
      <c r="SDF25" s="75"/>
      <c r="SDG25" s="75"/>
      <c r="SDH25" s="75"/>
      <c r="SDI25" s="75"/>
      <c r="SDJ25" s="75"/>
      <c r="SDK25" s="75"/>
      <c r="SDL25" s="75"/>
      <c r="SDM25" s="75"/>
      <c r="SDN25" s="75"/>
      <c r="SDO25" s="75"/>
      <c r="SDP25" s="75"/>
      <c r="SDQ25" s="75"/>
      <c r="SDR25" s="75"/>
      <c r="SDS25" s="75"/>
      <c r="SDT25" s="75"/>
      <c r="SDU25" s="75"/>
      <c r="SDV25" s="75"/>
      <c r="SDW25" s="75"/>
      <c r="SDX25" s="75"/>
      <c r="SDY25" s="75"/>
      <c r="SDZ25" s="75"/>
      <c r="SEA25" s="75"/>
      <c r="SEB25" s="75"/>
      <c r="SEC25" s="75"/>
      <c r="SED25" s="75"/>
      <c r="SEE25" s="75"/>
      <c r="SEF25" s="75"/>
      <c r="SEG25" s="75"/>
      <c r="SEH25" s="75"/>
      <c r="SEI25" s="75"/>
      <c r="SEJ25" s="75"/>
      <c r="SEK25" s="75"/>
      <c r="SEL25" s="75"/>
      <c r="SEM25" s="75"/>
      <c r="SEN25" s="75"/>
      <c r="SEO25" s="75"/>
      <c r="SEP25" s="75"/>
      <c r="SEQ25" s="75"/>
      <c r="SER25" s="75"/>
      <c r="SES25" s="75"/>
      <c r="SET25" s="75"/>
      <c r="SEU25" s="75"/>
      <c r="SEV25" s="75"/>
      <c r="SEW25" s="75"/>
      <c r="SEX25" s="75"/>
      <c r="SEY25" s="75"/>
      <c r="SEZ25" s="75"/>
      <c r="SFA25" s="75"/>
      <c r="SFB25" s="75"/>
      <c r="SFC25" s="75"/>
      <c r="SFD25" s="75"/>
      <c r="SFE25" s="75"/>
      <c r="SFF25" s="75"/>
      <c r="SFG25" s="75"/>
      <c r="SFH25" s="75"/>
      <c r="SFI25" s="75"/>
      <c r="SFJ25" s="75"/>
      <c r="SFK25" s="75"/>
      <c r="SFL25" s="75"/>
      <c r="SFM25" s="75"/>
      <c r="SFN25" s="75"/>
      <c r="SFO25" s="75"/>
      <c r="SFP25" s="75"/>
      <c r="SFQ25" s="75"/>
      <c r="SFR25" s="75"/>
      <c r="SFS25" s="75"/>
      <c r="SFT25" s="75"/>
      <c r="SFU25" s="75"/>
      <c r="SFV25" s="75"/>
      <c r="SFW25" s="75"/>
      <c r="SFX25" s="75"/>
      <c r="SFY25" s="75"/>
      <c r="SFZ25" s="75"/>
      <c r="SGA25" s="75"/>
      <c r="SGB25" s="75"/>
      <c r="SGC25" s="75"/>
      <c r="SGD25" s="75"/>
      <c r="SGE25" s="75"/>
      <c r="SGF25" s="75"/>
      <c r="SGG25" s="75"/>
      <c r="SGH25" s="75"/>
      <c r="SGI25" s="75"/>
      <c r="SGJ25" s="75"/>
      <c r="SGK25" s="75"/>
      <c r="SGL25" s="75"/>
      <c r="SGM25" s="75"/>
      <c r="SGN25" s="75"/>
      <c r="SGO25" s="75"/>
      <c r="SGP25" s="75"/>
      <c r="SGQ25" s="75"/>
      <c r="SGR25" s="75"/>
      <c r="SGS25" s="75"/>
      <c r="SGT25" s="75"/>
      <c r="SGU25" s="75"/>
      <c r="SGV25" s="75"/>
      <c r="SGW25" s="75"/>
      <c r="SGX25" s="75"/>
      <c r="SGY25" s="75"/>
      <c r="SGZ25" s="75"/>
      <c r="SHA25" s="75"/>
      <c r="SHB25" s="75"/>
      <c r="SHC25" s="75"/>
      <c r="SHD25" s="75"/>
      <c r="SHE25" s="75"/>
      <c r="SHF25" s="75"/>
      <c r="SHG25" s="75"/>
      <c r="SHH25" s="75"/>
      <c r="SHI25" s="75"/>
      <c r="SHJ25" s="75"/>
      <c r="SHK25" s="75"/>
      <c r="SHL25" s="75"/>
      <c r="SHM25" s="75"/>
      <c r="SHN25" s="75"/>
      <c r="SHO25" s="75"/>
      <c r="SHP25" s="75"/>
      <c r="SHQ25" s="75"/>
      <c r="SHR25" s="75"/>
      <c r="SHS25" s="75"/>
      <c r="SHT25" s="75"/>
      <c r="SHU25" s="75"/>
      <c r="SHV25" s="75"/>
      <c r="SHW25" s="75"/>
      <c r="SHX25" s="75"/>
      <c r="SHY25" s="75"/>
      <c r="SHZ25" s="75"/>
      <c r="SIA25" s="75"/>
      <c r="SIB25" s="75"/>
      <c r="SIC25" s="75"/>
      <c r="SID25" s="75"/>
      <c r="SIE25" s="75"/>
      <c r="SIF25" s="75"/>
      <c r="SIG25" s="75"/>
      <c r="SIH25" s="75"/>
      <c r="SII25" s="75"/>
      <c r="SIJ25" s="75"/>
      <c r="SIK25" s="75"/>
      <c r="SIL25" s="75"/>
      <c r="SIM25" s="75"/>
      <c r="SIN25" s="75"/>
      <c r="SIO25" s="75"/>
      <c r="SIP25" s="75"/>
      <c r="SIQ25" s="75"/>
      <c r="SIR25" s="75"/>
      <c r="SIS25" s="75"/>
      <c r="SIT25" s="75"/>
      <c r="SIU25" s="75"/>
      <c r="SIV25" s="75"/>
      <c r="SIW25" s="75"/>
      <c r="SIX25" s="75"/>
      <c r="SIY25" s="75"/>
      <c r="SIZ25" s="75"/>
      <c r="SJA25" s="75"/>
      <c r="SJB25" s="75"/>
      <c r="SJC25" s="75"/>
      <c r="SJD25" s="75"/>
      <c r="SJE25" s="75"/>
      <c r="SJF25" s="75"/>
      <c r="SJG25" s="75"/>
      <c r="SJH25" s="75"/>
      <c r="SJI25" s="75"/>
      <c r="SJJ25" s="75"/>
      <c r="SJK25" s="75"/>
      <c r="SJL25" s="75"/>
      <c r="SJM25" s="75"/>
      <c r="SJN25" s="75"/>
      <c r="SJO25" s="75"/>
      <c r="SJP25" s="75"/>
      <c r="SJQ25" s="75"/>
      <c r="SJR25" s="75"/>
      <c r="SJS25" s="75"/>
      <c r="SJT25" s="75"/>
      <c r="SJU25" s="75"/>
      <c r="SJV25" s="75"/>
      <c r="SJW25" s="75"/>
      <c r="SJX25" s="75"/>
      <c r="SJY25" s="75"/>
      <c r="SJZ25" s="75"/>
      <c r="SKA25" s="75"/>
      <c r="SKB25" s="75"/>
      <c r="SKC25" s="75"/>
      <c r="SKD25" s="75"/>
      <c r="SKE25" s="75"/>
      <c r="SKF25" s="75"/>
      <c r="SKG25" s="75"/>
      <c r="SKH25" s="75"/>
      <c r="SKI25" s="75"/>
      <c r="SKJ25" s="75"/>
      <c r="SKK25" s="75"/>
      <c r="SKL25" s="75"/>
      <c r="SKM25" s="75"/>
      <c r="SKN25" s="75"/>
      <c r="SKO25" s="75"/>
      <c r="SKP25" s="75"/>
      <c r="SKQ25" s="75"/>
      <c r="SKR25" s="75"/>
      <c r="SKS25" s="75"/>
      <c r="SKT25" s="75"/>
      <c r="SKU25" s="75"/>
      <c r="SKV25" s="75"/>
      <c r="SKW25" s="75"/>
      <c r="SKX25" s="75"/>
      <c r="SKY25" s="75"/>
      <c r="SKZ25" s="75"/>
      <c r="SLA25" s="75"/>
      <c r="SLB25" s="75"/>
      <c r="SLC25" s="75"/>
      <c r="SLD25" s="75"/>
      <c r="SLE25" s="75"/>
      <c r="SLF25" s="75"/>
      <c r="SLG25" s="75"/>
      <c r="SLH25" s="75"/>
      <c r="SLI25" s="75"/>
      <c r="SLJ25" s="75"/>
      <c r="SLK25" s="75"/>
      <c r="SLL25" s="75"/>
      <c r="SLM25" s="75"/>
      <c r="SLN25" s="75"/>
      <c r="SLO25" s="75"/>
      <c r="SLP25" s="75"/>
      <c r="SLQ25" s="75"/>
      <c r="SLR25" s="75"/>
      <c r="SLS25" s="75"/>
      <c r="SLT25" s="75"/>
      <c r="SLU25" s="75"/>
      <c r="SLV25" s="75"/>
      <c r="SLW25" s="75"/>
      <c r="SLX25" s="75"/>
      <c r="SLY25" s="75"/>
      <c r="SLZ25" s="75"/>
      <c r="SMA25" s="75"/>
      <c r="SMB25" s="75"/>
      <c r="SMC25" s="75"/>
      <c r="SMD25" s="75"/>
      <c r="SME25" s="75"/>
      <c r="SMF25" s="75"/>
      <c r="SMG25" s="75"/>
      <c r="SMH25" s="75"/>
      <c r="SMI25" s="75"/>
      <c r="SMJ25" s="75"/>
      <c r="SMK25" s="75"/>
      <c r="SML25" s="75"/>
      <c r="SMM25" s="75"/>
      <c r="SMN25" s="75"/>
      <c r="SMO25" s="75"/>
      <c r="SMP25" s="75"/>
      <c r="SMQ25" s="75"/>
      <c r="SMR25" s="75"/>
      <c r="SMS25" s="75"/>
      <c r="SMT25" s="75"/>
      <c r="SMU25" s="75"/>
      <c r="SMV25" s="75"/>
      <c r="SMW25" s="75"/>
      <c r="SMX25" s="75"/>
      <c r="SMY25" s="75"/>
      <c r="SMZ25" s="75"/>
      <c r="SNA25" s="75"/>
      <c r="SNB25" s="75"/>
      <c r="SNC25" s="75"/>
      <c r="SND25" s="75"/>
      <c r="SNE25" s="75"/>
      <c r="SNF25" s="75"/>
      <c r="SNG25" s="75"/>
      <c r="SNH25" s="75"/>
      <c r="SNI25" s="75"/>
      <c r="SNJ25" s="75"/>
      <c r="SNK25" s="75"/>
      <c r="SNL25" s="75"/>
      <c r="SNM25" s="75"/>
      <c r="SNN25" s="75"/>
      <c r="SNO25" s="75"/>
      <c r="SNP25" s="75"/>
      <c r="SNQ25" s="75"/>
      <c r="SNR25" s="75"/>
      <c r="SNS25" s="75"/>
      <c r="SNT25" s="75"/>
      <c r="SNU25" s="75"/>
      <c r="SNV25" s="75"/>
      <c r="SNW25" s="75"/>
      <c r="SNX25" s="75"/>
      <c r="SNY25" s="75"/>
      <c r="SNZ25" s="75"/>
      <c r="SOA25" s="75"/>
      <c r="SOB25" s="75"/>
      <c r="SOC25" s="75"/>
      <c r="SOD25" s="75"/>
      <c r="SOE25" s="75"/>
      <c r="SOF25" s="75"/>
      <c r="SOG25" s="75"/>
      <c r="SOH25" s="75"/>
      <c r="SOI25" s="75"/>
      <c r="SOJ25" s="75"/>
      <c r="SOK25" s="75"/>
      <c r="SOL25" s="75"/>
      <c r="SOM25" s="75"/>
      <c r="SON25" s="75"/>
      <c r="SOO25" s="75"/>
      <c r="SOP25" s="75"/>
      <c r="SOQ25" s="75"/>
      <c r="SOR25" s="75"/>
      <c r="SOS25" s="75"/>
      <c r="SOT25" s="75"/>
      <c r="SOU25" s="75"/>
      <c r="SOV25" s="75"/>
      <c r="SOW25" s="75"/>
      <c r="SOX25" s="75"/>
      <c r="SOY25" s="75"/>
      <c r="SOZ25" s="75"/>
      <c r="SPA25" s="75"/>
      <c r="SPB25" s="75"/>
      <c r="SPC25" s="75"/>
      <c r="SPD25" s="75"/>
      <c r="SPE25" s="75"/>
      <c r="SPF25" s="75"/>
      <c r="SPG25" s="75"/>
      <c r="SPH25" s="75"/>
      <c r="SPI25" s="75"/>
      <c r="SPJ25" s="75"/>
      <c r="SPK25" s="75"/>
      <c r="SPL25" s="75"/>
      <c r="SPM25" s="75"/>
      <c r="SPN25" s="75"/>
      <c r="SPO25" s="75"/>
      <c r="SPP25" s="75"/>
      <c r="SPQ25" s="75"/>
      <c r="SPR25" s="75"/>
      <c r="SPS25" s="75"/>
      <c r="SPT25" s="75"/>
      <c r="SPU25" s="75"/>
      <c r="SPV25" s="75"/>
      <c r="SPW25" s="75"/>
      <c r="SPX25" s="75"/>
      <c r="SPY25" s="75"/>
      <c r="SPZ25" s="75"/>
      <c r="SQA25" s="75"/>
      <c r="SQB25" s="75"/>
      <c r="SQC25" s="75"/>
      <c r="SQD25" s="75"/>
      <c r="SQE25" s="75"/>
      <c r="SQF25" s="75"/>
      <c r="SQG25" s="75"/>
      <c r="SQH25" s="75"/>
      <c r="SQI25" s="75"/>
      <c r="SQJ25" s="75"/>
      <c r="SQK25" s="75"/>
      <c r="SQL25" s="75"/>
      <c r="SQM25" s="75"/>
      <c r="SQN25" s="75"/>
      <c r="SQO25" s="75"/>
      <c r="SQP25" s="75"/>
      <c r="SQQ25" s="75"/>
      <c r="SQR25" s="75"/>
      <c r="SQS25" s="75"/>
      <c r="SQT25" s="75"/>
      <c r="SQU25" s="75"/>
      <c r="SQV25" s="75"/>
      <c r="SQW25" s="75"/>
      <c r="SQX25" s="75"/>
      <c r="SQY25" s="75"/>
      <c r="SQZ25" s="75"/>
      <c r="SRA25" s="75"/>
      <c r="SRB25" s="75"/>
      <c r="SRC25" s="75"/>
      <c r="SRD25" s="75"/>
      <c r="SRE25" s="75"/>
      <c r="SRF25" s="75"/>
      <c r="SRG25" s="75"/>
      <c r="SRH25" s="75"/>
      <c r="SRI25" s="75"/>
      <c r="SRJ25" s="75"/>
      <c r="SRK25" s="75"/>
      <c r="SRL25" s="75"/>
      <c r="SRM25" s="75"/>
      <c r="SRN25" s="75"/>
      <c r="SRO25" s="75"/>
      <c r="SRP25" s="75"/>
      <c r="SRQ25" s="75"/>
      <c r="SRR25" s="75"/>
      <c r="SRS25" s="75"/>
      <c r="SRT25" s="75"/>
      <c r="SRU25" s="75"/>
      <c r="SRV25" s="75"/>
      <c r="SRW25" s="75"/>
      <c r="SRX25" s="75"/>
      <c r="SRY25" s="75"/>
      <c r="SRZ25" s="75"/>
      <c r="SSA25" s="75"/>
      <c r="SSB25" s="75"/>
      <c r="SSC25" s="75"/>
      <c r="SSD25" s="75"/>
      <c r="SSE25" s="75"/>
      <c r="SSF25" s="75"/>
      <c r="SSG25" s="75"/>
      <c r="SSH25" s="75"/>
      <c r="SSI25" s="75"/>
      <c r="SSJ25" s="75"/>
      <c r="SSK25" s="75"/>
      <c r="SSL25" s="75"/>
      <c r="SSM25" s="75"/>
      <c r="SSN25" s="75"/>
      <c r="SSO25" s="75"/>
      <c r="SSP25" s="75"/>
      <c r="SSQ25" s="75"/>
      <c r="SSR25" s="75"/>
      <c r="SSS25" s="75"/>
      <c r="SST25" s="75"/>
      <c r="SSU25" s="75"/>
      <c r="SSV25" s="75"/>
      <c r="SSW25" s="75"/>
      <c r="SSX25" s="75"/>
      <c r="SSY25" s="75"/>
      <c r="SSZ25" s="75"/>
      <c r="STA25" s="75"/>
      <c r="STB25" s="75"/>
      <c r="STC25" s="75"/>
      <c r="STD25" s="75"/>
      <c r="STE25" s="75"/>
      <c r="STF25" s="75"/>
      <c r="STG25" s="75"/>
      <c r="STH25" s="75"/>
      <c r="STI25" s="75"/>
      <c r="STJ25" s="75"/>
      <c r="STK25" s="75"/>
      <c r="STL25" s="75"/>
      <c r="STM25" s="75"/>
      <c r="STN25" s="75"/>
      <c r="STO25" s="75"/>
      <c r="STP25" s="75"/>
      <c r="STQ25" s="75"/>
      <c r="STR25" s="75"/>
      <c r="STS25" s="75"/>
      <c r="STT25" s="75"/>
      <c r="STU25" s="75"/>
      <c r="STV25" s="75"/>
      <c r="STW25" s="75"/>
      <c r="STX25" s="75"/>
      <c r="STY25" s="75"/>
      <c r="STZ25" s="75"/>
      <c r="SUA25" s="75"/>
      <c r="SUB25" s="75"/>
      <c r="SUC25" s="75"/>
      <c r="SUD25" s="75"/>
      <c r="SUE25" s="75"/>
      <c r="SUF25" s="75"/>
      <c r="SUG25" s="75"/>
      <c r="SUH25" s="75"/>
      <c r="SUI25" s="75"/>
      <c r="SUJ25" s="75"/>
      <c r="SUK25" s="75"/>
      <c r="SUL25" s="75"/>
      <c r="SUM25" s="75"/>
      <c r="SUN25" s="75"/>
      <c r="SUO25" s="75"/>
      <c r="SUP25" s="75"/>
      <c r="SUQ25" s="75"/>
      <c r="SUR25" s="75"/>
      <c r="SUS25" s="75"/>
      <c r="SUT25" s="75"/>
      <c r="SUU25" s="75"/>
      <c r="SUV25" s="75"/>
      <c r="SUW25" s="75"/>
      <c r="SUX25" s="75"/>
      <c r="SUY25" s="75"/>
      <c r="SUZ25" s="75"/>
      <c r="SVA25" s="75"/>
      <c r="SVB25" s="75"/>
      <c r="SVC25" s="75"/>
      <c r="SVD25" s="75"/>
      <c r="SVE25" s="75"/>
      <c r="SVF25" s="75"/>
      <c r="SVG25" s="75"/>
      <c r="SVH25" s="75"/>
      <c r="SVI25" s="75"/>
      <c r="SVJ25" s="75"/>
      <c r="SVK25" s="75"/>
      <c r="SVL25" s="75"/>
      <c r="SVM25" s="75"/>
      <c r="SVN25" s="75"/>
      <c r="SVO25" s="75"/>
      <c r="SVP25" s="75"/>
      <c r="SVQ25" s="75"/>
      <c r="SVR25" s="75"/>
      <c r="SVS25" s="75"/>
      <c r="SVT25" s="75"/>
      <c r="SVU25" s="75"/>
      <c r="SVV25" s="75"/>
      <c r="SVW25" s="75"/>
      <c r="SVX25" s="75"/>
      <c r="SVY25" s="75"/>
      <c r="SVZ25" s="75"/>
      <c r="SWA25" s="75"/>
      <c r="SWB25" s="75"/>
      <c r="SWC25" s="75"/>
      <c r="SWD25" s="75"/>
      <c r="SWE25" s="75"/>
      <c r="SWF25" s="75"/>
      <c r="SWG25" s="75"/>
      <c r="SWH25" s="75"/>
      <c r="SWI25" s="75"/>
      <c r="SWJ25" s="75"/>
      <c r="SWK25" s="75"/>
      <c r="SWL25" s="75"/>
      <c r="SWM25" s="75"/>
      <c r="SWN25" s="75"/>
      <c r="SWO25" s="75"/>
      <c r="SWP25" s="75"/>
      <c r="SWQ25" s="75"/>
      <c r="SWR25" s="75"/>
      <c r="SWS25" s="75"/>
      <c r="SWT25" s="75"/>
      <c r="SWU25" s="75"/>
      <c r="SWV25" s="75"/>
      <c r="SWW25" s="75"/>
      <c r="SWX25" s="75"/>
      <c r="SWY25" s="75"/>
      <c r="SWZ25" s="75"/>
      <c r="SXA25" s="75"/>
      <c r="SXB25" s="75"/>
      <c r="SXC25" s="75"/>
      <c r="SXD25" s="75"/>
      <c r="SXE25" s="75"/>
      <c r="SXF25" s="75"/>
      <c r="SXG25" s="75"/>
      <c r="SXH25" s="75"/>
      <c r="SXI25" s="75"/>
      <c r="SXJ25" s="75"/>
      <c r="SXK25" s="75"/>
      <c r="SXL25" s="75"/>
      <c r="SXM25" s="75"/>
      <c r="SXN25" s="75"/>
      <c r="SXO25" s="75"/>
      <c r="SXP25" s="75"/>
      <c r="SXQ25" s="75"/>
      <c r="SXR25" s="75"/>
      <c r="SXS25" s="75"/>
      <c r="SXT25" s="75"/>
      <c r="SXU25" s="75"/>
      <c r="SXV25" s="75"/>
      <c r="SXW25" s="75"/>
      <c r="SXX25" s="75"/>
      <c r="SXY25" s="75"/>
      <c r="SXZ25" s="75"/>
      <c r="SYA25" s="75"/>
      <c r="SYB25" s="75"/>
      <c r="SYC25" s="75"/>
      <c r="SYD25" s="75"/>
      <c r="SYE25" s="75"/>
      <c r="SYF25" s="75"/>
      <c r="SYG25" s="75"/>
      <c r="SYH25" s="75"/>
      <c r="SYI25" s="75"/>
      <c r="SYJ25" s="75"/>
      <c r="SYK25" s="75"/>
      <c r="SYL25" s="75"/>
      <c r="SYM25" s="75"/>
      <c r="SYN25" s="75"/>
      <c r="SYO25" s="75"/>
      <c r="SYP25" s="75"/>
      <c r="SYQ25" s="75"/>
      <c r="SYR25" s="75"/>
      <c r="SYS25" s="75"/>
      <c r="SYT25" s="75"/>
      <c r="SYU25" s="75"/>
      <c r="SYV25" s="75"/>
      <c r="SYW25" s="75"/>
      <c r="SYX25" s="75"/>
      <c r="SYY25" s="75"/>
      <c r="SYZ25" s="75"/>
      <c r="SZA25" s="75"/>
      <c r="SZB25" s="75"/>
      <c r="SZC25" s="75"/>
      <c r="SZD25" s="75"/>
      <c r="SZE25" s="75"/>
      <c r="SZF25" s="75"/>
      <c r="SZG25" s="75"/>
      <c r="SZH25" s="75"/>
      <c r="SZI25" s="75"/>
      <c r="SZJ25" s="75"/>
      <c r="SZK25" s="75"/>
      <c r="SZL25" s="75"/>
      <c r="SZM25" s="75"/>
      <c r="SZN25" s="75"/>
      <c r="SZO25" s="75"/>
      <c r="SZP25" s="75"/>
      <c r="SZQ25" s="75"/>
      <c r="SZR25" s="75"/>
      <c r="SZS25" s="75"/>
      <c r="SZT25" s="75"/>
      <c r="SZU25" s="75"/>
      <c r="SZV25" s="75"/>
      <c r="SZW25" s="75"/>
      <c r="SZX25" s="75"/>
      <c r="SZY25" s="75"/>
      <c r="SZZ25" s="75"/>
      <c r="TAA25" s="75"/>
      <c r="TAB25" s="75"/>
      <c r="TAC25" s="75"/>
      <c r="TAD25" s="75"/>
      <c r="TAE25" s="75"/>
      <c r="TAF25" s="75"/>
      <c r="TAG25" s="75"/>
      <c r="TAH25" s="75"/>
      <c r="TAI25" s="75"/>
      <c r="TAJ25" s="75"/>
      <c r="TAK25" s="75"/>
      <c r="TAL25" s="75"/>
      <c r="TAM25" s="75"/>
      <c r="TAN25" s="75"/>
      <c r="TAO25" s="75"/>
      <c r="TAP25" s="75"/>
      <c r="TAQ25" s="75"/>
      <c r="TAR25" s="75"/>
      <c r="TAS25" s="75"/>
      <c r="TAT25" s="75"/>
      <c r="TAU25" s="75"/>
      <c r="TAV25" s="75"/>
      <c r="TAW25" s="75"/>
      <c r="TAX25" s="75"/>
      <c r="TAY25" s="75"/>
      <c r="TAZ25" s="75"/>
      <c r="TBA25" s="75"/>
      <c r="TBB25" s="75"/>
      <c r="TBC25" s="75"/>
      <c r="TBD25" s="75"/>
      <c r="TBE25" s="75"/>
      <c r="TBF25" s="75"/>
      <c r="TBG25" s="75"/>
      <c r="TBH25" s="75"/>
      <c r="TBI25" s="75"/>
      <c r="TBJ25" s="75"/>
      <c r="TBK25" s="75"/>
      <c r="TBL25" s="75"/>
      <c r="TBM25" s="75"/>
      <c r="TBN25" s="75"/>
      <c r="TBO25" s="75"/>
      <c r="TBP25" s="75"/>
      <c r="TBQ25" s="75"/>
      <c r="TBR25" s="75"/>
      <c r="TBS25" s="75"/>
      <c r="TBT25" s="75"/>
      <c r="TBU25" s="75"/>
      <c r="TBV25" s="75"/>
      <c r="TBW25" s="75"/>
      <c r="TBX25" s="75"/>
      <c r="TBY25" s="75"/>
      <c r="TBZ25" s="75"/>
      <c r="TCA25" s="75"/>
      <c r="TCB25" s="75"/>
      <c r="TCC25" s="75"/>
      <c r="TCD25" s="75"/>
      <c r="TCE25" s="75"/>
      <c r="TCF25" s="75"/>
      <c r="TCG25" s="75"/>
      <c r="TCH25" s="75"/>
      <c r="TCI25" s="75"/>
      <c r="TCJ25" s="75"/>
      <c r="TCK25" s="75"/>
      <c r="TCL25" s="75"/>
      <c r="TCM25" s="75"/>
      <c r="TCN25" s="75"/>
      <c r="TCO25" s="75"/>
      <c r="TCP25" s="75"/>
      <c r="TCQ25" s="75"/>
      <c r="TCR25" s="75"/>
      <c r="TCS25" s="75"/>
      <c r="TCT25" s="75"/>
      <c r="TCU25" s="75"/>
      <c r="TCV25" s="75"/>
      <c r="TCW25" s="75"/>
      <c r="TCX25" s="75"/>
      <c r="TCY25" s="75"/>
      <c r="TCZ25" s="75"/>
      <c r="TDA25" s="75"/>
      <c r="TDB25" s="75"/>
      <c r="TDC25" s="75"/>
      <c r="TDD25" s="75"/>
      <c r="TDE25" s="75"/>
      <c r="TDF25" s="75"/>
      <c r="TDG25" s="75"/>
      <c r="TDH25" s="75"/>
      <c r="TDI25" s="75"/>
      <c r="TDJ25" s="75"/>
      <c r="TDK25" s="75"/>
      <c r="TDL25" s="75"/>
      <c r="TDM25" s="75"/>
      <c r="TDN25" s="75"/>
      <c r="TDO25" s="75"/>
      <c r="TDP25" s="75"/>
      <c r="TDQ25" s="75"/>
      <c r="TDR25" s="75"/>
      <c r="TDS25" s="75"/>
      <c r="TDT25" s="75"/>
      <c r="TDU25" s="75"/>
      <c r="TDV25" s="75"/>
      <c r="TDW25" s="75"/>
      <c r="TDX25" s="75"/>
      <c r="TDY25" s="75"/>
      <c r="TDZ25" s="75"/>
      <c r="TEA25" s="75"/>
      <c r="TEB25" s="75"/>
      <c r="TEC25" s="75"/>
      <c r="TED25" s="75"/>
      <c r="TEE25" s="75"/>
      <c r="TEF25" s="75"/>
      <c r="TEG25" s="75"/>
      <c r="TEH25" s="75"/>
      <c r="TEI25" s="75"/>
      <c r="TEJ25" s="75"/>
      <c r="TEK25" s="75"/>
      <c r="TEL25" s="75"/>
      <c r="TEM25" s="75"/>
      <c r="TEN25" s="75"/>
      <c r="TEO25" s="75"/>
      <c r="TEP25" s="75"/>
      <c r="TEQ25" s="75"/>
      <c r="TER25" s="75"/>
      <c r="TES25" s="75"/>
      <c r="TET25" s="75"/>
      <c r="TEU25" s="75"/>
      <c r="TEV25" s="75"/>
      <c r="TEW25" s="75"/>
      <c r="TEX25" s="75"/>
      <c r="TEY25" s="75"/>
      <c r="TEZ25" s="75"/>
      <c r="TFA25" s="75"/>
      <c r="TFB25" s="75"/>
      <c r="TFC25" s="75"/>
      <c r="TFD25" s="75"/>
      <c r="TFE25" s="75"/>
      <c r="TFF25" s="75"/>
      <c r="TFG25" s="75"/>
      <c r="TFH25" s="75"/>
      <c r="TFI25" s="75"/>
      <c r="TFJ25" s="75"/>
      <c r="TFK25" s="75"/>
      <c r="TFL25" s="75"/>
      <c r="TFM25" s="75"/>
      <c r="TFN25" s="75"/>
      <c r="TFO25" s="75"/>
      <c r="TFP25" s="75"/>
      <c r="TFQ25" s="75"/>
      <c r="TFR25" s="75"/>
      <c r="TFS25" s="75"/>
      <c r="TFT25" s="75"/>
      <c r="TFU25" s="75"/>
      <c r="TFV25" s="75"/>
      <c r="TFW25" s="75"/>
      <c r="TFX25" s="75"/>
      <c r="TFY25" s="75"/>
      <c r="TFZ25" s="75"/>
      <c r="TGA25" s="75"/>
      <c r="TGB25" s="75"/>
      <c r="TGC25" s="75"/>
      <c r="TGD25" s="75"/>
      <c r="TGE25" s="75"/>
      <c r="TGF25" s="75"/>
      <c r="TGG25" s="75"/>
      <c r="TGH25" s="75"/>
      <c r="TGI25" s="75"/>
      <c r="TGJ25" s="75"/>
      <c r="TGK25" s="75"/>
      <c r="TGL25" s="75"/>
      <c r="TGM25" s="75"/>
      <c r="TGN25" s="75"/>
      <c r="TGO25" s="75"/>
      <c r="TGP25" s="75"/>
      <c r="TGQ25" s="75"/>
      <c r="TGR25" s="75"/>
      <c r="TGS25" s="75"/>
      <c r="TGT25" s="75"/>
      <c r="TGU25" s="75"/>
      <c r="TGV25" s="75"/>
      <c r="TGW25" s="75"/>
      <c r="TGX25" s="75"/>
      <c r="TGY25" s="75"/>
      <c r="TGZ25" s="75"/>
      <c r="THA25" s="75"/>
      <c r="THB25" s="75"/>
      <c r="THC25" s="75"/>
      <c r="THD25" s="75"/>
      <c r="THE25" s="75"/>
      <c r="THF25" s="75"/>
      <c r="THG25" s="75"/>
      <c r="THH25" s="75"/>
      <c r="THI25" s="75"/>
      <c r="THJ25" s="75"/>
      <c r="THK25" s="75"/>
      <c r="THL25" s="75"/>
      <c r="THM25" s="75"/>
      <c r="THN25" s="75"/>
      <c r="THO25" s="75"/>
      <c r="THP25" s="75"/>
      <c r="THQ25" s="75"/>
      <c r="THR25" s="75"/>
      <c r="THS25" s="75"/>
      <c r="THT25" s="75"/>
      <c r="THU25" s="75"/>
      <c r="THV25" s="75"/>
      <c r="THW25" s="75"/>
      <c r="THX25" s="75"/>
      <c r="THY25" s="75"/>
      <c r="THZ25" s="75"/>
      <c r="TIA25" s="75"/>
      <c r="TIB25" s="75"/>
      <c r="TIC25" s="75"/>
      <c r="TID25" s="75"/>
      <c r="TIE25" s="75"/>
      <c r="TIF25" s="75"/>
      <c r="TIG25" s="75"/>
      <c r="TIH25" s="75"/>
      <c r="TII25" s="75"/>
      <c r="TIJ25" s="75"/>
      <c r="TIK25" s="75"/>
      <c r="TIL25" s="75"/>
      <c r="TIM25" s="75"/>
      <c r="TIN25" s="75"/>
      <c r="TIO25" s="75"/>
      <c r="TIP25" s="75"/>
      <c r="TIQ25" s="75"/>
      <c r="TIR25" s="75"/>
      <c r="TIS25" s="75"/>
      <c r="TIT25" s="75"/>
      <c r="TIU25" s="75"/>
      <c r="TIV25" s="75"/>
      <c r="TIW25" s="75"/>
      <c r="TIX25" s="75"/>
      <c r="TIY25" s="75"/>
      <c r="TIZ25" s="75"/>
      <c r="TJA25" s="75"/>
      <c r="TJB25" s="75"/>
      <c r="TJC25" s="75"/>
      <c r="TJD25" s="75"/>
      <c r="TJE25" s="75"/>
      <c r="TJF25" s="75"/>
      <c r="TJG25" s="75"/>
      <c r="TJH25" s="75"/>
      <c r="TJI25" s="75"/>
      <c r="TJJ25" s="75"/>
      <c r="TJK25" s="75"/>
      <c r="TJL25" s="75"/>
      <c r="TJM25" s="75"/>
      <c r="TJN25" s="75"/>
      <c r="TJO25" s="75"/>
      <c r="TJP25" s="75"/>
      <c r="TJQ25" s="75"/>
      <c r="TJR25" s="75"/>
      <c r="TJS25" s="75"/>
      <c r="TJT25" s="75"/>
      <c r="TJU25" s="75"/>
      <c r="TJV25" s="75"/>
      <c r="TJW25" s="75"/>
      <c r="TJX25" s="75"/>
      <c r="TJY25" s="75"/>
      <c r="TJZ25" s="75"/>
      <c r="TKA25" s="75"/>
      <c r="TKB25" s="75"/>
      <c r="TKC25" s="75"/>
      <c r="TKD25" s="75"/>
      <c r="TKE25" s="75"/>
      <c r="TKF25" s="75"/>
      <c r="TKG25" s="75"/>
      <c r="TKH25" s="75"/>
      <c r="TKI25" s="75"/>
      <c r="TKJ25" s="75"/>
      <c r="TKK25" s="75"/>
      <c r="TKL25" s="75"/>
      <c r="TKM25" s="75"/>
      <c r="TKN25" s="75"/>
      <c r="TKO25" s="75"/>
      <c r="TKP25" s="75"/>
      <c r="TKQ25" s="75"/>
      <c r="TKR25" s="75"/>
      <c r="TKS25" s="75"/>
      <c r="TKT25" s="75"/>
      <c r="TKU25" s="75"/>
      <c r="TKV25" s="75"/>
      <c r="TKW25" s="75"/>
      <c r="TKX25" s="75"/>
      <c r="TKY25" s="75"/>
      <c r="TKZ25" s="75"/>
      <c r="TLA25" s="75"/>
      <c r="TLB25" s="75"/>
      <c r="TLC25" s="75"/>
      <c r="TLD25" s="75"/>
      <c r="TLE25" s="75"/>
      <c r="TLF25" s="75"/>
      <c r="TLG25" s="75"/>
      <c r="TLH25" s="75"/>
      <c r="TLI25" s="75"/>
      <c r="TLJ25" s="75"/>
      <c r="TLK25" s="75"/>
      <c r="TLL25" s="75"/>
      <c r="TLM25" s="75"/>
      <c r="TLN25" s="75"/>
      <c r="TLO25" s="75"/>
      <c r="TLP25" s="75"/>
      <c r="TLQ25" s="75"/>
      <c r="TLR25" s="75"/>
      <c r="TLS25" s="75"/>
      <c r="TLT25" s="75"/>
      <c r="TLU25" s="75"/>
      <c r="TLV25" s="75"/>
      <c r="TLW25" s="75"/>
      <c r="TLX25" s="75"/>
      <c r="TLY25" s="75"/>
      <c r="TLZ25" s="75"/>
      <c r="TMA25" s="75"/>
      <c r="TMB25" s="75"/>
      <c r="TMC25" s="75"/>
      <c r="TMD25" s="75"/>
      <c r="TME25" s="75"/>
      <c r="TMF25" s="75"/>
      <c r="TMG25" s="75"/>
      <c r="TMH25" s="75"/>
      <c r="TMI25" s="75"/>
      <c r="TMJ25" s="75"/>
      <c r="TMK25" s="75"/>
      <c r="TML25" s="75"/>
      <c r="TMM25" s="75"/>
      <c r="TMN25" s="75"/>
      <c r="TMO25" s="75"/>
      <c r="TMP25" s="75"/>
      <c r="TMQ25" s="75"/>
      <c r="TMR25" s="75"/>
      <c r="TMS25" s="75"/>
      <c r="TMT25" s="75"/>
      <c r="TMU25" s="75"/>
      <c r="TMV25" s="75"/>
      <c r="TMW25" s="75"/>
      <c r="TMX25" s="75"/>
      <c r="TMY25" s="75"/>
      <c r="TMZ25" s="75"/>
      <c r="TNA25" s="75"/>
      <c r="TNB25" s="75"/>
      <c r="TNC25" s="75"/>
      <c r="TND25" s="75"/>
      <c r="TNE25" s="75"/>
      <c r="TNF25" s="75"/>
      <c r="TNG25" s="75"/>
      <c r="TNH25" s="75"/>
      <c r="TNI25" s="75"/>
      <c r="TNJ25" s="75"/>
      <c r="TNK25" s="75"/>
      <c r="TNL25" s="75"/>
      <c r="TNM25" s="75"/>
      <c r="TNN25" s="75"/>
      <c r="TNO25" s="75"/>
      <c r="TNP25" s="75"/>
      <c r="TNQ25" s="75"/>
      <c r="TNR25" s="75"/>
      <c r="TNS25" s="75"/>
      <c r="TNT25" s="75"/>
      <c r="TNU25" s="75"/>
      <c r="TNV25" s="75"/>
      <c r="TNW25" s="75"/>
      <c r="TNX25" s="75"/>
      <c r="TNY25" s="75"/>
      <c r="TNZ25" s="75"/>
      <c r="TOA25" s="75"/>
      <c r="TOB25" s="75"/>
      <c r="TOC25" s="75"/>
      <c r="TOD25" s="75"/>
      <c r="TOE25" s="75"/>
      <c r="TOF25" s="75"/>
      <c r="TOG25" s="75"/>
      <c r="TOH25" s="75"/>
      <c r="TOI25" s="75"/>
      <c r="TOJ25" s="75"/>
      <c r="TOK25" s="75"/>
      <c r="TOL25" s="75"/>
      <c r="TOM25" s="75"/>
      <c r="TON25" s="75"/>
      <c r="TOO25" s="75"/>
      <c r="TOP25" s="75"/>
      <c r="TOQ25" s="75"/>
      <c r="TOR25" s="75"/>
      <c r="TOS25" s="75"/>
      <c r="TOT25" s="75"/>
      <c r="TOU25" s="75"/>
      <c r="TOV25" s="75"/>
      <c r="TOW25" s="75"/>
      <c r="TOX25" s="75"/>
      <c r="TOY25" s="75"/>
      <c r="TOZ25" s="75"/>
      <c r="TPA25" s="75"/>
      <c r="TPB25" s="75"/>
      <c r="TPC25" s="75"/>
      <c r="TPD25" s="75"/>
      <c r="TPE25" s="75"/>
      <c r="TPF25" s="75"/>
      <c r="TPG25" s="75"/>
      <c r="TPH25" s="75"/>
      <c r="TPI25" s="75"/>
      <c r="TPJ25" s="75"/>
      <c r="TPK25" s="75"/>
      <c r="TPL25" s="75"/>
      <c r="TPM25" s="75"/>
      <c r="TPN25" s="75"/>
      <c r="TPO25" s="75"/>
      <c r="TPP25" s="75"/>
      <c r="TPQ25" s="75"/>
      <c r="TPR25" s="75"/>
      <c r="TPS25" s="75"/>
      <c r="TPT25" s="75"/>
      <c r="TPU25" s="75"/>
      <c r="TPV25" s="75"/>
      <c r="TPW25" s="75"/>
      <c r="TPX25" s="75"/>
      <c r="TPY25" s="75"/>
      <c r="TPZ25" s="75"/>
      <c r="TQA25" s="75"/>
      <c r="TQB25" s="75"/>
      <c r="TQC25" s="75"/>
      <c r="TQD25" s="75"/>
      <c r="TQE25" s="75"/>
      <c r="TQF25" s="75"/>
      <c r="TQG25" s="75"/>
      <c r="TQH25" s="75"/>
      <c r="TQI25" s="75"/>
      <c r="TQJ25" s="75"/>
      <c r="TQK25" s="75"/>
      <c r="TQL25" s="75"/>
      <c r="TQM25" s="75"/>
      <c r="TQN25" s="75"/>
      <c r="TQO25" s="75"/>
      <c r="TQP25" s="75"/>
      <c r="TQQ25" s="75"/>
      <c r="TQR25" s="75"/>
      <c r="TQS25" s="75"/>
      <c r="TQT25" s="75"/>
      <c r="TQU25" s="75"/>
      <c r="TQV25" s="75"/>
      <c r="TQW25" s="75"/>
      <c r="TQX25" s="75"/>
      <c r="TQY25" s="75"/>
      <c r="TQZ25" s="75"/>
      <c r="TRA25" s="75"/>
      <c r="TRB25" s="75"/>
      <c r="TRC25" s="75"/>
      <c r="TRD25" s="75"/>
      <c r="TRE25" s="75"/>
      <c r="TRF25" s="75"/>
      <c r="TRG25" s="75"/>
      <c r="TRH25" s="75"/>
      <c r="TRI25" s="75"/>
      <c r="TRJ25" s="75"/>
      <c r="TRK25" s="75"/>
      <c r="TRL25" s="75"/>
      <c r="TRM25" s="75"/>
      <c r="TRN25" s="75"/>
      <c r="TRO25" s="75"/>
      <c r="TRP25" s="75"/>
      <c r="TRQ25" s="75"/>
      <c r="TRR25" s="75"/>
      <c r="TRS25" s="75"/>
      <c r="TRT25" s="75"/>
      <c r="TRU25" s="75"/>
      <c r="TRV25" s="75"/>
      <c r="TRW25" s="75"/>
      <c r="TRX25" s="75"/>
      <c r="TRY25" s="75"/>
      <c r="TRZ25" s="75"/>
      <c r="TSA25" s="75"/>
      <c r="TSB25" s="75"/>
      <c r="TSC25" s="75"/>
      <c r="TSD25" s="75"/>
      <c r="TSE25" s="75"/>
      <c r="TSF25" s="75"/>
      <c r="TSG25" s="75"/>
      <c r="TSH25" s="75"/>
      <c r="TSI25" s="75"/>
      <c r="TSJ25" s="75"/>
      <c r="TSK25" s="75"/>
      <c r="TSL25" s="75"/>
      <c r="TSM25" s="75"/>
      <c r="TSN25" s="75"/>
      <c r="TSO25" s="75"/>
      <c r="TSP25" s="75"/>
      <c r="TSQ25" s="75"/>
      <c r="TSR25" s="75"/>
      <c r="TSS25" s="75"/>
      <c r="TST25" s="75"/>
      <c r="TSU25" s="75"/>
      <c r="TSV25" s="75"/>
      <c r="TSW25" s="75"/>
      <c r="TSX25" s="75"/>
      <c r="TSY25" s="75"/>
      <c r="TSZ25" s="75"/>
      <c r="TTA25" s="75"/>
      <c r="TTB25" s="75"/>
      <c r="TTC25" s="75"/>
      <c r="TTD25" s="75"/>
      <c r="TTE25" s="75"/>
      <c r="TTF25" s="75"/>
      <c r="TTG25" s="75"/>
      <c r="TTH25" s="75"/>
      <c r="TTI25" s="75"/>
      <c r="TTJ25" s="75"/>
      <c r="TTK25" s="75"/>
      <c r="TTL25" s="75"/>
      <c r="TTM25" s="75"/>
      <c r="TTN25" s="75"/>
      <c r="TTO25" s="75"/>
      <c r="TTP25" s="75"/>
      <c r="TTQ25" s="75"/>
      <c r="TTR25" s="75"/>
      <c r="TTS25" s="75"/>
      <c r="TTT25" s="75"/>
      <c r="TTU25" s="75"/>
      <c r="TTV25" s="75"/>
      <c r="TTW25" s="75"/>
      <c r="TTX25" s="75"/>
      <c r="TTY25" s="75"/>
      <c r="TTZ25" s="75"/>
      <c r="TUA25" s="75"/>
      <c r="TUB25" s="75"/>
      <c r="TUC25" s="75"/>
      <c r="TUD25" s="75"/>
      <c r="TUE25" s="75"/>
      <c r="TUF25" s="75"/>
      <c r="TUG25" s="75"/>
      <c r="TUH25" s="75"/>
      <c r="TUI25" s="75"/>
      <c r="TUJ25" s="75"/>
      <c r="TUK25" s="75"/>
      <c r="TUL25" s="75"/>
      <c r="TUM25" s="75"/>
      <c r="TUN25" s="75"/>
      <c r="TUO25" s="75"/>
      <c r="TUP25" s="75"/>
      <c r="TUQ25" s="75"/>
      <c r="TUR25" s="75"/>
      <c r="TUS25" s="75"/>
      <c r="TUT25" s="75"/>
      <c r="TUU25" s="75"/>
      <c r="TUV25" s="75"/>
      <c r="TUW25" s="75"/>
      <c r="TUX25" s="75"/>
      <c r="TUY25" s="75"/>
      <c r="TUZ25" s="75"/>
      <c r="TVA25" s="75"/>
      <c r="TVB25" s="75"/>
      <c r="TVC25" s="75"/>
      <c r="TVD25" s="75"/>
      <c r="TVE25" s="75"/>
      <c r="TVF25" s="75"/>
      <c r="TVG25" s="75"/>
      <c r="TVH25" s="75"/>
      <c r="TVI25" s="75"/>
      <c r="TVJ25" s="75"/>
      <c r="TVK25" s="75"/>
      <c r="TVL25" s="75"/>
      <c r="TVM25" s="75"/>
      <c r="TVN25" s="75"/>
      <c r="TVO25" s="75"/>
      <c r="TVP25" s="75"/>
      <c r="TVQ25" s="75"/>
      <c r="TVR25" s="75"/>
      <c r="TVS25" s="75"/>
      <c r="TVT25" s="75"/>
      <c r="TVU25" s="75"/>
      <c r="TVV25" s="75"/>
      <c r="TVW25" s="75"/>
      <c r="TVX25" s="75"/>
      <c r="TVY25" s="75"/>
      <c r="TVZ25" s="75"/>
      <c r="TWA25" s="75"/>
      <c r="TWB25" s="75"/>
      <c r="TWC25" s="75"/>
      <c r="TWD25" s="75"/>
      <c r="TWE25" s="75"/>
      <c r="TWF25" s="75"/>
      <c r="TWG25" s="75"/>
      <c r="TWH25" s="75"/>
      <c r="TWI25" s="75"/>
      <c r="TWJ25" s="75"/>
      <c r="TWK25" s="75"/>
      <c r="TWL25" s="75"/>
      <c r="TWM25" s="75"/>
      <c r="TWN25" s="75"/>
      <c r="TWO25" s="75"/>
      <c r="TWP25" s="75"/>
      <c r="TWQ25" s="75"/>
      <c r="TWR25" s="75"/>
      <c r="TWS25" s="75"/>
      <c r="TWT25" s="75"/>
      <c r="TWU25" s="75"/>
      <c r="TWV25" s="75"/>
      <c r="TWW25" s="75"/>
      <c r="TWX25" s="75"/>
      <c r="TWY25" s="75"/>
      <c r="TWZ25" s="75"/>
      <c r="TXA25" s="75"/>
      <c r="TXB25" s="75"/>
      <c r="TXC25" s="75"/>
      <c r="TXD25" s="75"/>
      <c r="TXE25" s="75"/>
      <c r="TXF25" s="75"/>
      <c r="TXG25" s="75"/>
      <c r="TXH25" s="75"/>
      <c r="TXI25" s="75"/>
      <c r="TXJ25" s="75"/>
      <c r="TXK25" s="75"/>
      <c r="TXL25" s="75"/>
      <c r="TXM25" s="75"/>
      <c r="TXN25" s="75"/>
      <c r="TXO25" s="75"/>
      <c r="TXP25" s="75"/>
      <c r="TXQ25" s="75"/>
      <c r="TXR25" s="75"/>
      <c r="TXS25" s="75"/>
      <c r="TXT25" s="75"/>
      <c r="TXU25" s="75"/>
      <c r="TXV25" s="75"/>
      <c r="TXW25" s="75"/>
      <c r="TXX25" s="75"/>
      <c r="TXY25" s="75"/>
      <c r="TXZ25" s="75"/>
      <c r="TYA25" s="75"/>
      <c r="TYB25" s="75"/>
      <c r="TYC25" s="75"/>
      <c r="TYD25" s="75"/>
      <c r="TYE25" s="75"/>
      <c r="TYF25" s="75"/>
      <c r="TYG25" s="75"/>
      <c r="TYH25" s="75"/>
      <c r="TYI25" s="75"/>
      <c r="TYJ25" s="75"/>
      <c r="TYK25" s="75"/>
      <c r="TYL25" s="75"/>
      <c r="TYM25" s="75"/>
      <c r="TYN25" s="75"/>
      <c r="TYO25" s="75"/>
      <c r="TYP25" s="75"/>
      <c r="TYQ25" s="75"/>
      <c r="TYR25" s="75"/>
      <c r="TYS25" s="75"/>
      <c r="TYT25" s="75"/>
      <c r="TYU25" s="75"/>
      <c r="TYV25" s="75"/>
      <c r="TYW25" s="75"/>
      <c r="TYX25" s="75"/>
      <c r="TYY25" s="75"/>
      <c r="TYZ25" s="75"/>
      <c r="TZA25" s="75"/>
      <c r="TZB25" s="75"/>
      <c r="TZC25" s="75"/>
      <c r="TZD25" s="75"/>
      <c r="TZE25" s="75"/>
      <c r="TZF25" s="75"/>
      <c r="TZG25" s="75"/>
      <c r="TZH25" s="75"/>
      <c r="TZI25" s="75"/>
      <c r="TZJ25" s="75"/>
      <c r="TZK25" s="75"/>
      <c r="TZL25" s="75"/>
      <c r="TZM25" s="75"/>
      <c r="TZN25" s="75"/>
      <c r="TZO25" s="75"/>
      <c r="TZP25" s="75"/>
      <c r="TZQ25" s="75"/>
      <c r="TZR25" s="75"/>
      <c r="TZS25" s="75"/>
      <c r="TZT25" s="75"/>
      <c r="TZU25" s="75"/>
      <c r="TZV25" s="75"/>
      <c r="TZW25" s="75"/>
      <c r="TZX25" s="75"/>
      <c r="TZY25" s="75"/>
      <c r="TZZ25" s="75"/>
      <c r="UAA25" s="75"/>
      <c r="UAB25" s="75"/>
      <c r="UAC25" s="75"/>
      <c r="UAD25" s="75"/>
      <c r="UAE25" s="75"/>
      <c r="UAF25" s="75"/>
      <c r="UAG25" s="75"/>
      <c r="UAH25" s="75"/>
      <c r="UAI25" s="75"/>
      <c r="UAJ25" s="75"/>
      <c r="UAK25" s="75"/>
      <c r="UAL25" s="75"/>
      <c r="UAM25" s="75"/>
      <c r="UAN25" s="75"/>
      <c r="UAO25" s="75"/>
      <c r="UAP25" s="75"/>
      <c r="UAQ25" s="75"/>
      <c r="UAR25" s="75"/>
      <c r="UAS25" s="75"/>
      <c r="UAT25" s="75"/>
      <c r="UAU25" s="75"/>
      <c r="UAV25" s="75"/>
      <c r="UAW25" s="75"/>
      <c r="UAX25" s="75"/>
      <c r="UAY25" s="75"/>
      <c r="UAZ25" s="75"/>
      <c r="UBA25" s="75"/>
      <c r="UBB25" s="75"/>
      <c r="UBC25" s="75"/>
      <c r="UBD25" s="75"/>
      <c r="UBE25" s="75"/>
      <c r="UBF25" s="75"/>
      <c r="UBG25" s="75"/>
      <c r="UBH25" s="75"/>
      <c r="UBI25" s="75"/>
      <c r="UBJ25" s="75"/>
      <c r="UBK25" s="75"/>
      <c r="UBL25" s="75"/>
      <c r="UBM25" s="75"/>
      <c r="UBN25" s="75"/>
      <c r="UBO25" s="75"/>
      <c r="UBP25" s="75"/>
      <c r="UBQ25" s="75"/>
      <c r="UBR25" s="75"/>
      <c r="UBS25" s="75"/>
      <c r="UBT25" s="75"/>
      <c r="UBU25" s="75"/>
      <c r="UBV25" s="75"/>
      <c r="UBW25" s="75"/>
      <c r="UBX25" s="75"/>
      <c r="UBY25" s="75"/>
      <c r="UBZ25" s="75"/>
      <c r="UCA25" s="75"/>
      <c r="UCB25" s="75"/>
      <c r="UCC25" s="75"/>
      <c r="UCD25" s="75"/>
      <c r="UCE25" s="75"/>
      <c r="UCF25" s="75"/>
      <c r="UCG25" s="75"/>
      <c r="UCH25" s="75"/>
      <c r="UCI25" s="75"/>
      <c r="UCJ25" s="75"/>
      <c r="UCK25" s="75"/>
      <c r="UCL25" s="75"/>
      <c r="UCM25" s="75"/>
      <c r="UCN25" s="75"/>
      <c r="UCO25" s="75"/>
      <c r="UCP25" s="75"/>
      <c r="UCQ25" s="75"/>
      <c r="UCR25" s="75"/>
      <c r="UCS25" s="75"/>
      <c r="UCT25" s="75"/>
      <c r="UCU25" s="75"/>
      <c r="UCV25" s="75"/>
      <c r="UCW25" s="75"/>
      <c r="UCX25" s="75"/>
      <c r="UCY25" s="75"/>
      <c r="UCZ25" s="75"/>
      <c r="UDA25" s="75"/>
      <c r="UDB25" s="75"/>
      <c r="UDC25" s="75"/>
      <c r="UDD25" s="75"/>
      <c r="UDE25" s="75"/>
      <c r="UDF25" s="75"/>
      <c r="UDG25" s="75"/>
      <c r="UDH25" s="75"/>
      <c r="UDI25" s="75"/>
      <c r="UDJ25" s="75"/>
      <c r="UDK25" s="75"/>
      <c r="UDL25" s="75"/>
      <c r="UDM25" s="75"/>
      <c r="UDN25" s="75"/>
      <c r="UDO25" s="75"/>
      <c r="UDP25" s="75"/>
      <c r="UDQ25" s="75"/>
      <c r="UDR25" s="75"/>
      <c r="UDS25" s="75"/>
      <c r="UDT25" s="75"/>
      <c r="UDU25" s="75"/>
      <c r="UDV25" s="75"/>
      <c r="UDW25" s="75"/>
      <c r="UDX25" s="75"/>
      <c r="UDY25" s="75"/>
      <c r="UDZ25" s="75"/>
      <c r="UEA25" s="75"/>
      <c r="UEB25" s="75"/>
      <c r="UEC25" s="75"/>
      <c r="UED25" s="75"/>
      <c r="UEE25" s="75"/>
      <c r="UEF25" s="75"/>
      <c r="UEG25" s="75"/>
      <c r="UEH25" s="75"/>
      <c r="UEI25" s="75"/>
      <c r="UEJ25" s="75"/>
      <c r="UEK25" s="75"/>
      <c r="UEL25" s="75"/>
      <c r="UEM25" s="75"/>
      <c r="UEN25" s="75"/>
      <c r="UEO25" s="75"/>
      <c r="UEP25" s="75"/>
      <c r="UEQ25" s="75"/>
      <c r="UER25" s="75"/>
      <c r="UES25" s="75"/>
      <c r="UET25" s="75"/>
      <c r="UEU25" s="75"/>
      <c r="UEV25" s="75"/>
      <c r="UEW25" s="75"/>
      <c r="UEX25" s="75"/>
      <c r="UEY25" s="75"/>
      <c r="UEZ25" s="75"/>
      <c r="UFA25" s="75"/>
      <c r="UFB25" s="75"/>
      <c r="UFC25" s="75"/>
      <c r="UFD25" s="75"/>
      <c r="UFE25" s="75"/>
      <c r="UFF25" s="75"/>
      <c r="UFG25" s="75"/>
      <c r="UFH25" s="75"/>
      <c r="UFI25" s="75"/>
      <c r="UFJ25" s="75"/>
      <c r="UFK25" s="75"/>
      <c r="UFL25" s="75"/>
      <c r="UFM25" s="75"/>
      <c r="UFN25" s="75"/>
      <c r="UFO25" s="75"/>
      <c r="UFP25" s="75"/>
      <c r="UFQ25" s="75"/>
      <c r="UFR25" s="75"/>
      <c r="UFS25" s="75"/>
      <c r="UFT25" s="75"/>
      <c r="UFU25" s="75"/>
      <c r="UFV25" s="75"/>
      <c r="UFW25" s="75"/>
      <c r="UFX25" s="75"/>
      <c r="UFY25" s="75"/>
      <c r="UFZ25" s="75"/>
      <c r="UGA25" s="75"/>
      <c r="UGB25" s="75"/>
      <c r="UGC25" s="75"/>
      <c r="UGD25" s="75"/>
      <c r="UGE25" s="75"/>
      <c r="UGF25" s="75"/>
      <c r="UGG25" s="75"/>
      <c r="UGH25" s="75"/>
      <c r="UGI25" s="75"/>
      <c r="UGJ25" s="75"/>
      <c r="UGK25" s="75"/>
      <c r="UGL25" s="75"/>
      <c r="UGM25" s="75"/>
      <c r="UGN25" s="75"/>
      <c r="UGO25" s="75"/>
      <c r="UGP25" s="75"/>
      <c r="UGQ25" s="75"/>
      <c r="UGR25" s="75"/>
      <c r="UGS25" s="75"/>
      <c r="UGT25" s="75"/>
      <c r="UGU25" s="75"/>
      <c r="UGV25" s="75"/>
      <c r="UGW25" s="75"/>
      <c r="UGX25" s="75"/>
      <c r="UGY25" s="75"/>
      <c r="UGZ25" s="75"/>
      <c r="UHA25" s="75"/>
      <c r="UHB25" s="75"/>
      <c r="UHC25" s="75"/>
      <c r="UHD25" s="75"/>
      <c r="UHE25" s="75"/>
      <c r="UHF25" s="75"/>
      <c r="UHG25" s="75"/>
      <c r="UHH25" s="75"/>
      <c r="UHI25" s="75"/>
      <c r="UHJ25" s="75"/>
      <c r="UHK25" s="75"/>
      <c r="UHL25" s="75"/>
      <c r="UHM25" s="75"/>
      <c r="UHN25" s="75"/>
      <c r="UHO25" s="75"/>
      <c r="UHP25" s="75"/>
      <c r="UHQ25" s="75"/>
      <c r="UHR25" s="75"/>
      <c r="UHS25" s="75"/>
      <c r="UHT25" s="75"/>
      <c r="UHU25" s="75"/>
      <c r="UHV25" s="75"/>
      <c r="UHW25" s="75"/>
      <c r="UHX25" s="75"/>
      <c r="UHY25" s="75"/>
      <c r="UHZ25" s="75"/>
      <c r="UIA25" s="75"/>
      <c r="UIB25" s="75"/>
      <c r="UIC25" s="75"/>
      <c r="UID25" s="75"/>
      <c r="UIE25" s="75"/>
      <c r="UIF25" s="75"/>
      <c r="UIG25" s="75"/>
      <c r="UIH25" s="75"/>
      <c r="UII25" s="75"/>
      <c r="UIJ25" s="75"/>
      <c r="UIK25" s="75"/>
      <c r="UIL25" s="75"/>
      <c r="UIM25" s="75"/>
      <c r="UIN25" s="75"/>
      <c r="UIO25" s="75"/>
      <c r="UIP25" s="75"/>
      <c r="UIQ25" s="75"/>
      <c r="UIR25" s="75"/>
      <c r="UIS25" s="75"/>
      <c r="UIT25" s="75"/>
      <c r="UIU25" s="75"/>
      <c r="UIV25" s="75"/>
      <c r="UIW25" s="75"/>
      <c r="UIX25" s="75"/>
      <c r="UIY25" s="75"/>
      <c r="UIZ25" s="75"/>
      <c r="UJA25" s="75"/>
      <c r="UJB25" s="75"/>
      <c r="UJC25" s="75"/>
      <c r="UJD25" s="75"/>
      <c r="UJE25" s="75"/>
      <c r="UJF25" s="75"/>
      <c r="UJG25" s="75"/>
      <c r="UJH25" s="75"/>
      <c r="UJI25" s="75"/>
      <c r="UJJ25" s="75"/>
      <c r="UJK25" s="75"/>
      <c r="UJL25" s="75"/>
      <c r="UJM25" s="75"/>
      <c r="UJN25" s="75"/>
      <c r="UJO25" s="75"/>
      <c r="UJP25" s="75"/>
      <c r="UJQ25" s="75"/>
      <c r="UJR25" s="75"/>
      <c r="UJS25" s="75"/>
      <c r="UJT25" s="75"/>
      <c r="UJU25" s="75"/>
      <c r="UJV25" s="75"/>
      <c r="UJW25" s="75"/>
      <c r="UJX25" s="75"/>
      <c r="UJY25" s="75"/>
      <c r="UJZ25" s="75"/>
      <c r="UKA25" s="75"/>
      <c r="UKB25" s="75"/>
      <c r="UKC25" s="75"/>
      <c r="UKD25" s="75"/>
      <c r="UKE25" s="75"/>
      <c r="UKF25" s="75"/>
      <c r="UKG25" s="75"/>
      <c r="UKH25" s="75"/>
      <c r="UKI25" s="75"/>
      <c r="UKJ25" s="75"/>
      <c r="UKK25" s="75"/>
      <c r="UKL25" s="75"/>
      <c r="UKM25" s="75"/>
      <c r="UKN25" s="75"/>
      <c r="UKO25" s="75"/>
      <c r="UKP25" s="75"/>
      <c r="UKQ25" s="75"/>
      <c r="UKR25" s="75"/>
      <c r="UKS25" s="75"/>
      <c r="UKT25" s="75"/>
      <c r="UKU25" s="75"/>
      <c r="UKV25" s="75"/>
      <c r="UKW25" s="75"/>
      <c r="UKX25" s="75"/>
      <c r="UKY25" s="75"/>
      <c r="UKZ25" s="75"/>
      <c r="ULA25" s="75"/>
      <c r="ULB25" s="75"/>
      <c r="ULC25" s="75"/>
      <c r="ULD25" s="75"/>
      <c r="ULE25" s="75"/>
      <c r="ULF25" s="75"/>
      <c r="ULG25" s="75"/>
      <c r="ULH25" s="75"/>
      <c r="ULI25" s="75"/>
      <c r="ULJ25" s="75"/>
      <c r="ULK25" s="75"/>
      <c r="ULL25" s="75"/>
      <c r="ULM25" s="75"/>
      <c r="ULN25" s="75"/>
      <c r="ULO25" s="75"/>
      <c r="ULP25" s="75"/>
      <c r="ULQ25" s="75"/>
      <c r="ULR25" s="75"/>
      <c r="ULS25" s="75"/>
      <c r="ULT25" s="75"/>
      <c r="ULU25" s="75"/>
      <c r="ULV25" s="75"/>
      <c r="ULW25" s="75"/>
      <c r="ULX25" s="75"/>
      <c r="ULY25" s="75"/>
      <c r="ULZ25" s="75"/>
      <c r="UMA25" s="75"/>
      <c r="UMB25" s="75"/>
      <c r="UMC25" s="75"/>
      <c r="UMD25" s="75"/>
      <c r="UME25" s="75"/>
      <c r="UMF25" s="75"/>
      <c r="UMG25" s="75"/>
      <c r="UMH25" s="75"/>
      <c r="UMI25" s="75"/>
      <c r="UMJ25" s="75"/>
      <c r="UMK25" s="75"/>
      <c r="UML25" s="75"/>
      <c r="UMM25" s="75"/>
      <c r="UMN25" s="75"/>
      <c r="UMO25" s="75"/>
      <c r="UMP25" s="75"/>
      <c r="UMQ25" s="75"/>
      <c r="UMR25" s="75"/>
      <c r="UMS25" s="75"/>
      <c r="UMT25" s="75"/>
      <c r="UMU25" s="75"/>
      <c r="UMV25" s="75"/>
      <c r="UMW25" s="75"/>
      <c r="UMX25" s="75"/>
      <c r="UMY25" s="75"/>
      <c r="UMZ25" s="75"/>
      <c r="UNA25" s="75"/>
      <c r="UNB25" s="75"/>
      <c r="UNC25" s="75"/>
      <c r="UND25" s="75"/>
      <c r="UNE25" s="75"/>
      <c r="UNF25" s="75"/>
      <c r="UNG25" s="75"/>
      <c r="UNH25" s="75"/>
      <c r="UNI25" s="75"/>
      <c r="UNJ25" s="75"/>
      <c r="UNK25" s="75"/>
      <c r="UNL25" s="75"/>
      <c r="UNM25" s="75"/>
      <c r="UNN25" s="75"/>
      <c r="UNO25" s="75"/>
      <c r="UNP25" s="75"/>
      <c r="UNQ25" s="75"/>
      <c r="UNR25" s="75"/>
      <c r="UNS25" s="75"/>
      <c r="UNT25" s="75"/>
      <c r="UNU25" s="75"/>
      <c r="UNV25" s="75"/>
      <c r="UNW25" s="75"/>
      <c r="UNX25" s="75"/>
      <c r="UNY25" s="75"/>
      <c r="UNZ25" s="75"/>
      <c r="UOA25" s="75"/>
      <c r="UOB25" s="75"/>
      <c r="UOC25" s="75"/>
      <c r="UOD25" s="75"/>
      <c r="UOE25" s="75"/>
      <c r="UOF25" s="75"/>
      <c r="UOG25" s="75"/>
      <c r="UOH25" s="75"/>
      <c r="UOI25" s="75"/>
      <c r="UOJ25" s="75"/>
      <c r="UOK25" s="75"/>
      <c r="UOL25" s="75"/>
      <c r="UOM25" s="75"/>
      <c r="UON25" s="75"/>
      <c r="UOO25" s="75"/>
      <c r="UOP25" s="75"/>
      <c r="UOQ25" s="75"/>
      <c r="UOR25" s="75"/>
      <c r="UOS25" s="75"/>
      <c r="UOT25" s="75"/>
      <c r="UOU25" s="75"/>
      <c r="UOV25" s="75"/>
      <c r="UOW25" s="75"/>
      <c r="UOX25" s="75"/>
      <c r="UOY25" s="75"/>
      <c r="UOZ25" s="75"/>
      <c r="UPA25" s="75"/>
      <c r="UPB25" s="75"/>
      <c r="UPC25" s="75"/>
      <c r="UPD25" s="75"/>
      <c r="UPE25" s="75"/>
      <c r="UPF25" s="75"/>
      <c r="UPG25" s="75"/>
      <c r="UPH25" s="75"/>
      <c r="UPI25" s="75"/>
      <c r="UPJ25" s="75"/>
      <c r="UPK25" s="75"/>
      <c r="UPL25" s="75"/>
      <c r="UPM25" s="75"/>
      <c r="UPN25" s="75"/>
      <c r="UPO25" s="75"/>
      <c r="UPP25" s="75"/>
      <c r="UPQ25" s="75"/>
      <c r="UPR25" s="75"/>
      <c r="UPS25" s="75"/>
      <c r="UPT25" s="75"/>
      <c r="UPU25" s="75"/>
      <c r="UPV25" s="75"/>
      <c r="UPW25" s="75"/>
      <c r="UPX25" s="75"/>
      <c r="UPY25" s="75"/>
      <c r="UPZ25" s="75"/>
      <c r="UQA25" s="75"/>
      <c r="UQB25" s="75"/>
      <c r="UQC25" s="75"/>
      <c r="UQD25" s="75"/>
      <c r="UQE25" s="75"/>
      <c r="UQF25" s="75"/>
      <c r="UQG25" s="75"/>
      <c r="UQH25" s="75"/>
      <c r="UQI25" s="75"/>
      <c r="UQJ25" s="75"/>
      <c r="UQK25" s="75"/>
      <c r="UQL25" s="75"/>
      <c r="UQM25" s="75"/>
      <c r="UQN25" s="75"/>
      <c r="UQO25" s="75"/>
      <c r="UQP25" s="75"/>
      <c r="UQQ25" s="75"/>
      <c r="UQR25" s="75"/>
      <c r="UQS25" s="75"/>
      <c r="UQT25" s="75"/>
      <c r="UQU25" s="75"/>
      <c r="UQV25" s="75"/>
      <c r="UQW25" s="75"/>
      <c r="UQX25" s="75"/>
      <c r="UQY25" s="75"/>
      <c r="UQZ25" s="75"/>
      <c r="URA25" s="75"/>
      <c r="URB25" s="75"/>
      <c r="URC25" s="75"/>
      <c r="URD25" s="75"/>
      <c r="URE25" s="75"/>
      <c r="URF25" s="75"/>
      <c r="URG25" s="75"/>
      <c r="URH25" s="75"/>
      <c r="URI25" s="75"/>
      <c r="URJ25" s="75"/>
      <c r="URK25" s="75"/>
      <c r="URL25" s="75"/>
      <c r="URM25" s="75"/>
      <c r="URN25" s="75"/>
      <c r="URO25" s="75"/>
      <c r="URP25" s="75"/>
      <c r="URQ25" s="75"/>
      <c r="URR25" s="75"/>
      <c r="URS25" s="75"/>
      <c r="URT25" s="75"/>
      <c r="URU25" s="75"/>
      <c r="URV25" s="75"/>
      <c r="URW25" s="75"/>
      <c r="URX25" s="75"/>
      <c r="URY25" s="75"/>
      <c r="URZ25" s="75"/>
      <c r="USA25" s="75"/>
      <c r="USB25" s="75"/>
      <c r="USC25" s="75"/>
      <c r="USD25" s="75"/>
      <c r="USE25" s="75"/>
      <c r="USF25" s="75"/>
      <c r="USG25" s="75"/>
      <c r="USH25" s="75"/>
      <c r="USI25" s="75"/>
      <c r="USJ25" s="75"/>
      <c r="USK25" s="75"/>
      <c r="USL25" s="75"/>
      <c r="USM25" s="75"/>
      <c r="USN25" s="75"/>
      <c r="USO25" s="75"/>
      <c r="USP25" s="75"/>
      <c r="USQ25" s="75"/>
      <c r="USR25" s="75"/>
      <c r="USS25" s="75"/>
      <c r="UST25" s="75"/>
      <c r="USU25" s="75"/>
      <c r="USV25" s="75"/>
      <c r="USW25" s="75"/>
      <c r="USX25" s="75"/>
      <c r="USY25" s="75"/>
      <c r="USZ25" s="75"/>
      <c r="UTA25" s="75"/>
      <c r="UTB25" s="75"/>
      <c r="UTC25" s="75"/>
      <c r="UTD25" s="75"/>
      <c r="UTE25" s="75"/>
      <c r="UTF25" s="75"/>
      <c r="UTG25" s="75"/>
      <c r="UTH25" s="75"/>
      <c r="UTI25" s="75"/>
      <c r="UTJ25" s="75"/>
      <c r="UTK25" s="75"/>
      <c r="UTL25" s="75"/>
      <c r="UTM25" s="75"/>
      <c r="UTN25" s="75"/>
      <c r="UTO25" s="75"/>
      <c r="UTP25" s="75"/>
      <c r="UTQ25" s="75"/>
      <c r="UTR25" s="75"/>
      <c r="UTS25" s="75"/>
      <c r="UTT25" s="75"/>
      <c r="UTU25" s="75"/>
      <c r="UTV25" s="75"/>
      <c r="UTW25" s="75"/>
      <c r="UTX25" s="75"/>
      <c r="UTY25" s="75"/>
      <c r="UTZ25" s="75"/>
      <c r="UUA25" s="75"/>
      <c r="UUB25" s="75"/>
      <c r="UUC25" s="75"/>
      <c r="UUD25" s="75"/>
      <c r="UUE25" s="75"/>
      <c r="UUF25" s="75"/>
      <c r="UUG25" s="75"/>
      <c r="UUH25" s="75"/>
      <c r="UUI25" s="75"/>
      <c r="UUJ25" s="75"/>
      <c r="UUK25" s="75"/>
      <c r="UUL25" s="75"/>
      <c r="UUM25" s="75"/>
      <c r="UUN25" s="75"/>
      <c r="UUO25" s="75"/>
      <c r="UUP25" s="75"/>
      <c r="UUQ25" s="75"/>
      <c r="UUR25" s="75"/>
      <c r="UUS25" s="75"/>
      <c r="UUT25" s="75"/>
      <c r="UUU25" s="75"/>
      <c r="UUV25" s="75"/>
      <c r="UUW25" s="75"/>
      <c r="UUX25" s="75"/>
      <c r="UUY25" s="75"/>
      <c r="UUZ25" s="75"/>
      <c r="UVA25" s="75"/>
      <c r="UVB25" s="75"/>
      <c r="UVC25" s="75"/>
      <c r="UVD25" s="75"/>
      <c r="UVE25" s="75"/>
      <c r="UVF25" s="75"/>
      <c r="UVG25" s="75"/>
      <c r="UVH25" s="75"/>
      <c r="UVI25" s="75"/>
      <c r="UVJ25" s="75"/>
      <c r="UVK25" s="75"/>
      <c r="UVL25" s="75"/>
      <c r="UVM25" s="75"/>
      <c r="UVN25" s="75"/>
      <c r="UVO25" s="75"/>
      <c r="UVP25" s="75"/>
      <c r="UVQ25" s="75"/>
      <c r="UVR25" s="75"/>
      <c r="UVS25" s="75"/>
      <c r="UVT25" s="75"/>
      <c r="UVU25" s="75"/>
      <c r="UVV25" s="75"/>
      <c r="UVW25" s="75"/>
      <c r="UVX25" s="75"/>
      <c r="UVY25" s="75"/>
      <c r="UVZ25" s="75"/>
      <c r="UWA25" s="75"/>
      <c r="UWB25" s="75"/>
      <c r="UWC25" s="75"/>
      <c r="UWD25" s="75"/>
      <c r="UWE25" s="75"/>
      <c r="UWF25" s="75"/>
      <c r="UWG25" s="75"/>
      <c r="UWH25" s="75"/>
      <c r="UWI25" s="75"/>
      <c r="UWJ25" s="75"/>
      <c r="UWK25" s="75"/>
      <c r="UWL25" s="75"/>
      <c r="UWM25" s="75"/>
      <c r="UWN25" s="75"/>
      <c r="UWO25" s="75"/>
      <c r="UWP25" s="75"/>
      <c r="UWQ25" s="75"/>
      <c r="UWR25" s="75"/>
      <c r="UWS25" s="75"/>
      <c r="UWT25" s="75"/>
      <c r="UWU25" s="75"/>
      <c r="UWV25" s="75"/>
      <c r="UWW25" s="75"/>
      <c r="UWX25" s="75"/>
      <c r="UWY25" s="75"/>
      <c r="UWZ25" s="75"/>
      <c r="UXA25" s="75"/>
      <c r="UXB25" s="75"/>
      <c r="UXC25" s="75"/>
      <c r="UXD25" s="75"/>
      <c r="UXE25" s="75"/>
      <c r="UXF25" s="75"/>
      <c r="UXG25" s="75"/>
      <c r="UXH25" s="75"/>
      <c r="UXI25" s="75"/>
      <c r="UXJ25" s="75"/>
      <c r="UXK25" s="75"/>
      <c r="UXL25" s="75"/>
      <c r="UXM25" s="75"/>
      <c r="UXN25" s="75"/>
      <c r="UXO25" s="75"/>
      <c r="UXP25" s="75"/>
      <c r="UXQ25" s="75"/>
      <c r="UXR25" s="75"/>
      <c r="UXS25" s="75"/>
      <c r="UXT25" s="75"/>
      <c r="UXU25" s="75"/>
      <c r="UXV25" s="75"/>
      <c r="UXW25" s="75"/>
      <c r="UXX25" s="75"/>
      <c r="UXY25" s="75"/>
      <c r="UXZ25" s="75"/>
      <c r="UYA25" s="75"/>
      <c r="UYB25" s="75"/>
      <c r="UYC25" s="75"/>
      <c r="UYD25" s="75"/>
      <c r="UYE25" s="75"/>
      <c r="UYF25" s="75"/>
      <c r="UYG25" s="75"/>
      <c r="UYH25" s="75"/>
      <c r="UYI25" s="75"/>
      <c r="UYJ25" s="75"/>
      <c r="UYK25" s="75"/>
      <c r="UYL25" s="75"/>
      <c r="UYM25" s="75"/>
      <c r="UYN25" s="75"/>
      <c r="UYO25" s="75"/>
      <c r="UYP25" s="75"/>
      <c r="UYQ25" s="75"/>
      <c r="UYR25" s="75"/>
      <c r="UYS25" s="75"/>
      <c r="UYT25" s="75"/>
      <c r="UYU25" s="75"/>
      <c r="UYV25" s="75"/>
      <c r="UYW25" s="75"/>
      <c r="UYX25" s="75"/>
      <c r="UYY25" s="75"/>
      <c r="UYZ25" s="75"/>
      <c r="UZA25" s="75"/>
      <c r="UZB25" s="75"/>
      <c r="UZC25" s="75"/>
      <c r="UZD25" s="75"/>
      <c r="UZE25" s="75"/>
      <c r="UZF25" s="75"/>
      <c r="UZG25" s="75"/>
      <c r="UZH25" s="75"/>
      <c r="UZI25" s="75"/>
      <c r="UZJ25" s="75"/>
      <c r="UZK25" s="75"/>
      <c r="UZL25" s="75"/>
      <c r="UZM25" s="75"/>
      <c r="UZN25" s="75"/>
      <c r="UZO25" s="75"/>
      <c r="UZP25" s="75"/>
      <c r="UZQ25" s="75"/>
      <c r="UZR25" s="75"/>
      <c r="UZS25" s="75"/>
      <c r="UZT25" s="75"/>
      <c r="UZU25" s="75"/>
      <c r="UZV25" s="75"/>
      <c r="UZW25" s="75"/>
      <c r="UZX25" s="75"/>
      <c r="UZY25" s="75"/>
      <c r="UZZ25" s="75"/>
      <c r="VAA25" s="75"/>
      <c r="VAB25" s="75"/>
      <c r="VAC25" s="75"/>
      <c r="VAD25" s="75"/>
      <c r="VAE25" s="75"/>
      <c r="VAF25" s="75"/>
      <c r="VAG25" s="75"/>
      <c r="VAH25" s="75"/>
      <c r="VAI25" s="75"/>
      <c r="VAJ25" s="75"/>
      <c r="VAK25" s="75"/>
      <c r="VAL25" s="75"/>
      <c r="VAM25" s="75"/>
      <c r="VAN25" s="75"/>
      <c r="VAO25" s="75"/>
      <c r="VAP25" s="75"/>
      <c r="VAQ25" s="75"/>
      <c r="VAR25" s="75"/>
      <c r="VAS25" s="75"/>
      <c r="VAT25" s="75"/>
      <c r="VAU25" s="75"/>
      <c r="VAV25" s="75"/>
      <c r="VAW25" s="75"/>
      <c r="VAX25" s="75"/>
      <c r="VAY25" s="75"/>
      <c r="VAZ25" s="75"/>
      <c r="VBA25" s="75"/>
      <c r="VBB25" s="75"/>
      <c r="VBC25" s="75"/>
      <c r="VBD25" s="75"/>
      <c r="VBE25" s="75"/>
      <c r="VBF25" s="75"/>
      <c r="VBG25" s="75"/>
      <c r="VBH25" s="75"/>
      <c r="VBI25" s="75"/>
      <c r="VBJ25" s="75"/>
      <c r="VBK25" s="75"/>
      <c r="VBL25" s="75"/>
      <c r="VBM25" s="75"/>
      <c r="VBN25" s="75"/>
      <c r="VBO25" s="75"/>
      <c r="VBP25" s="75"/>
      <c r="VBQ25" s="75"/>
      <c r="VBR25" s="75"/>
      <c r="VBS25" s="75"/>
      <c r="VBT25" s="75"/>
      <c r="VBU25" s="75"/>
      <c r="VBV25" s="75"/>
      <c r="VBW25" s="75"/>
      <c r="VBX25" s="75"/>
      <c r="VBY25" s="75"/>
      <c r="VBZ25" s="75"/>
      <c r="VCA25" s="75"/>
      <c r="VCB25" s="75"/>
      <c r="VCC25" s="75"/>
      <c r="VCD25" s="75"/>
      <c r="VCE25" s="75"/>
      <c r="VCF25" s="75"/>
      <c r="VCG25" s="75"/>
      <c r="VCH25" s="75"/>
      <c r="VCI25" s="75"/>
      <c r="VCJ25" s="75"/>
      <c r="VCK25" s="75"/>
      <c r="VCL25" s="75"/>
      <c r="VCM25" s="75"/>
      <c r="VCN25" s="75"/>
      <c r="VCO25" s="75"/>
      <c r="VCP25" s="75"/>
      <c r="VCQ25" s="75"/>
      <c r="VCR25" s="75"/>
      <c r="VCS25" s="75"/>
      <c r="VCT25" s="75"/>
      <c r="VCU25" s="75"/>
      <c r="VCV25" s="75"/>
      <c r="VCW25" s="75"/>
      <c r="VCX25" s="75"/>
      <c r="VCY25" s="75"/>
      <c r="VCZ25" s="75"/>
      <c r="VDA25" s="75"/>
      <c r="VDB25" s="75"/>
      <c r="VDC25" s="75"/>
      <c r="VDD25" s="75"/>
      <c r="VDE25" s="75"/>
      <c r="VDF25" s="75"/>
      <c r="VDG25" s="75"/>
      <c r="VDH25" s="75"/>
      <c r="VDI25" s="75"/>
      <c r="VDJ25" s="75"/>
      <c r="VDK25" s="75"/>
      <c r="VDL25" s="75"/>
      <c r="VDM25" s="75"/>
      <c r="VDN25" s="75"/>
      <c r="VDO25" s="75"/>
      <c r="VDP25" s="75"/>
      <c r="VDQ25" s="75"/>
      <c r="VDR25" s="75"/>
      <c r="VDS25" s="75"/>
      <c r="VDT25" s="75"/>
      <c r="VDU25" s="75"/>
      <c r="VDV25" s="75"/>
      <c r="VDW25" s="75"/>
      <c r="VDX25" s="75"/>
      <c r="VDY25" s="75"/>
      <c r="VDZ25" s="75"/>
      <c r="VEA25" s="75"/>
      <c r="VEB25" s="75"/>
      <c r="VEC25" s="75"/>
      <c r="VED25" s="75"/>
      <c r="VEE25" s="75"/>
      <c r="VEF25" s="75"/>
      <c r="VEG25" s="75"/>
      <c r="VEH25" s="75"/>
      <c r="VEI25" s="75"/>
      <c r="VEJ25" s="75"/>
      <c r="VEK25" s="75"/>
      <c r="VEL25" s="75"/>
      <c r="VEM25" s="75"/>
      <c r="VEN25" s="75"/>
      <c r="VEO25" s="75"/>
      <c r="VEP25" s="75"/>
      <c r="VEQ25" s="75"/>
      <c r="VER25" s="75"/>
      <c r="VES25" s="75"/>
      <c r="VET25" s="75"/>
      <c r="VEU25" s="75"/>
      <c r="VEV25" s="75"/>
      <c r="VEW25" s="75"/>
      <c r="VEX25" s="75"/>
      <c r="VEY25" s="75"/>
      <c r="VEZ25" s="75"/>
      <c r="VFA25" s="75"/>
      <c r="VFB25" s="75"/>
      <c r="VFC25" s="75"/>
      <c r="VFD25" s="75"/>
      <c r="VFE25" s="75"/>
      <c r="VFF25" s="75"/>
      <c r="VFG25" s="75"/>
      <c r="VFH25" s="75"/>
      <c r="VFI25" s="75"/>
      <c r="VFJ25" s="75"/>
      <c r="VFK25" s="75"/>
      <c r="VFL25" s="75"/>
      <c r="VFM25" s="75"/>
      <c r="VFN25" s="75"/>
      <c r="VFO25" s="75"/>
      <c r="VFP25" s="75"/>
      <c r="VFQ25" s="75"/>
      <c r="VFR25" s="75"/>
      <c r="VFS25" s="75"/>
      <c r="VFT25" s="75"/>
      <c r="VFU25" s="75"/>
      <c r="VFV25" s="75"/>
      <c r="VFW25" s="75"/>
      <c r="VFX25" s="75"/>
      <c r="VFY25" s="75"/>
      <c r="VFZ25" s="75"/>
      <c r="VGA25" s="75"/>
      <c r="VGB25" s="75"/>
      <c r="VGC25" s="75"/>
      <c r="VGD25" s="75"/>
      <c r="VGE25" s="75"/>
      <c r="VGF25" s="75"/>
      <c r="VGG25" s="75"/>
      <c r="VGH25" s="75"/>
      <c r="VGI25" s="75"/>
      <c r="VGJ25" s="75"/>
      <c r="VGK25" s="75"/>
      <c r="VGL25" s="75"/>
      <c r="VGM25" s="75"/>
      <c r="VGN25" s="75"/>
      <c r="VGO25" s="75"/>
      <c r="VGP25" s="75"/>
      <c r="VGQ25" s="75"/>
      <c r="VGR25" s="75"/>
      <c r="VGS25" s="75"/>
      <c r="VGT25" s="75"/>
      <c r="VGU25" s="75"/>
      <c r="VGV25" s="75"/>
      <c r="VGW25" s="75"/>
      <c r="VGX25" s="75"/>
      <c r="VGY25" s="75"/>
      <c r="VGZ25" s="75"/>
      <c r="VHA25" s="75"/>
      <c r="VHB25" s="75"/>
      <c r="VHC25" s="75"/>
      <c r="VHD25" s="75"/>
      <c r="VHE25" s="75"/>
      <c r="VHF25" s="75"/>
      <c r="VHG25" s="75"/>
      <c r="VHH25" s="75"/>
      <c r="VHI25" s="75"/>
      <c r="VHJ25" s="75"/>
      <c r="VHK25" s="75"/>
      <c r="VHL25" s="75"/>
      <c r="VHM25" s="75"/>
      <c r="VHN25" s="75"/>
      <c r="VHO25" s="75"/>
      <c r="VHP25" s="75"/>
      <c r="VHQ25" s="75"/>
      <c r="VHR25" s="75"/>
      <c r="VHS25" s="75"/>
      <c r="VHT25" s="75"/>
      <c r="VHU25" s="75"/>
      <c r="VHV25" s="75"/>
      <c r="VHW25" s="75"/>
      <c r="VHX25" s="75"/>
      <c r="VHY25" s="75"/>
      <c r="VHZ25" s="75"/>
      <c r="VIA25" s="75"/>
      <c r="VIB25" s="75"/>
      <c r="VIC25" s="75"/>
      <c r="VID25" s="75"/>
      <c r="VIE25" s="75"/>
      <c r="VIF25" s="75"/>
      <c r="VIG25" s="75"/>
      <c r="VIH25" s="75"/>
      <c r="VII25" s="75"/>
      <c r="VIJ25" s="75"/>
      <c r="VIK25" s="75"/>
      <c r="VIL25" s="75"/>
      <c r="VIM25" s="75"/>
      <c r="VIN25" s="75"/>
      <c r="VIO25" s="75"/>
      <c r="VIP25" s="75"/>
      <c r="VIQ25" s="75"/>
      <c r="VIR25" s="75"/>
      <c r="VIS25" s="75"/>
      <c r="VIT25" s="75"/>
      <c r="VIU25" s="75"/>
      <c r="VIV25" s="75"/>
      <c r="VIW25" s="75"/>
      <c r="VIX25" s="75"/>
      <c r="VIY25" s="75"/>
      <c r="VIZ25" s="75"/>
      <c r="VJA25" s="75"/>
      <c r="VJB25" s="75"/>
      <c r="VJC25" s="75"/>
      <c r="VJD25" s="75"/>
      <c r="VJE25" s="75"/>
      <c r="VJF25" s="75"/>
      <c r="VJG25" s="75"/>
      <c r="VJH25" s="75"/>
      <c r="VJI25" s="75"/>
      <c r="VJJ25" s="75"/>
      <c r="VJK25" s="75"/>
      <c r="VJL25" s="75"/>
      <c r="VJM25" s="75"/>
      <c r="VJN25" s="75"/>
      <c r="VJO25" s="75"/>
      <c r="VJP25" s="75"/>
      <c r="VJQ25" s="75"/>
      <c r="VJR25" s="75"/>
      <c r="VJS25" s="75"/>
      <c r="VJT25" s="75"/>
      <c r="VJU25" s="75"/>
      <c r="VJV25" s="75"/>
      <c r="VJW25" s="75"/>
      <c r="VJX25" s="75"/>
      <c r="VJY25" s="75"/>
      <c r="VJZ25" s="75"/>
      <c r="VKA25" s="75"/>
      <c r="VKB25" s="75"/>
      <c r="VKC25" s="75"/>
      <c r="VKD25" s="75"/>
      <c r="VKE25" s="75"/>
      <c r="VKF25" s="75"/>
      <c r="VKG25" s="75"/>
      <c r="VKH25" s="75"/>
      <c r="VKI25" s="75"/>
      <c r="VKJ25" s="75"/>
      <c r="VKK25" s="75"/>
      <c r="VKL25" s="75"/>
      <c r="VKM25" s="75"/>
      <c r="VKN25" s="75"/>
      <c r="VKO25" s="75"/>
      <c r="VKP25" s="75"/>
      <c r="VKQ25" s="75"/>
      <c r="VKR25" s="75"/>
      <c r="VKS25" s="75"/>
      <c r="VKT25" s="75"/>
      <c r="VKU25" s="75"/>
      <c r="VKV25" s="75"/>
      <c r="VKW25" s="75"/>
      <c r="VKX25" s="75"/>
      <c r="VKY25" s="75"/>
      <c r="VKZ25" s="75"/>
      <c r="VLA25" s="75"/>
      <c r="VLB25" s="75"/>
      <c r="VLC25" s="75"/>
      <c r="VLD25" s="75"/>
      <c r="VLE25" s="75"/>
      <c r="VLF25" s="75"/>
      <c r="VLG25" s="75"/>
      <c r="VLH25" s="75"/>
      <c r="VLI25" s="75"/>
      <c r="VLJ25" s="75"/>
      <c r="VLK25" s="75"/>
      <c r="VLL25" s="75"/>
      <c r="VLM25" s="75"/>
      <c r="VLN25" s="75"/>
      <c r="VLO25" s="75"/>
      <c r="VLP25" s="75"/>
      <c r="VLQ25" s="75"/>
      <c r="VLR25" s="75"/>
      <c r="VLS25" s="75"/>
      <c r="VLT25" s="75"/>
      <c r="VLU25" s="75"/>
      <c r="VLV25" s="75"/>
      <c r="VLW25" s="75"/>
      <c r="VLX25" s="75"/>
      <c r="VLY25" s="75"/>
      <c r="VLZ25" s="75"/>
      <c r="VMA25" s="75"/>
      <c r="VMB25" s="75"/>
      <c r="VMC25" s="75"/>
      <c r="VMD25" s="75"/>
      <c r="VME25" s="75"/>
      <c r="VMF25" s="75"/>
      <c r="VMG25" s="75"/>
      <c r="VMH25" s="75"/>
      <c r="VMI25" s="75"/>
      <c r="VMJ25" s="75"/>
      <c r="VMK25" s="75"/>
      <c r="VML25" s="75"/>
      <c r="VMM25" s="75"/>
      <c r="VMN25" s="75"/>
      <c r="VMO25" s="75"/>
      <c r="VMP25" s="75"/>
      <c r="VMQ25" s="75"/>
      <c r="VMR25" s="75"/>
      <c r="VMS25" s="75"/>
      <c r="VMT25" s="75"/>
      <c r="VMU25" s="75"/>
      <c r="VMV25" s="75"/>
      <c r="VMW25" s="75"/>
      <c r="VMX25" s="75"/>
      <c r="VMY25" s="75"/>
      <c r="VMZ25" s="75"/>
      <c r="VNA25" s="75"/>
      <c r="VNB25" s="75"/>
      <c r="VNC25" s="75"/>
      <c r="VND25" s="75"/>
      <c r="VNE25" s="75"/>
      <c r="VNF25" s="75"/>
      <c r="VNG25" s="75"/>
      <c r="VNH25" s="75"/>
      <c r="VNI25" s="75"/>
      <c r="VNJ25" s="75"/>
      <c r="VNK25" s="75"/>
      <c r="VNL25" s="75"/>
      <c r="VNM25" s="75"/>
      <c r="VNN25" s="75"/>
      <c r="VNO25" s="75"/>
      <c r="VNP25" s="75"/>
      <c r="VNQ25" s="75"/>
      <c r="VNR25" s="75"/>
      <c r="VNS25" s="75"/>
      <c r="VNT25" s="75"/>
      <c r="VNU25" s="75"/>
      <c r="VNV25" s="75"/>
      <c r="VNW25" s="75"/>
      <c r="VNX25" s="75"/>
      <c r="VNY25" s="75"/>
      <c r="VNZ25" s="75"/>
      <c r="VOA25" s="75"/>
      <c r="VOB25" s="75"/>
      <c r="VOC25" s="75"/>
      <c r="VOD25" s="75"/>
      <c r="VOE25" s="75"/>
      <c r="VOF25" s="75"/>
      <c r="VOG25" s="75"/>
      <c r="VOH25" s="75"/>
      <c r="VOI25" s="75"/>
      <c r="VOJ25" s="75"/>
      <c r="VOK25" s="75"/>
      <c r="VOL25" s="75"/>
      <c r="VOM25" s="75"/>
      <c r="VON25" s="75"/>
      <c r="VOO25" s="75"/>
      <c r="VOP25" s="75"/>
      <c r="VOQ25" s="75"/>
      <c r="VOR25" s="75"/>
      <c r="VOS25" s="75"/>
      <c r="VOT25" s="75"/>
      <c r="VOU25" s="75"/>
      <c r="VOV25" s="75"/>
      <c r="VOW25" s="75"/>
      <c r="VOX25" s="75"/>
      <c r="VOY25" s="75"/>
      <c r="VOZ25" s="75"/>
      <c r="VPA25" s="75"/>
      <c r="VPB25" s="75"/>
      <c r="VPC25" s="75"/>
      <c r="VPD25" s="75"/>
      <c r="VPE25" s="75"/>
      <c r="VPF25" s="75"/>
      <c r="VPG25" s="75"/>
      <c r="VPH25" s="75"/>
      <c r="VPI25" s="75"/>
      <c r="VPJ25" s="75"/>
      <c r="VPK25" s="75"/>
      <c r="VPL25" s="75"/>
      <c r="VPM25" s="75"/>
      <c r="VPN25" s="75"/>
      <c r="VPO25" s="75"/>
      <c r="VPP25" s="75"/>
      <c r="VPQ25" s="75"/>
      <c r="VPR25" s="75"/>
      <c r="VPS25" s="75"/>
      <c r="VPT25" s="75"/>
      <c r="VPU25" s="75"/>
      <c r="VPV25" s="75"/>
      <c r="VPW25" s="75"/>
      <c r="VPX25" s="75"/>
      <c r="VPY25" s="75"/>
      <c r="VPZ25" s="75"/>
      <c r="VQA25" s="75"/>
      <c r="VQB25" s="75"/>
      <c r="VQC25" s="75"/>
      <c r="VQD25" s="75"/>
      <c r="VQE25" s="75"/>
      <c r="VQF25" s="75"/>
      <c r="VQG25" s="75"/>
      <c r="VQH25" s="75"/>
      <c r="VQI25" s="75"/>
      <c r="VQJ25" s="75"/>
      <c r="VQK25" s="75"/>
      <c r="VQL25" s="75"/>
      <c r="VQM25" s="75"/>
      <c r="VQN25" s="75"/>
      <c r="VQO25" s="75"/>
      <c r="VQP25" s="75"/>
      <c r="VQQ25" s="75"/>
      <c r="VQR25" s="75"/>
      <c r="VQS25" s="75"/>
      <c r="VQT25" s="75"/>
      <c r="VQU25" s="75"/>
      <c r="VQV25" s="75"/>
      <c r="VQW25" s="75"/>
      <c r="VQX25" s="75"/>
      <c r="VQY25" s="75"/>
      <c r="VQZ25" s="75"/>
      <c r="VRA25" s="75"/>
      <c r="VRB25" s="75"/>
      <c r="VRC25" s="75"/>
      <c r="VRD25" s="75"/>
      <c r="VRE25" s="75"/>
      <c r="VRF25" s="75"/>
      <c r="VRG25" s="75"/>
      <c r="VRH25" s="75"/>
      <c r="VRI25" s="75"/>
      <c r="VRJ25" s="75"/>
      <c r="VRK25" s="75"/>
      <c r="VRL25" s="75"/>
      <c r="VRM25" s="75"/>
      <c r="VRN25" s="75"/>
      <c r="VRO25" s="75"/>
      <c r="VRP25" s="75"/>
      <c r="VRQ25" s="75"/>
      <c r="VRR25" s="75"/>
      <c r="VRS25" s="75"/>
      <c r="VRT25" s="75"/>
      <c r="VRU25" s="75"/>
      <c r="VRV25" s="75"/>
      <c r="VRW25" s="75"/>
      <c r="VRX25" s="75"/>
      <c r="VRY25" s="75"/>
      <c r="VRZ25" s="75"/>
      <c r="VSA25" s="75"/>
      <c r="VSB25" s="75"/>
      <c r="VSC25" s="75"/>
      <c r="VSD25" s="75"/>
      <c r="VSE25" s="75"/>
      <c r="VSF25" s="75"/>
      <c r="VSG25" s="75"/>
      <c r="VSH25" s="75"/>
      <c r="VSI25" s="75"/>
      <c r="VSJ25" s="75"/>
      <c r="VSK25" s="75"/>
      <c r="VSL25" s="75"/>
      <c r="VSM25" s="75"/>
      <c r="VSN25" s="75"/>
      <c r="VSO25" s="75"/>
      <c r="VSP25" s="75"/>
      <c r="VSQ25" s="75"/>
      <c r="VSR25" s="75"/>
      <c r="VSS25" s="75"/>
      <c r="VST25" s="75"/>
      <c r="VSU25" s="75"/>
      <c r="VSV25" s="75"/>
      <c r="VSW25" s="75"/>
      <c r="VSX25" s="75"/>
      <c r="VSY25" s="75"/>
      <c r="VSZ25" s="75"/>
      <c r="VTA25" s="75"/>
      <c r="VTB25" s="75"/>
      <c r="VTC25" s="75"/>
      <c r="VTD25" s="75"/>
      <c r="VTE25" s="75"/>
      <c r="VTF25" s="75"/>
      <c r="VTG25" s="75"/>
      <c r="VTH25" s="75"/>
      <c r="VTI25" s="75"/>
      <c r="VTJ25" s="75"/>
      <c r="VTK25" s="75"/>
      <c r="VTL25" s="75"/>
      <c r="VTM25" s="75"/>
      <c r="VTN25" s="75"/>
      <c r="VTO25" s="75"/>
      <c r="VTP25" s="75"/>
      <c r="VTQ25" s="75"/>
      <c r="VTR25" s="75"/>
      <c r="VTS25" s="75"/>
      <c r="VTT25" s="75"/>
      <c r="VTU25" s="75"/>
      <c r="VTV25" s="75"/>
      <c r="VTW25" s="75"/>
      <c r="VTX25" s="75"/>
      <c r="VTY25" s="75"/>
      <c r="VTZ25" s="75"/>
      <c r="VUA25" s="75"/>
      <c r="VUB25" s="75"/>
      <c r="VUC25" s="75"/>
      <c r="VUD25" s="75"/>
      <c r="VUE25" s="75"/>
      <c r="VUF25" s="75"/>
      <c r="VUG25" s="75"/>
      <c r="VUH25" s="75"/>
      <c r="VUI25" s="75"/>
      <c r="VUJ25" s="75"/>
      <c r="VUK25" s="75"/>
      <c r="VUL25" s="75"/>
      <c r="VUM25" s="75"/>
      <c r="VUN25" s="75"/>
      <c r="VUO25" s="75"/>
      <c r="VUP25" s="75"/>
      <c r="VUQ25" s="75"/>
      <c r="VUR25" s="75"/>
      <c r="VUS25" s="75"/>
      <c r="VUT25" s="75"/>
      <c r="VUU25" s="75"/>
      <c r="VUV25" s="75"/>
      <c r="VUW25" s="75"/>
      <c r="VUX25" s="75"/>
      <c r="VUY25" s="75"/>
      <c r="VUZ25" s="75"/>
      <c r="VVA25" s="75"/>
      <c r="VVB25" s="75"/>
      <c r="VVC25" s="75"/>
      <c r="VVD25" s="75"/>
      <c r="VVE25" s="75"/>
      <c r="VVF25" s="75"/>
      <c r="VVG25" s="75"/>
      <c r="VVH25" s="75"/>
      <c r="VVI25" s="75"/>
      <c r="VVJ25" s="75"/>
      <c r="VVK25" s="75"/>
      <c r="VVL25" s="75"/>
      <c r="VVM25" s="75"/>
      <c r="VVN25" s="75"/>
      <c r="VVO25" s="75"/>
      <c r="VVP25" s="75"/>
      <c r="VVQ25" s="75"/>
      <c r="VVR25" s="75"/>
      <c r="VVS25" s="75"/>
      <c r="VVT25" s="75"/>
      <c r="VVU25" s="75"/>
      <c r="VVV25" s="75"/>
      <c r="VVW25" s="75"/>
      <c r="VVX25" s="75"/>
      <c r="VVY25" s="75"/>
      <c r="VVZ25" s="75"/>
      <c r="VWA25" s="75"/>
      <c r="VWB25" s="75"/>
      <c r="VWC25" s="75"/>
      <c r="VWD25" s="75"/>
      <c r="VWE25" s="75"/>
      <c r="VWF25" s="75"/>
      <c r="VWG25" s="75"/>
      <c r="VWH25" s="75"/>
      <c r="VWI25" s="75"/>
      <c r="VWJ25" s="75"/>
      <c r="VWK25" s="75"/>
      <c r="VWL25" s="75"/>
      <c r="VWM25" s="75"/>
      <c r="VWN25" s="75"/>
      <c r="VWO25" s="75"/>
      <c r="VWP25" s="75"/>
      <c r="VWQ25" s="75"/>
      <c r="VWR25" s="75"/>
      <c r="VWS25" s="75"/>
      <c r="VWT25" s="75"/>
      <c r="VWU25" s="75"/>
      <c r="VWV25" s="75"/>
      <c r="VWW25" s="75"/>
      <c r="VWX25" s="75"/>
      <c r="VWY25" s="75"/>
      <c r="VWZ25" s="75"/>
      <c r="VXA25" s="75"/>
      <c r="VXB25" s="75"/>
      <c r="VXC25" s="75"/>
      <c r="VXD25" s="75"/>
      <c r="VXE25" s="75"/>
      <c r="VXF25" s="75"/>
      <c r="VXG25" s="75"/>
      <c r="VXH25" s="75"/>
      <c r="VXI25" s="75"/>
      <c r="VXJ25" s="75"/>
      <c r="VXK25" s="75"/>
      <c r="VXL25" s="75"/>
      <c r="VXM25" s="75"/>
      <c r="VXN25" s="75"/>
      <c r="VXO25" s="75"/>
      <c r="VXP25" s="75"/>
      <c r="VXQ25" s="75"/>
      <c r="VXR25" s="75"/>
      <c r="VXS25" s="75"/>
      <c r="VXT25" s="75"/>
      <c r="VXU25" s="75"/>
      <c r="VXV25" s="75"/>
      <c r="VXW25" s="75"/>
      <c r="VXX25" s="75"/>
      <c r="VXY25" s="75"/>
      <c r="VXZ25" s="75"/>
      <c r="VYA25" s="75"/>
      <c r="VYB25" s="75"/>
      <c r="VYC25" s="75"/>
      <c r="VYD25" s="75"/>
      <c r="VYE25" s="75"/>
      <c r="VYF25" s="75"/>
      <c r="VYG25" s="75"/>
      <c r="VYH25" s="75"/>
      <c r="VYI25" s="75"/>
      <c r="VYJ25" s="75"/>
      <c r="VYK25" s="75"/>
      <c r="VYL25" s="75"/>
      <c r="VYM25" s="75"/>
      <c r="VYN25" s="75"/>
      <c r="VYO25" s="75"/>
      <c r="VYP25" s="75"/>
      <c r="VYQ25" s="75"/>
      <c r="VYR25" s="75"/>
      <c r="VYS25" s="75"/>
      <c r="VYT25" s="75"/>
      <c r="VYU25" s="75"/>
      <c r="VYV25" s="75"/>
      <c r="VYW25" s="75"/>
      <c r="VYX25" s="75"/>
      <c r="VYY25" s="75"/>
      <c r="VYZ25" s="75"/>
      <c r="VZA25" s="75"/>
      <c r="VZB25" s="75"/>
      <c r="VZC25" s="75"/>
      <c r="VZD25" s="75"/>
      <c r="VZE25" s="75"/>
      <c r="VZF25" s="75"/>
      <c r="VZG25" s="75"/>
      <c r="VZH25" s="75"/>
      <c r="VZI25" s="75"/>
      <c r="VZJ25" s="75"/>
      <c r="VZK25" s="75"/>
      <c r="VZL25" s="75"/>
      <c r="VZM25" s="75"/>
      <c r="VZN25" s="75"/>
      <c r="VZO25" s="75"/>
      <c r="VZP25" s="75"/>
      <c r="VZQ25" s="75"/>
      <c r="VZR25" s="75"/>
      <c r="VZS25" s="75"/>
      <c r="VZT25" s="75"/>
      <c r="VZU25" s="75"/>
      <c r="VZV25" s="75"/>
      <c r="VZW25" s="75"/>
      <c r="VZX25" s="75"/>
      <c r="VZY25" s="75"/>
      <c r="VZZ25" s="75"/>
      <c r="WAA25" s="75"/>
      <c r="WAB25" s="75"/>
      <c r="WAC25" s="75"/>
      <c r="WAD25" s="75"/>
      <c r="WAE25" s="75"/>
      <c r="WAF25" s="75"/>
      <c r="WAG25" s="75"/>
      <c r="WAH25" s="75"/>
      <c r="WAI25" s="75"/>
      <c r="WAJ25" s="75"/>
      <c r="WAK25" s="75"/>
      <c r="WAL25" s="75"/>
      <c r="WAM25" s="75"/>
      <c r="WAN25" s="75"/>
      <c r="WAO25" s="75"/>
      <c r="WAP25" s="75"/>
      <c r="WAQ25" s="75"/>
      <c r="WAR25" s="75"/>
      <c r="WAS25" s="75"/>
      <c r="WAT25" s="75"/>
      <c r="WAU25" s="75"/>
      <c r="WAV25" s="75"/>
      <c r="WAW25" s="75"/>
      <c r="WAX25" s="75"/>
      <c r="WAY25" s="75"/>
      <c r="WAZ25" s="75"/>
      <c r="WBA25" s="75"/>
      <c r="WBB25" s="75"/>
      <c r="WBC25" s="75"/>
      <c r="WBD25" s="75"/>
      <c r="WBE25" s="75"/>
      <c r="WBF25" s="75"/>
      <c r="WBG25" s="75"/>
      <c r="WBH25" s="75"/>
      <c r="WBI25" s="75"/>
      <c r="WBJ25" s="75"/>
      <c r="WBK25" s="75"/>
      <c r="WBL25" s="75"/>
      <c r="WBM25" s="75"/>
      <c r="WBN25" s="75"/>
      <c r="WBO25" s="75"/>
      <c r="WBP25" s="75"/>
      <c r="WBQ25" s="75"/>
      <c r="WBR25" s="75"/>
      <c r="WBS25" s="75"/>
      <c r="WBT25" s="75"/>
      <c r="WBU25" s="75"/>
      <c r="WBV25" s="75"/>
      <c r="WBW25" s="75"/>
      <c r="WBX25" s="75"/>
      <c r="WBY25" s="75"/>
      <c r="WBZ25" s="75"/>
      <c r="WCA25" s="75"/>
      <c r="WCB25" s="75"/>
      <c r="WCC25" s="75"/>
      <c r="WCD25" s="75"/>
      <c r="WCE25" s="75"/>
      <c r="WCF25" s="75"/>
      <c r="WCG25" s="75"/>
      <c r="WCH25" s="75"/>
      <c r="WCI25" s="75"/>
      <c r="WCJ25" s="75"/>
      <c r="WCK25" s="75"/>
      <c r="WCL25" s="75"/>
      <c r="WCM25" s="75"/>
      <c r="WCN25" s="75"/>
      <c r="WCO25" s="75"/>
      <c r="WCP25" s="75"/>
      <c r="WCQ25" s="75"/>
      <c r="WCR25" s="75"/>
      <c r="WCS25" s="75"/>
      <c r="WCT25" s="75"/>
      <c r="WCU25" s="75"/>
      <c r="WCV25" s="75"/>
      <c r="WCW25" s="75"/>
      <c r="WCX25" s="75"/>
      <c r="WCY25" s="75"/>
      <c r="WCZ25" s="75"/>
      <c r="WDA25" s="75"/>
      <c r="WDB25" s="75"/>
      <c r="WDC25" s="75"/>
      <c r="WDD25" s="75"/>
      <c r="WDE25" s="75"/>
      <c r="WDF25" s="75"/>
      <c r="WDG25" s="75"/>
      <c r="WDH25" s="75"/>
      <c r="WDI25" s="75"/>
      <c r="WDJ25" s="75"/>
      <c r="WDK25" s="75"/>
      <c r="WDL25" s="75"/>
      <c r="WDM25" s="75"/>
      <c r="WDN25" s="75"/>
      <c r="WDO25" s="75"/>
      <c r="WDP25" s="75"/>
      <c r="WDQ25" s="75"/>
      <c r="WDR25" s="75"/>
      <c r="WDS25" s="75"/>
      <c r="WDT25" s="75"/>
      <c r="WDU25" s="75"/>
      <c r="WDV25" s="75"/>
      <c r="WDW25" s="75"/>
      <c r="WDX25" s="75"/>
      <c r="WDY25" s="75"/>
      <c r="WDZ25" s="75"/>
      <c r="WEA25" s="75"/>
      <c r="WEB25" s="75"/>
      <c r="WEC25" s="75"/>
      <c r="WED25" s="75"/>
      <c r="WEE25" s="75"/>
      <c r="WEF25" s="75"/>
      <c r="WEG25" s="75"/>
      <c r="WEH25" s="75"/>
      <c r="WEI25" s="75"/>
      <c r="WEJ25" s="75"/>
      <c r="WEK25" s="75"/>
      <c r="WEL25" s="75"/>
      <c r="WEM25" s="75"/>
      <c r="WEN25" s="75"/>
      <c r="WEO25" s="75"/>
      <c r="WEP25" s="75"/>
      <c r="WEQ25" s="75"/>
      <c r="WER25" s="75"/>
      <c r="WES25" s="75"/>
      <c r="WET25" s="75"/>
      <c r="WEU25" s="75"/>
      <c r="WEV25" s="75"/>
      <c r="WEW25" s="75"/>
      <c r="WEX25" s="75"/>
      <c r="WEY25" s="75"/>
      <c r="WEZ25" s="75"/>
      <c r="WFA25" s="75"/>
      <c r="WFB25" s="75"/>
      <c r="WFC25" s="75"/>
      <c r="WFD25" s="75"/>
      <c r="WFE25" s="75"/>
      <c r="WFF25" s="75"/>
      <c r="WFG25" s="75"/>
      <c r="WFH25" s="75"/>
      <c r="WFI25" s="75"/>
      <c r="WFJ25" s="75"/>
      <c r="WFK25" s="75"/>
      <c r="WFL25" s="75"/>
      <c r="WFM25" s="75"/>
      <c r="WFN25" s="75"/>
      <c r="WFO25" s="75"/>
      <c r="WFP25" s="75"/>
      <c r="WFQ25" s="75"/>
      <c r="WFR25" s="75"/>
      <c r="WFS25" s="75"/>
      <c r="WFT25" s="75"/>
      <c r="WFU25" s="75"/>
      <c r="WFV25" s="75"/>
      <c r="WFW25" s="75"/>
      <c r="WFX25" s="75"/>
      <c r="WFY25" s="75"/>
      <c r="WFZ25" s="75"/>
      <c r="WGA25" s="75"/>
      <c r="WGB25" s="75"/>
      <c r="WGC25" s="75"/>
      <c r="WGD25" s="75"/>
      <c r="WGE25" s="75"/>
      <c r="WGF25" s="75"/>
      <c r="WGG25" s="75"/>
      <c r="WGH25" s="75"/>
      <c r="WGI25" s="75"/>
      <c r="WGJ25" s="75"/>
      <c r="WGK25" s="75"/>
      <c r="WGL25" s="75"/>
      <c r="WGM25" s="75"/>
      <c r="WGN25" s="75"/>
      <c r="WGO25" s="75"/>
      <c r="WGP25" s="75"/>
      <c r="WGQ25" s="75"/>
      <c r="WGR25" s="75"/>
      <c r="WGS25" s="75"/>
      <c r="WGT25" s="75"/>
      <c r="WGU25" s="75"/>
      <c r="WGV25" s="75"/>
      <c r="WGW25" s="75"/>
      <c r="WGX25" s="75"/>
      <c r="WGY25" s="75"/>
      <c r="WGZ25" s="75"/>
      <c r="WHA25" s="75"/>
      <c r="WHB25" s="75"/>
      <c r="WHC25" s="75"/>
      <c r="WHD25" s="75"/>
      <c r="WHE25" s="75"/>
      <c r="WHF25" s="75"/>
      <c r="WHG25" s="75"/>
      <c r="WHH25" s="75"/>
      <c r="WHI25" s="75"/>
      <c r="WHJ25" s="75"/>
      <c r="WHK25" s="75"/>
      <c r="WHL25" s="75"/>
      <c r="WHM25" s="75"/>
      <c r="WHN25" s="75"/>
      <c r="WHO25" s="75"/>
      <c r="WHP25" s="75"/>
      <c r="WHQ25" s="75"/>
      <c r="WHR25" s="75"/>
      <c r="WHS25" s="75"/>
      <c r="WHT25" s="75"/>
      <c r="WHU25" s="75"/>
      <c r="WHV25" s="75"/>
      <c r="WHW25" s="75"/>
      <c r="WHX25" s="75"/>
      <c r="WHY25" s="75"/>
      <c r="WHZ25" s="75"/>
      <c r="WIA25" s="75"/>
      <c r="WIB25" s="75"/>
      <c r="WIC25" s="75"/>
      <c r="WID25" s="75"/>
      <c r="WIE25" s="75"/>
      <c r="WIF25" s="75"/>
      <c r="WIG25" s="75"/>
      <c r="WIH25" s="75"/>
      <c r="WII25" s="75"/>
      <c r="WIJ25" s="75"/>
      <c r="WIK25" s="75"/>
      <c r="WIL25" s="75"/>
      <c r="WIM25" s="75"/>
      <c r="WIN25" s="75"/>
      <c r="WIO25" s="75"/>
      <c r="WIP25" s="75"/>
      <c r="WIQ25" s="75"/>
      <c r="WIR25" s="75"/>
      <c r="WIS25" s="75"/>
      <c r="WIT25" s="75"/>
      <c r="WIU25" s="75"/>
      <c r="WIV25" s="75"/>
      <c r="WIW25" s="75"/>
      <c r="WIX25" s="75"/>
      <c r="WIY25" s="75"/>
      <c r="WIZ25" s="75"/>
      <c r="WJA25" s="75"/>
      <c r="WJB25" s="75"/>
      <c r="WJC25" s="75"/>
      <c r="WJD25" s="75"/>
      <c r="WJE25" s="75"/>
      <c r="WJF25" s="75"/>
      <c r="WJG25" s="75"/>
      <c r="WJH25" s="75"/>
      <c r="WJI25" s="75"/>
      <c r="WJJ25" s="75"/>
      <c r="WJK25" s="75"/>
      <c r="WJL25" s="75"/>
      <c r="WJM25" s="75"/>
      <c r="WJN25" s="75"/>
      <c r="WJO25" s="75"/>
      <c r="WJP25" s="75"/>
      <c r="WJQ25" s="75"/>
      <c r="WJR25" s="75"/>
      <c r="WJS25" s="75"/>
      <c r="WJT25" s="75"/>
      <c r="WJU25" s="75"/>
      <c r="WJV25" s="75"/>
      <c r="WJW25" s="75"/>
      <c r="WJX25" s="75"/>
      <c r="WJY25" s="75"/>
      <c r="WJZ25" s="75"/>
      <c r="WKA25" s="75"/>
      <c r="WKB25" s="75"/>
      <c r="WKC25" s="75"/>
      <c r="WKD25" s="75"/>
      <c r="WKE25" s="75"/>
      <c r="WKF25" s="75"/>
      <c r="WKG25" s="75"/>
      <c r="WKH25" s="75"/>
      <c r="WKI25" s="75"/>
      <c r="WKJ25" s="75"/>
      <c r="WKK25" s="75"/>
      <c r="WKL25" s="75"/>
      <c r="WKM25" s="75"/>
      <c r="WKN25" s="75"/>
      <c r="WKO25" s="75"/>
      <c r="WKP25" s="75"/>
      <c r="WKQ25" s="75"/>
      <c r="WKR25" s="75"/>
      <c r="WKS25" s="75"/>
      <c r="WKT25" s="75"/>
      <c r="WKU25" s="75"/>
      <c r="WKV25" s="75"/>
      <c r="WKW25" s="75"/>
      <c r="WKX25" s="75"/>
      <c r="WKY25" s="75"/>
      <c r="WKZ25" s="75"/>
      <c r="WLA25" s="75"/>
      <c r="WLB25" s="75"/>
      <c r="WLC25" s="75"/>
      <c r="WLD25" s="75"/>
      <c r="WLE25" s="75"/>
      <c r="WLF25" s="75"/>
      <c r="WLG25" s="75"/>
      <c r="WLH25" s="75"/>
      <c r="WLI25" s="75"/>
      <c r="WLJ25" s="75"/>
      <c r="WLK25" s="75"/>
      <c r="WLL25" s="75"/>
      <c r="WLM25" s="75"/>
      <c r="WLN25" s="75"/>
      <c r="WLO25" s="75"/>
      <c r="WLP25" s="75"/>
      <c r="WLQ25" s="75"/>
      <c r="WLR25" s="75"/>
      <c r="WLS25" s="75"/>
      <c r="WLT25" s="75"/>
      <c r="WLU25" s="75"/>
      <c r="WLV25" s="75"/>
      <c r="WLW25" s="75"/>
      <c r="WLX25" s="75"/>
      <c r="WLY25" s="75"/>
      <c r="WLZ25" s="75"/>
      <c r="WMA25" s="75"/>
      <c r="WMB25" s="75"/>
      <c r="WMC25" s="75"/>
      <c r="WMD25" s="75"/>
      <c r="WME25" s="75"/>
      <c r="WMF25" s="75"/>
      <c r="WMG25" s="75"/>
      <c r="WMH25" s="75"/>
      <c r="WMI25" s="75"/>
      <c r="WMJ25" s="75"/>
      <c r="WMK25" s="75"/>
      <c r="WML25" s="75"/>
      <c r="WMM25" s="75"/>
      <c r="WMN25" s="75"/>
      <c r="WMO25" s="75"/>
      <c r="WMP25" s="75"/>
      <c r="WMQ25" s="75"/>
      <c r="WMR25" s="75"/>
      <c r="WMS25" s="75"/>
      <c r="WMT25" s="75"/>
      <c r="WMU25" s="75"/>
      <c r="WMV25" s="75"/>
      <c r="WMW25" s="75"/>
      <c r="WMX25" s="75"/>
      <c r="WMY25" s="75"/>
      <c r="WMZ25" s="75"/>
      <c r="WNA25" s="75"/>
      <c r="WNB25" s="75"/>
      <c r="WNC25" s="75"/>
      <c r="WND25" s="75"/>
      <c r="WNE25" s="75"/>
      <c r="WNF25" s="75"/>
      <c r="WNG25" s="75"/>
      <c r="WNH25" s="75"/>
      <c r="WNI25" s="75"/>
      <c r="WNJ25" s="75"/>
      <c r="WNK25" s="75"/>
      <c r="WNL25" s="75"/>
      <c r="WNM25" s="75"/>
      <c r="WNN25" s="75"/>
      <c r="WNO25" s="75"/>
      <c r="WNP25" s="75"/>
      <c r="WNQ25" s="75"/>
      <c r="WNR25" s="75"/>
      <c r="WNS25" s="75"/>
      <c r="WNT25" s="75"/>
      <c r="WNU25" s="75"/>
      <c r="WNV25" s="75"/>
      <c r="WNW25" s="75"/>
      <c r="WNX25" s="75"/>
      <c r="WNY25" s="75"/>
      <c r="WNZ25" s="75"/>
      <c r="WOA25" s="75"/>
      <c r="WOB25" s="75"/>
      <c r="WOC25" s="75"/>
      <c r="WOD25" s="75"/>
      <c r="WOE25" s="75"/>
      <c r="WOF25" s="75"/>
      <c r="WOG25" s="75"/>
      <c r="WOH25" s="75"/>
      <c r="WOI25" s="75"/>
      <c r="WOJ25" s="75"/>
      <c r="WOK25" s="75"/>
      <c r="WOL25" s="75"/>
      <c r="WOM25" s="75"/>
      <c r="WON25" s="75"/>
      <c r="WOO25" s="75"/>
      <c r="WOP25" s="75"/>
      <c r="WOQ25" s="75"/>
      <c r="WOR25" s="75"/>
      <c r="WOS25" s="75"/>
      <c r="WOT25" s="75"/>
      <c r="WOU25" s="75"/>
      <c r="WOV25" s="75"/>
      <c r="WOW25" s="75"/>
      <c r="WOX25" s="75"/>
      <c r="WOY25" s="75"/>
      <c r="WOZ25" s="75"/>
      <c r="WPA25" s="75"/>
      <c r="WPB25" s="75"/>
      <c r="WPC25" s="75"/>
      <c r="WPD25" s="75"/>
      <c r="WPE25" s="75"/>
      <c r="WPF25" s="75"/>
      <c r="WPG25" s="75"/>
      <c r="WPH25" s="75"/>
      <c r="WPI25" s="75"/>
      <c r="WPJ25" s="75"/>
      <c r="WPK25" s="75"/>
      <c r="WPL25" s="75"/>
      <c r="WPM25" s="75"/>
      <c r="WPN25" s="75"/>
      <c r="WPO25" s="75"/>
      <c r="WPP25" s="75"/>
      <c r="WPQ25" s="75"/>
      <c r="WPR25" s="75"/>
      <c r="WPS25" s="75"/>
      <c r="WPT25" s="75"/>
      <c r="WPU25" s="75"/>
      <c r="WPV25" s="75"/>
      <c r="WPW25" s="75"/>
      <c r="WPX25" s="75"/>
      <c r="WPY25" s="75"/>
      <c r="WPZ25" s="75"/>
      <c r="WQA25" s="75"/>
      <c r="WQB25" s="75"/>
      <c r="WQC25" s="75"/>
      <c r="WQD25" s="75"/>
      <c r="WQE25" s="75"/>
      <c r="WQF25" s="75"/>
      <c r="WQG25" s="75"/>
      <c r="WQH25" s="75"/>
      <c r="WQI25" s="75"/>
      <c r="WQJ25" s="75"/>
      <c r="WQK25" s="75"/>
      <c r="WQL25" s="75"/>
      <c r="WQM25" s="75"/>
      <c r="WQN25" s="75"/>
      <c r="WQO25" s="75"/>
      <c r="WQP25" s="75"/>
      <c r="WQQ25" s="75"/>
      <c r="WQR25" s="75"/>
      <c r="WQS25" s="75"/>
      <c r="WQT25" s="75"/>
      <c r="WQU25" s="75"/>
      <c r="WQV25" s="75"/>
      <c r="WQW25" s="75"/>
      <c r="WQX25" s="75"/>
      <c r="WQY25" s="75"/>
      <c r="WQZ25" s="75"/>
      <c r="WRA25" s="75"/>
      <c r="WRB25" s="75"/>
      <c r="WRC25" s="75"/>
      <c r="WRD25" s="75"/>
      <c r="WRE25" s="75"/>
      <c r="WRF25" s="75"/>
      <c r="WRG25" s="75"/>
      <c r="WRH25" s="75"/>
      <c r="WRI25" s="75"/>
      <c r="WRJ25" s="75"/>
      <c r="WRK25" s="75"/>
      <c r="WRL25" s="75"/>
      <c r="WRM25" s="75"/>
      <c r="WRN25" s="75"/>
      <c r="WRO25" s="75"/>
      <c r="WRP25" s="75"/>
      <c r="WRQ25" s="75"/>
      <c r="WRR25" s="75"/>
      <c r="WRS25" s="75"/>
      <c r="WRT25" s="75"/>
      <c r="WRU25" s="75"/>
      <c r="WRV25" s="75"/>
      <c r="WRW25" s="75"/>
      <c r="WRX25" s="75"/>
      <c r="WRY25" s="75"/>
      <c r="WRZ25" s="75"/>
      <c r="WSA25" s="75"/>
      <c r="WSB25" s="75"/>
      <c r="WSC25" s="75"/>
      <c r="WSD25" s="75"/>
      <c r="WSE25" s="75"/>
      <c r="WSF25" s="75"/>
      <c r="WSG25" s="75"/>
      <c r="WSH25" s="75"/>
      <c r="WSI25" s="75"/>
      <c r="WSJ25" s="75"/>
      <c r="WSK25" s="75"/>
      <c r="WSL25" s="75"/>
      <c r="WSM25" s="75"/>
      <c r="WSN25" s="75"/>
      <c r="WSO25" s="75"/>
      <c r="WSP25" s="75"/>
      <c r="WSQ25" s="75"/>
      <c r="WSR25" s="75"/>
      <c r="WSS25" s="75"/>
      <c r="WST25" s="75"/>
      <c r="WSU25" s="75"/>
      <c r="WSV25" s="75"/>
      <c r="WSW25" s="75"/>
      <c r="WSX25" s="75"/>
      <c r="WSY25" s="75"/>
      <c r="WSZ25" s="75"/>
      <c r="WTA25" s="75"/>
      <c r="WTB25" s="75"/>
      <c r="WTC25" s="75"/>
      <c r="WTD25" s="75"/>
      <c r="WTE25" s="75"/>
      <c r="WTF25" s="75"/>
      <c r="WTG25" s="75"/>
      <c r="WTH25" s="75"/>
      <c r="WTI25" s="75"/>
      <c r="WTJ25" s="75"/>
      <c r="WTK25" s="75"/>
      <c r="WTL25" s="75"/>
      <c r="WTM25" s="75"/>
      <c r="WTN25" s="75"/>
      <c r="WTO25" s="75"/>
      <c r="WTP25" s="75"/>
      <c r="WTQ25" s="75"/>
      <c r="WTR25" s="75"/>
      <c r="WTS25" s="75"/>
      <c r="WTT25" s="75"/>
      <c r="WTU25" s="75"/>
      <c r="WTV25" s="75"/>
      <c r="WTW25" s="75"/>
      <c r="WTX25" s="75"/>
      <c r="WTY25" s="75"/>
      <c r="WTZ25" s="75"/>
      <c r="WUA25" s="75"/>
      <c r="WUB25" s="75"/>
      <c r="WUC25" s="75"/>
      <c r="WUD25" s="75"/>
      <c r="WUE25" s="75"/>
      <c r="WUF25" s="75"/>
      <c r="WUG25" s="75"/>
      <c r="WUH25" s="75"/>
      <c r="WUI25" s="75"/>
      <c r="WUJ25" s="75"/>
      <c r="WUK25" s="75"/>
      <c r="WUL25" s="75"/>
      <c r="WUM25" s="75"/>
      <c r="WUN25" s="75"/>
      <c r="WUO25" s="75"/>
      <c r="WUP25" s="75"/>
      <c r="WUQ25" s="75"/>
      <c r="WUR25" s="75"/>
      <c r="WUS25" s="75"/>
      <c r="WUT25" s="75"/>
      <c r="WUU25" s="75"/>
      <c r="WUV25" s="75"/>
      <c r="WUW25" s="75"/>
      <c r="WUX25" s="75"/>
      <c r="WUY25" s="75"/>
      <c r="WUZ25" s="75"/>
      <c r="WVA25" s="75"/>
      <c r="WVB25" s="75"/>
      <c r="WVC25" s="75"/>
      <c r="WVD25" s="75"/>
      <c r="WVE25" s="75"/>
      <c r="WVF25" s="75"/>
      <c r="WVG25" s="75"/>
      <c r="WVH25" s="75"/>
      <c r="WVI25" s="75"/>
      <c r="WVJ25" s="75"/>
      <c r="WVK25" s="75"/>
      <c r="WVL25" s="75"/>
      <c r="WVM25" s="75"/>
      <c r="WVN25" s="75"/>
      <c r="WVO25" s="75"/>
      <c r="WVP25" s="75"/>
      <c r="WVQ25" s="75"/>
      <c r="WVR25" s="75"/>
      <c r="WVS25" s="75"/>
      <c r="WVT25" s="75"/>
      <c r="WVU25" s="75"/>
      <c r="WVV25" s="75"/>
      <c r="WVW25" s="75"/>
      <c r="WVX25" s="75"/>
      <c r="WVY25" s="75"/>
      <c r="WVZ25" s="75"/>
      <c r="WWA25" s="75"/>
      <c r="WWB25" s="75"/>
      <c r="WWC25" s="75"/>
      <c r="WWD25" s="75"/>
      <c r="WWE25" s="75"/>
      <c r="WWF25" s="75"/>
      <c r="WWG25" s="75"/>
      <c r="WWH25" s="75"/>
      <c r="WWI25" s="75"/>
      <c r="WWJ25" s="75"/>
      <c r="WWK25" s="75"/>
      <c r="WWL25" s="75"/>
      <c r="WWM25" s="75"/>
      <c r="WWN25" s="75"/>
      <c r="WWO25" s="75"/>
      <c r="WWP25" s="75"/>
      <c r="WWQ25" s="75"/>
      <c r="WWR25" s="75"/>
      <c r="WWS25" s="75"/>
      <c r="WWT25" s="75"/>
      <c r="WWU25" s="75"/>
      <c r="WWV25" s="75"/>
      <c r="WWW25" s="75"/>
      <c r="WWX25" s="75"/>
      <c r="WWY25" s="75"/>
      <c r="WWZ25" s="75"/>
      <c r="WXA25" s="75"/>
      <c r="WXB25" s="75"/>
      <c r="WXC25" s="75"/>
      <c r="WXD25" s="75"/>
      <c r="WXE25" s="75"/>
      <c r="WXF25" s="75"/>
      <c r="WXG25" s="75"/>
      <c r="WXH25" s="75"/>
      <c r="WXI25" s="75"/>
      <c r="WXJ25" s="75"/>
      <c r="WXK25" s="75"/>
      <c r="WXL25" s="75"/>
      <c r="WXM25" s="75"/>
      <c r="WXN25" s="75"/>
      <c r="WXO25" s="75"/>
      <c r="WXP25" s="75"/>
      <c r="WXQ25" s="75"/>
      <c r="WXR25" s="75"/>
      <c r="WXS25" s="75"/>
      <c r="WXT25" s="75"/>
      <c r="WXU25" s="75"/>
      <c r="WXV25" s="75"/>
      <c r="WXW25" s="75"/>
      <c r="WXX25" s="75"/>
      <c r="WXY25" s="75"/>
      <c r="WXZ25" s="75"/>
      <c r="WYA25" s="75"/>
      <c r="WYB25" s="75"/>
      <c r="WYC25" s="75"/>
      <c r="WYD25" s="75"/>
      <c r="WYE25" s="75"/>
      <c r="WYF25" s="75"/>
      <c r="WYG25" s="75"/>
      <c r="WYH25" s="75"/>
      <c r="WYI25" s="75"/>
      <c r="WYJ25" s="75"/>
      <c r="WYK25" s="75"/>
      <c r="WYL25" s="75"/>
      <c r="WYM25" s="75"/>
      <c r="WYN25" s="75"/>
      <c r="WYO25" s="75"/>
      <c r="WYP25" s="75"/>
      <c r="WYQ25" s="75"/>
      <c r="WYR25" s="75"/>
      <c r="WYS25" s="75"/>
      <c r="WYT25" s="75"/>
      <c r="WYU25" s="75"/>
      <c r="WYV25" s="75"/>
      <c r="WYW25" s="75"/>
      <c r="WYX25" s="75"/>
      <c r="WYY25" s="75"/>
      <c r="WYZ25" s="75"/>
      <c r="WZA25" s="75"/>
      <c r="WZB25" s="75"/>
      <c r="WZC25" s="75"/>
      <c r="WZD25" s="75"/>
      <c r="WZE25" s="75"/>
      <c r="WZF25" s="75"/>
      <c r="WZG25" s="75"/>
      <c r="WZH25" s="75"/>
      <c r="WZI25" s="75"/>
      <c r="WZJ25" s="75"/>
      <c r="WZK25" s="75"/>
      <c r="WZL25" s="75"/>
      <c r="WZM25" s="75"/>
      <c r="WZN25" s="75"/>
      <c r="WZO25" s="75"/>
      <c r="WZP25" s="75"/>
      <c r="WZQ25" s="75"/>
      <c r="WZR25" s="75"/>
      <c r="WZS25" s="75"/>
      <c r="WZT25" s="75"/>
      <c r="WZU25" s="75"/>
      <c r="WZV25" s="75"/>
      <c r="WZW25" s="75"/>
      <c r="WZX25" s="75"/>
      <c r="WZY25" s="75"/>
      <c r="WZZ25" s="75"/>
      <c r="XAA25" s="75"/>
      <c r="XAB25" s="75"/>
      <c r="XAC25" s="75"/>
      <c r="XAD25" s="75"/>
      <c r="XAE25" s="75"/>
      <c r="XAF25" s="75"/>
      <c r="XAG25" s="75"/>
      <c r="XAH25" s="75"/>
      <c r="XAI25" s="75"/>
      <c r="XAJ25" s="75"/>
      <c r="XAK25" s="75"/>
      <c r="XAL25" s="75"/>
      <c r="XAM25" s="75"/>
      <c r="XAN25" s="75"/>
      <c r="XAO25" s="75"/>
      <c r="XAP25" s="75"/>
      <c r="XAQ25" s="75"/>
      <c r="XAR25" s="75"/>
      <c r="XAS25" s="75"/>
      <c r="XAT25" s="75"/>
      <c r="XAU25" s="75"/>
      <c r="XAV25" s="75"/>
      <c r="XAW25" s="75"/>
      <c r="XAX25" s="75"/>
      <c r="XAY25" s="75"/>
      <c r="XAZ25" s="75"/>
      <c r="XBA25" s="75"/>
      <c r="XBB25" s="75"/>
      <c r="XBC25" s="75"/>
      <c r="XBD25" s="75"/>
      <c r="XBE25" s="75"/>
      <c r="XBF25" s="75"/>
      <c r="XBG25" s="75"/>
      <c r="XBH25" s="75"/>
      <c r="XBI25" s="75"/>
      <c r="XBJ25" s="75"/>
      <c r="XBK25" s="75"/>
      <c r="XBL25" s="75"/>
      <c r="XBM25" s="75"/>
      <c r="XBN25" s="75"/>
      <c r="XBO25" s="75"/>
      <c r="XBP25" s="75"/>
      <c r="XBQ25" s="75"/>
      <c r="XBR25" s="75"/>
      <c r="XBS25" s="75"/>
      <c r="XBT25" s="75"/>
      <c r="XBU25" s="75"/>
      <c r="XBV25" s="75"/>
      <c r="XBW25" s="75"/>
      <c r="XBX25" s="75"/>
      <c r="XBY25" s="75"/>
      <c r="XBZ25" s="75"/>
      <c r="XCA25" s="75"/>
      <c r="XCB25" s="75"/>
      <c r="XCC25" s="75"/>
      <c r="XCD25" s="75"/>
      <c r="XCE25" s="75"/>
      <c r="XCF25" s="75"/>
      <c r="XCG25" s="75"/>
      <c r="XCH25" s="75"/>
      <c r="XCI25" s="75"/>
      <c r="XCJ25" s="75"/>
      <c r="XCK25" s="75"/>
      <c r="XCL25" s="75"/>
      <c r="XCM25" s="75"/>
      <c r="XCN25" s="75"/>
      <c r="XCO25" s="75"/>
      <c r="XCP25" s="75"/>
      <c r="XCQ25" s="75"/>
      <c r="XCR25" s="75"/>
      <c r="XCS25" s="75"/>
      <c r="XCT25" s="75"/>
      <c r="XCU25" s="75"/>
      <c r="XCV25" s="75"/>
      <c r="XCW25" s="75"/>
      <c r="XCX25" s="75"/>
      <c r="XCY25" s="75"/>
      <c r="XCZ25" s="75"/>
      <c r="XDA25" s="75"/>
      <c r="XDB25" s="75"/>
      <c r="XDC25" s="75"/>
      <c r="XDD25" s="75"/>
      <c r="XDE25" s="75"/>
      <c r="XDF25" s="75"/>
      <c r="XDG25" s="75"/>
      <c r="XDH25" s="75"/>
      <c r="XDI25" s="75"/>
      <c r="XDJ25" s="75"/>
      <c r="XDK25" s="75"/>
      <c r="XDL25" s="75"/>
      <c r="XDM25" s="75"/>
      <c r="XDN25" s="75"/>
      <c r="XDO25" s="75"/>
      <c r="XDP25" s="75"/>
      <c r="XDQ25" s="75"/>
      <c r="XDR25" s="75"/>
      <c r="XDS25" s="75"/>
      <c r="XDT25" s="75"/>
      <c r="XDU25" s="75"/>
      <c r="XDV25" s="75"/>
      <c r="XDW25" s="75"/>
      <c r="XDX25" s="75"/>
      <c r="XDY25" s="75"/>
      <c r="XDZ25" s="75"/>
      <c r="XEA25" s="75"/>
      <c r="XEB25" s="75"/>
      <c r="XEC25" s="75"/>
      <c r="XED25" s="75"/>
      <c r="XEE25" s="75"/>
      <c r="XEF25" s="75"/>
      <c r="XEG25" s="75"/>
      <c r="XEH25" s="75"/>
      <c r="XEI25" s="75"/>
      <c r="XEJ25" s="75"/>
      <c r="XEK25" s="75"/>
      <c r="XEL25" s="75"/>
      <c r="XEM25" s="75"/>
      <c r="XEN25" s="75"/>
      <c r="XEO25" s="75"/>
      <c r="XEP25" s="75"/>
      <c r="XEQ25" s="75"/>
      <c r="XER25" s="75"/>
      <c r="XES25" s="75"/>
      <c r="XET25" s="75"/>
      <c r="XEU25" s="75"/>
      <c r="XEV25" s="75"/>
      <c r="XEW25" s="75"/>
      <c r="XEX25" s="75"/>
      <c r="XEY25" s="75"/>
      <c r="XEZ25" s="75"/>
      <c r="XFA25" s="75"/>
      <c r="XFB25" s="75"/>
      <c r="XFC25" s="75"/>
    </row>
    <row r="26" spans="1:16383" ht="18.75" customHeight="1" x14ac:dyDescent="0.2">
      <c r="A26" s="38" t="s">
        <v>25</v>
      </c>
      <c r="B26" s="39"/>
      <c r="C26" s="39"/>
      <c r="D26" s="45"/>
      <c r="E26" s="40" t="e">
        <f>AVERAGE(B26:D26)</f>
        <v>#DIV/0!</v>
      </c>
    </row>
    <row r="27" spans="1:16383" ht="18.75" customHeight="1" x14ac:dyDescent="0.2">
      <c r="A27" s="38" t="s">
        <v>26</v>
      </c>
      <c r="B27" s="42"/>
      <c r="C27" s="42"/>
      <c r="D27" s="85"/>
      <c r="E27" s="40" t="e">
        <f t="shared" ref="E27:E28" si="3">AVERAGE(B27:D27)</f>
        <v>#DIV/0!</v>
      </c>
    </row>
    <row r="28" spans="1:16383" ht="18.75" customHeight="1" x14ac:dyDescent="0.2">
      <c r="A28" s="38" t="s">
        <v>27</v>
      </c>
      <c r="B28" s="42"/>
      <c r="C28" s="42"/>
      <c r="D28" s="85"/>
      <c r="E28" s="40" t="e">
        <f t="shared" si="3"/>
        <v>#DIV/0!</v>
      </c>
    </row>
    <row r="29" spans="1:16383" ht="21" customHeight="1" x14ac:dyDescent="0.2">
      <c r="A29" s="74" t="s">
        <v>28</v>
      </c>
      <c r="B29" s="74"/>
      <c r="C29" s="74"/>
      <c r="D29" s="21"/>
      <c r="E29" s="21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5"/>
      <c r="CA29" s="75"/>
      <c r="CB29" s="75"/>
      <c r="CC29" s="75"/>
      <c r="CD29" s="75"/>
      <c r="CE29" s="75"/>
      <c r="CF29" s="75"/>
      <c r="CG29" s="75"/>
      <c r="CH29" s="75"/>
      <c r="CI29" s="75"/>
      <c r="CJ29" s="75"/>
      <c r="CK29" s="75"/>
      <c r="CL29" s="75"/>
      <c r="CM29" s="75"/>
      <c r="CN29" s="75"/>
      <c r="CO29" s="75"/>
      <c r="CP29" s="75"/>
      <c r="CQ29" s="75"/>
      <c r="CR29" s="75"/>
      <c r="CS29" s="75"/>
      <c r="CT29" s="75"/>
      <c r="CU29" s="75"/>
      <c r="CV29" s="75"/>
      <c r="CW29" s="75"/>
      <c r="CX29" s="75"/>
      <c r="CY29" s="75"/>
      <c r="CZ29" s="75"/>
      <c r="DA29" s="75"/>
      <c r="DB29" s="75"/>
      <c r="DC29" s="75"/>
      <c r="DD29" s="75"/>
      <c r="DE29" s="75"/>
      <c r="DF29" s="75"/>
      <c r="DG29" s="75"/>
      <c r="DH29" s="75"/>
      <c r="DI29" s="75"/>
      <c r="DJ29" s="75"/>
      <c r="DK29" s="75"/>
      <c r="DL29" s="75"/>
      <c r="DM29" s="75"/>
      <c r="DN29" s="75"/>
      <c r="DO29" s="75"/>
      <c r="DP29" s="75"/>
      <c r="DQ29" s="75"/>
      <c r="DR29" s="75"/>
      <c r="DS29" s="75"/>
      <c r="DT29" s="75"/>
      <c r="DU29" s="75"/>
      <c r="DV29" s="75"/>
      <c r="DW29" s="75"/>
      <c r="DX29" s="75"/>
      <c r="DY29" s="75"/>
      <c r="DZ29" s="75"/>
      <c r="EA29" s="75"/>
      <c r="EB29" s="75"/>
      <c r="EC29" s="75"/>
      <c r="ED29" s="75"/>
      <c r="EE29" s="75"/>
      <c r="EF29" s="75"/>
      <c r="EG29" s="75"/>
      <c r="EH29" s="75"/>
      <c r="EI29" s="75"/>
      <c r="EJ29" s="75"/>
      <c r="EK29" s="75"/>
      <c r="EL29" s="75"/>
      <c r="EM29" s="75"/>
      <c r="EN29" s="75"/>
      <c r="EO29" s="75"/>
      <c r="EP29" s="75"/>
      <c r="EQ29" s="75"/>
      <c r="ER29" s="75"/>
      <c r="ES29" s="75"/>
      <c r="ET29" s="75"/>
      <c r="EU29" s="75"/>
      <c r="EV29" s="75"/>
      <c r="EW29" s="75"/>
      <c r="EX29" s="75"/>
      <c r="EY29" s="75"/>
      <c r="EZ29" s="75"/>
      <c r="FA29" s="75"/>
      <c r="FB29" s="75"/>
      <c r="FC29" s="75"/>
      <c r="FD29" s="75"/>
      <c r="FE29" s="75"/>
      <c r="FF29" s="75"/>
      <c r="FG29" s="75"/>
      <c r="FH29" s="75"/>
      <c r="FI29" s="75"/>
      <c r="FJ29" s="75"/>
      <c r="FK29" s="75"/>
      <c r="FL29" s="75"/>
      <c r="FM29" s="75"/>
      <c r="FN29" s="75"/>
      <c r="FO29" s="75"/>
      <c r="FP29" s="75"/>
      <c r="FQ29" s="75"/>
      <c r="FR29" s="75"/>
      <c r="FS29" s="75"/>
      <c r="FT29" s="75"/>
      <c r="FU29" s="75"/>
      <c r="FV29" s="75"/>
      <c r="FW29" s="75"/>
      <c r="FX29" s="75"/>
      <c r="FY29" s="75"/>
      <c r="FZ29" s="75"/>
      <c r="GA29" s="75"/>
      <c r="GB29" s="75"/>
      <c r="GC29" s="75"/>
      <c r="GD29" s="75"/>
      <c r="GE29" s="75"/>
      <c r="GF29" s="75"/>
      <c r="GG29" s="75"/>
      <c r="GH29" s="75"/>
      <c r="GI29" s="75"/>
      <c r="GJ29" s="75"/>
      <c r="GK29" s="75"/>
      <c r="GL29" s="75"/>
      <c r="GM29" s="75"/>
      <c r="GN29" s="75"/>
      <c r="GO29" s="75"/>
      <c r="GP29" s="75"/>
      <c r="GQ29" s="75"/>
      <c r="GR29" s="75"/>
      <c r="GS29" s="75"/>
      <c r="GT29" s="75"/>
      <c r="GU29" s="75"/>
      <c r="GV29" s="75"/>
      <c r="GW29" s="75"/>
      <c r="GX29" s="75"/>
      <c r="GY29" s="75"/>
      <c r="GZ29" s="75"/>
      <c r="HA29" s="75"/>
      <c r="HB29" s="75"/>
      <c r="HC29" s="75"/>
      <c r="HD29" s="75"/>
      <c r="HE29" s="75"/>
      <c r="HF29" s="75"/>
      <c r="HG29" s="75"/>
      <c r="HH29" s="75"/>
      <c r="HI29" s="75"/>
      <c r="HJ29" s="75"/>
      <c r="HK29" s="75"/>
      <c r="HL29" s="75"/>
      <c r="HM29" s="75"/>
      <c r="HN29" s="75"/>
      <c r="HO29" s="75"/>
      <c r="HP29" s="75"/>
      <c r="HQ29" s="75"/>
      <c r="HR29" s="75"/>
      <c r="HS29" s="75"/>
      <c r="HT29" s="75"/>
      <c r="HU29" s="75"/>
      <c r="HV29" s="75"/>
      <c r="HW29" s="75"/>
      <c r="HX29" s="75"/>
      <c r="HY29" s="75"/>
      <c r="HZ29" s="75"/>
      <c r="IA29" s="75"/>
      <c r="IB29" s="75"/>
      <c r="IC29" s="75"/>
      <c r="ID29" s="75"/>
      <c r="IE29" s="75"/>
      <c r="IF29" s="75"/>
      <c r="IG29" s="75"/>
      <c r="IH29" s="75"/>
      <c r="II29" s="75"/>
      <c r="IJ29" s="75"/>
      <c r="IK29" s="75"/>
      <c r="IL29" s="75"/>
      <c r="IM29" s="75"/>
      <c r="IN29" s="75"/>
      <c r="IO29" s="75"/>
      <c r="IP29" s="75"/>
      <c r="IQ29" s="75"/>
      <c r="IR29" s="75"/>
      <c r="IS29" s="75"/>
      <c r="IT29" s="75"/>
      <c r="IU29" s="75"/>
      <c r="IV29" s="75"/>
      <c r="IW29" s="75"/>
      <c r="IX29" s="75"/>
      <c r="IY29" s="75"/>
      <c r="IZ29" s="75"/>
      <c r="JA29" s="75"/>
      <c r="JB29" s="75"/>
      <c r="JC29" s="75"/>
      <c r="JD29" s="75"/>
      <c r="JE29" s="75"/>
      <c r="JF29" s="75"/>
      <c r="JG29" s="75"/>
      <c r="JH29" s="75"/>
      <c r="JI29" s="75"/>
      <c r="JJ29" s="75"/>
      <c r="JK29" s="75"/>
      <c r="JL29" s="75"/>
      <c r="JM29" s="75"/>
      <c r="JN29" s="75"/>
      <c r="JO29" s="75"/>
      <c r="JP29" s="75"/>
      <c r="JQ29" s="75"/>
      <c r="JR29" s="75"/>
      <c r="JS29" s="75"/>
      <c r="JT29" s="75"/>
      <c r="JU29" s="75"/>
      <c r="JV29" s="75"/>
      <c r="JW29" s="75"/>
      <c r="JX29" s="75"/>
      <c r="JY29" s="75"/>
      <c r="JZ29" s="75"/>
      <c r="KA29" s="75"/>
      <c r="KB29" s="75"/>
      <c r="KC29" s="75"/>
      <c r="KD29" s="75"/>
      <c r="KE29" s="75"/>
      <c r="KF29" s="75"/>
      <c r="KG29" s="75"/>
      <c r="KH29" s="75"/>
      <c r="KI29" s="75"/>
      <c r="KJ29" s="75"/>
      <c r="KK29" s="75"/>
      <c r="KL29" s="75"/>
      <c r="KM29" s="75"/>
      <c r="KN29" s="75"/>
      <c r="KO29" s="75"/>
      <c r="KP29" s="75"/>
      <c r="KQ29" s="75"/>
      <c r="KR29" s="75"/>
      <c r="KS29" s="75"/>
      <c r="KT29" s="75"/>
      <c r="KU29" s="75"/>
      <c r="KV29" s="75"/>
      <c r="KW29" s="75"/>
      <c r="KX29" s="75"/>
      <c r="KY29" s="75"/>
      <c r="KZ29" s="75"/>
      <c r="LA29" s="75"/>
      <c r="LB29" s="75"/>
      <c r="LC29" s="75"/>
      <c r="LD29" s="75"/>
      <c r="LE29" s="75"/>
      <c r="LF29" s="75"/>
      <c r="LG29" s="75"/>
      <c r="LH29" s="75"/>
      <c r="LI29" s="75"/>
      <c r="LJ29" s="75"/>
      <c r="LK29" s="75"/>
      <c r="LL29" s="75"/>
      <c r="LM29" s="75"/>
      <c r="LN29" s="75"/>
      <c r="LO29" s="75"/>
      <c r="LP29" s="75"/>
      <c r="LQ29" s="75"/>
      <c r="LR29" s="75"/>
      <c r="LS29" s="75"/>
      <c r="LT29" s="75"/>
      <c r="LU29" s="75"/>
      <c r="LV29" s="75"/>
      <c r="LW29" s="75"/>
      <c r="LX29" s="75"/>
      <c r="LY29" s="75"/>
      <c r="LZ29" s="75"/>
      <c r="MA29" s="75"/>
      <c r="MB29" s="75"/>
      <c r="MC29" s="75"/>
      <c r="MD29" s="75"/>
      <c r="ME29" s="75"/>
      <c r="MF29" s="75"/>
      <c r="MG29" s="75"/>
      <c r="MH29" s="75"/>
      <c r="MI29" s="75"/>
      <c r="MJ29" s="75"/>
      <c r="MK29" s="75"/>
      <c r="ML29" s="75"/>
      <c r="MM29" s="75"/>
      <c r="MN29" s="75"/>
      <c r="MO29" s="75"/>
      <c r="MP29" s="75"/>
      <c r="MQ29" s="75"/>
      <c r="MR29" s="75"/>
      <c r="MS29" s="75"/>
      <c r="MT29" s="75"/>
      <c r="MU29" s="75"/>
      <c r="MV29" s="75"/>
      <c r="MW29" s="75"/>
      <c r="MX29" s="75"/>
      <c r="MY29" s="75"/>
      <c r="MZ29" s="75"/>
      <c r="NA29" s="75"/>
      <c r="NB29" s="75"/>
      <c r="NC29" s="75"/>
      <c r="ND29" s="75"/>
      <c r="NE29" s="75"/>
      <c r="NF29" s="75"/>
      <c r="NG29" s="75"/>
      <c r="NH29" s="75"/>
      <c r="NI29" s="75"/>
      <c r="NJ29" s="75"/>
      <c r="NK29" s="75"/>
      <c r="NL29" s="75"/>
      <c r="NM29" s="75"/>
      <c r="NN29" s="75"/>
      <c r="NO29" s="75"/>
      <c r="NP29" s="75"/>
      <c r="NQ29" s="75"/>
      <c r="NR29" s="75"/>
      <c r="NS29" s="75"/>
      <c r="NT29" s="75"/>
      <c r="NU29" s="75"/>
      <c r="NV29" s="75"/>
      <c r="NW29" s="75"/>
      <c r="NX29" s="75"/>
      <c r="NY29" s="75"/>
      <c r="NZ29" s="75"/>
      <c r="OA29" s="75"/>
      <c r="OB29" s="75"/>
      <c r="OC29" s="75"/>
      <c r="OD29" s="75"/>
      <c r="OE29" s="75"/>
      <c r="OF29" s="75"/>
      <c r="OG29" s="75"/>
      <c r="OH29" s="75"/>
      <c r="OI29" s="75"/>
      <c r="OJ29" s="75"/>
      <c r="OK29" s="75"/>
      <c r="OL29" s="75"/>
      <c r="OM29" s="75"/>
      <c r="ON29" s="75"/>
      <c r="OO29" s="75"/>
      <c r="OP29" s="75"/>
      <c r="OQ29" s="75"/>
      <c r="OR29" s="75"/>
      <c r="OS29" s="75"/>
      <c r="OT29" s="75"/>
      <c r="OU29" s="75"/>
      <c r="OV29" s="75"/>
      <c r="OW29" s="75"/>
      <c r="OX29" s="75"/>
      <c r="OY29" s="75"/>
      <c r="OZ29" s="75"/>
      <c r="PA29" s="75"/>
      <c r="PB29" s="75"/>
      <c r="PC29" s="75"/>
      <c r="PD29" s="75"/>
      <c r="PE29" s="75"/>
      <c r="PF29" s="75"/>
      <c r="PG29" s="75"/>
      <c r="PH29" s="75"/>
      <c r="PI29" s="75"/>
      <c r="PJ29" s="75"/>
      <c r="PK29" s="75"/>
      <c r="PL29" s="75"/>
      <c r="PM29" s="75"/>
      <c r="PN29" s="75"/>
      <c r="PO29" s="75"/>
      <c r="PP29" s="75"/>
      <c r="PQ29" s="75"/>
      <c r="PR29" s="75"/>
      <c r="PS29" s="75"/>
      <c r="PT29" s="75"/>
      <c r="PU29" s="75"/>
      <c r="PV29" s="75"/>
      <c r="PW29" s="75"/>
      <c r="PX29" s="75"/>
      <c r="PY29" s="75"/>
      <c r="PZ29" s="75"/>
      <c r="QA29" s="75"/>
      <c r="QB29" s="75"/>
      <c r="QC29" s="75"/>
      <c r="QD29" s="75"/>
      <c r="QE29" s="75"/>
      <c r="QF29" s="75"/>
      <c r="QG29" s="75"/>
      <c r="QH29" s="75"/>
      <c r="QI29" s="75"/>
      <c r="QJ29" s="75"/>
      <c r="QK29" s="75"/>
      <c r="QL29" s="75"/>
      <c r="QM29" s="75"/>
      <c r="QN29" s="75"/>
      <c r="QO29" s="75"/>
      <c r="QP29" s="75"/>
      <c r="QQ29" s="75"/>
      <c r="QR29" s="75"/>
      <c r="QS29" s="75"/>
      <c r="QT29" s="75"/>
      <c r="QU29" s="75"/>
      <c r="QV29" s="75"/>
      <c r="QW29" s="75"/>
      <c r="QX29" s="75"/>
      <c r="QY29" s="75"/>
      <c r="QZ29" s="75"/>
      <c r="RA29" s="75"/>
      <c r="RB29" s="75"/>
      <c r="RC29" s="75"/>
      <c r="RD29" s="75"/>
      <c r="RE29" s="75"/>
      <c r="RF29" s="75"/>
      <c r="RG29" s="75"/>
      <c r="RH29" s="75"/>
      <c r="RI29" s="75"/>
      <c r="RJ29" s="75"/>
      <c r="RK29" s="75"/>
      <c r="RL29" s="75"/>
      <c r="RM29" s="75"/>
      <c r="RN29" s="75"/>
      <c r="RO29" s="75"/>
      <c r="RP29" s="75"/>
      <c r="RQ29" s="75"/>
      <c r="RR29" s="75"/>
      <c r="RS29" s="75"/>
      <c r="RT29" s="75"/>
      <c r="RU29" s="75"/>
      <c r="RV29" s="75"/>
      <c r="RW29" s="75"/>
      <c r="RX29" s="75"/>
      <c r="RY29" s="75"/>
      <c r="RZ29" s="75"/>
      <c r="SA29" s="75"/>
      <c r="SB29" s="75"/>
      <c r="SC29" s="75"/>
      <c r="SD29" s="75"/>
      <c r="SE29" s="75"/>
      <c r="SF29" s="75"/>
      <c r="SG29" s="75"/>
      <c r="SH29" s="75"/>
      <c r="SI29" s="75"/>
      <c r="SJ29" s="75"/>
      <c r="SK29" s="75"/>
      <c r="SL29" s="75"/>
      <c r="SM29" s="75"/>
      <c r="SN29" s="75"/>
      <c r="SO29" s="75"/>
      <c r="SP29" s="75"/>
      <c r="SQ29" s="75"/>
      <c r="SR29" s="75"/>
      <c r="SS29" s="75"/>
      <c r="ST29" s="75"/>
      <c r="SU29" s="75"/>
      <c r="SV29" s="75"/>
      <c r="SW29" s="75"/>
      <c r="SX29" s="75"/>
      <c r="SY29" s="75"/>
      <c r="SZ29" s="75"/>
      <c r="TA29" s="75"/>
      <c r="TB29" s="75"/>
      <c r="TC29" s="75"/>
      <c r="TD29" s="75"/>
      <c r="TE29" s="75"/>
      <c r="TF29" s="75"/>
      <c r="TG29" s="75"/>
      <c r="TH29" s="75"/>
      <c r="TI29" s="75"/>
      <c r="TJ29" s="75"/>
      <c r="TK29" s="75"/>
      <c r="TL29" s="75"/>
      <c r="TM29" s="75"/>
      <c r="TN29" s="75"/>
      <c r="TO29" s="75"/>
      <c r="TP29" s="75"/>
      <c r="TQ29" s="75"/>
      <c r="TR29" s="75"/>
      <c r="TS29" s="75"/>
      <c r="TT29" s="75"/>
      <c r="TU29" s="75"/>
      <c r="TV29" s="75"/>
      <c r="TW29" s="75"/>
      <c r="TX29" s="75"/>
      <c r="TY29" s="75"/>
      <c r="TZ29" s="75"/>
      <c r="UA29" s="75"/>
      <c r="UB29" s="75"/>
      <c r="UC29" s="75"/>
      <c r="UD29" s="75"/>
      <c r="UE29" s="75"/>
      <c r="UF29" s="75"/>
      <c r="UG29" s="75"/>
      <c r="UH29" s="75"/>
      <c r="UI29" s="75"/>
      <c r="UJ29" s="75"/>
      <c r="UK29" s="75"/>
      <c r="UL29" s="75"/>
      <c r="UM29" s="75"/>
      <c r="UN29" s="75"/>
      <c r="UO29" s="75"/>
      <c r="UP29" s="75"/>
      <c r="UQ29" s="75"/>
      <c r="UR29" s="75"/>
      <c r="US29" s="75"/>
      <c r="UT29" s="75"/>
      <c r="UU29" s="75"/>
      <c r="UV29" s="75"/>
      <c r="UW29" s="75"/>
      <c r="UX29" s="75"/>
      <c r="UY29" s="75"/>
      <c r="UZ29" s="75"/>
      <c r="VA29" s="75"/>
      <c r="VB29" s="75"/>
      <c r="VC29" s="75"/>
      <c r="VD29" s="75"/>
      <c r="VE29" s="75"/>
      <c r="VF29" s="75"/>
      <c r="VG29" s="75"/>
      <c r="VH29" s="75"/>
      <c r="VI29" s="75"/>
      <c r="VJ29" s="75"/>
      <c r="VK29" s="75"/>
      <c r="VL29" s="75"/>
      <c r="VM29" s="75"/>
      <c r="VN29" s="75"/>
      <c r="VO29" s="75"/>
      <c r="VP29" s="75"/>
      <c r="VQ29" s="75"/>
      <c r="VR29" s="75"/>
      <c r="VS29" s="75"/>
      <c r="VT29" s="75"/>
      <c r="VU29" s="75"/>
      <c r="VV29" s="75"/>
      <c r="VW29" s="75"/>
      <c r="VX29" s="75"/>
      <c r="VY29" s="75"/>
      <c r="VZ29" s="75"/>
      <c r="WA29" s="75"/>
      <c r="WB29" s="75"/>
      <c r="WC29" s="75"/>
      <c r="WD29" s="75"/>
      <c r="WE29" s="75"/>
      <c r="WF29" s="75"/>
      <c r="WG29" s="75"/>
      <c r="WH29" s="75"/>
      <c r="WI29" s="75"/>
      <c r="WJ29" s="75"/>
      <c r="WK29" s="75"/>
      <c r="WL29" s="75"/>
      <c r="WM29" s="75"/>
      <c r="WN29" s="75"/>
      <c r="WO29" s="75"/>
      <c r="WP29" s="75"/>
      <c r="WQ29" s="75"/>
      <c r="WR29" s="75"/>
      <c r="WS29" s="75"/>
      <c r="WT29" s="75"/>
      <c r="WU29" s="75"/>
      <c r="WV29" s="75"/>
      <c r="WW29" s="75"/>
      <c r="WX29" s="75"/>
      <c r="WY29" s="75"/>
      <c r="WZ29" s="75"/>
      <c r="XA29" s="75"/>
      <c r="XB29" s="75"/>
      <c r="XC29" s="75"/>
      <c r="XD29" s="75"/>
      <c r="XE29" s="75"/>
      <c r="XF29" s="75"/>
      <c r="XG29" s="75"/>
      <c r="XH29" s="75"/>
      <c r="XI29" s="75"/>
      <c r="XJ29" s="75"/>
      <c r="XK29" s="75"/>
      <c r="XL29" s="75"/>
      <c r="XM29" s="75"/>
      <c r="XN29" s="75"/>
      <c r="XO29" s="75"/>
      <c r="XP29" s="75"/>
      <c r="XQ29" s="75"/>
      <c r="XR29" s="75"/>
      <c r="XS29" s="75"/>
      <c r="XT29" s="75"/>
      <c r="XU29" s="75"/>
      <c r="XV29" s="75"/>
      <c r="XW29" s="75"/>
      <c r="XX29" s="75"/>
      <c r="XY29" s="75"/>
      <c r="XZ29" s="75"/>
      <c r="YA29" s="75"/>
      <c r="YB29" s="75"/>
      <c r="YC29" s="75"/>
      <c r="YD29" s="75"/>
      <c r="YE29" s="75"/>
      <c r="YF29" s="75"/>
      <c r="YG29" s="75"/>
      <c r="YH29" s="75"/>
      <c r="YI29" s="75"/>
      <c r="YJ29" s="75"/>
      <c r="YK29" s="75"/>
      <c r="YL29" s="75"/>
      <c r="YM29" s="75"/>
      <c r="YN29" s="75"/>
      <c r="YO29" s="75"/>
      <c r="YP29" s="75"/>
      <c r="YQ29" s="75"/>
      <c r="YR29" s="75"/>
      <c r="YS29" s="75"/>
      <c r="YT29" s="75"/>
      <c r="YU29" s="75"/>
      <c r="YV29" s="75"/>
      <c r="YW29" s="75"/>
      <c r="YX29" s="75"/>
      <c r="YY29" s="75"/>
      <c r="YZ29" s="75"/>
      <c r="ZA29" s="75"/>
      <c r="ZB29" s="75"/>
      <c r="ZC29" s="75"/>
      <c r="ZD29" s="75"/>
      <c r="ZE29" s="75"/>
      <c r="ZF29" s="75"/>
      <c r="ZG29" s="75"/>
      <c r="ZH29" s="75"/>
      <c r="ZI29" s="75"/>
      <c r="ZJ29" s="75"/>
      <c r="ZK29" s="75"/>
      <c r="ZL29" s="75"/>
      <c r="ZM29" s="75"/>
      <c r="ZN29" s="75"/>
      <c r="ZO29" s="75"/>
      <c r="ZP29" s="75"/>
      <c r="ZQ29" s="75"/>
      <c r="ZR29" s="75"/>
      <c r="ZS29" s="75"/>
      <c r="ZT29" s="75"/>
      <c r="ZU29" s="75"/>
      <c r="ZV29" s="75"/>
      <c r="ZW29" s="75"/>
      <c r="ZX29" s="75"/>
      <c r="ZY29" s="75"/>
      <c r="ZZ29" s="75"/>
      <c r="AAA29" s="75"/>
      <c r="AAB29" s="75"/>
      <c r="AAC29" s="75"/>
      <c r="AAD29" s="75"/>
      <c r="AAE29" s="75"/>
      <c r="AAF29" s="75"/>
      <c r="AAG29" s="75"/>
      <c r="AAH29" s="75"/>
      <c r="AAI29" s="75"/>
      <c r="AAJ29" s="75"/>
      <c r="AAK29" s="75"/>
      <c r="AAL29" s="75"/>
      <c r="AAM29" s="75"/>
      <c r="AAN29" s="75"/>
      <c r="AAO29" s="75"/>
      <c r="AAP29" s="75"/>
      <c r="AAQ29" s="75"/>
      <c r="AAR29" s="75"/>
      <c r="AAS29" s="75"/>
      <c r="AAT29" s="75"/>
      <c r="AAU29" s="75"/>
      <c r="AAV29" s="75"/>
      <c r="AAW29" s="75"/>
      <c r="AAX29" s="75"/>
      <c r="AAY29" s="75"/>
      <c r="AAZ29" s="75"/>
      <c r="ABA29" s="75"/>
      <c r="ABB29" s="75"/>
      <c r="ABC29" s="75"/>
      <c r="ABD29" s="75"/>
      <c r="ABE29" s="75"/>
      <c r="ABF29" s="75"/>
      <c r="ABG29" s="75"/>
      <c r="ABH29" s="75"/>
      <c r="ABI29" s="75"/>
      <c r="ABJ29" s="75"/>
      <c r="ABK29" s="75"/>
      <c r="ABL29" s="75"/>
      <c r="ABM29" s="75"/>
      <c r="ABN29" s="75"/>
      <c r="ABO29" s="75"/>
      <c r="ABP29" s="75"/>
      <c r="ABQ29" s="75"/>
      <c r="ABR29" s="75"/>
      <c r="ABS29" s="75"/>
      <c r="ABT29" s="75"/>
      <c r="ABU29" s="75"/>
      <c r="ABV29" s="75"/>
      <c r="ABW29" s="75"/>
      <c r="ABX29" s="75"/>
      <c r="ABY29" s="75"/>
      <c r="ABZ29" s="75"/>
      <c r="ACA29" s="75"/>
      <c r="ACB29" s="75"/>
      <c r="ACC29" s="75"/>
      <c r="ACD29" s="75"/>
      <c r="ACE29" s="75"/>
      <c r="ACF29" s="75"/>
      <c r="ACG29" s="75"/>
      <c r="ACH29" s="75"/>
      <c r="ACI29" s="75"/>
      <c r="ACJ29" s="75"/>
      <c r="ACK29" s="75"/>
      <c r="ACL29" s="75"/>
      <c r="ACM29" s="75"/>
      <c r="ACN29" s="75"/>
      <c r="ACO29" s="75"/>
      <c r="ACP29" s="75"/>
      <c r="ACQ29" s="75"/>
      <c r="ACR29" s="75"/>
      <c r="ACS29" s="75"/>
      <c r="ACT29" s="75"/>
      <c r="ACU29" s="75"/>
      <c r="ACV29" s="75"/>
      <c r="ACW29" s="75"/>
      <c r="ACX29" s="75"/>
      <c r="ACY29" s="75"/>
      <c r="ACZ29" s="75"/>
      <c r="ADA29" s="75"/>
      <c r="ADB29" s="75"/>
      <c r="ADC29" s="75"/>
      <c r="ADD29" s="75"/>
      <c r="ADE29" s="75"/>
      <c r="ADF29" s="75"/>
      <c r="ADG29" s="75"/>
      <c r="ADH29" s="75"/>
      <c r="ADI29" s="75"/>
      <c r="ADJ29" s="75"/>
      <c r="ADK29" s="75"/>
      <c r="ADL29" s="75"/>
      <c r="ADM29" s="75"/>
      <c r="ADN29" s="75"/>
      <c r="ADO29" s="75"/>
      <c r="ADP29" s="75"/>
      <c r="ADQ29" s="75"/>
      <c r="ADR29" s="75"/>
      <c r="ADS29" s="75"/>
      <c r="ADT29" s="75"/>
      <c r="ADU29" s="75"/>
      <c r="ADV29" s="75"/>
      <c r="ADW29" s="75"/>
      <c r="ADX29" s="75"/>
      <c r="ADY29" s="75"/>
      <c r="ADZ29" s="75"/>
      <c r="AEA29" s="75"/>
      <c r="AEB29" s="75"/>
      <c r="AEC29" s="75"/>
      <c r="AED29" s="75"/>
      <c r="AEE29" s="75"/>
      <c r="AEF29" s="75"/>
      <c r="AEG29" s="75"/>
      <c r="AEH29" s="75"/>
      <c r="AEI29" s="75"/>
      <c r="AEJ29" s="75"/>
      <c r="AEK29" s="75"/>
      <c r="AEL29" s="75"/>
      <c r="AEM29" s="75"/>
      <c r="AEN29" s="75"/>
      <c r="AEO29" s="75"/>
      <c r="AEP29" s="75"/>
      <c r="AEQ29" s="75"/>
      <c r="AER29" s="75"/>
      <c r="AES29" s="75"/>
      <c r="AET29" s="75"/>
      <c r="AEU29" s="75"/>
      <c r="AEV29" s="75"/>
      <c r="AEW29" s="75"/>
      <c r="AEX29" s="75"/>
      <c r="AEY29" s="75"/>
      <c r="AEZ29" s="75"/>
      <c r="AFA29" s="75"/>
      <c r="AFB29" s="75"/>
      <c r="AFC29" s="75"/>
      <c r="AFD29" s="75"/>
      <c r="AFE29" s="75"/>
      <c r="AFF29" s="75"/>
      <c r="AFG29" s="75"/>
      <c r="AFH29" s="75"/>
      <c r="AFI29" s="75"/>
      <c r="AFJ29" s="75"/>
      <c r="AFK29" s="75"/>
      <c r="AFL29" s="75"/>
      <c r="AFM29" s="75"/>
      <c r="AFN29" s="75"/>
      <c r="AFO29" s="75"/>
      <c r="AFP29" s="75"/>
      <c r="AFQ29" s="75"/>
      <c r="AFR29" s="75"/>
      <c r="AFS29" s="75"/>
      <c r="AFT29" s="75"/>
      <c r="AFU29" s="75"/>
      <c r="AFV29" s="75"/>
      <c r="AFW29" s="75"/>
      <c r="AFX29" s="75"/>
      <c r="AFY29" s="75"/>
      <c r="AFZ29" s="75"/>
      <c r="AGA29" s="75"/>
      <c r="AGB29" s="75"/>
      <c r="AGC29" s="75"/>
      <c r="AGD29" s="75"/>
      <c r="AGE29" s="75"/>
      <c r="AGF29" s="75"/>
      <c r="AGG29" s="75"/>
      <c r="AGH29" s="75"/>
      <c r="AGI29" s="75"/>
      <c r="AGJ29" s="75"/>
      <c r="AGK29" s="75"/>
      <c r="AGL29" s="75"/>
      <c r="AGM29" s="75"/>
      <c r="AGN29" s="75"/>
      <c r="AGO29" s="75"/>
      <c r="AGP29" s="75"/>
      <c r="AGQ29" s="75"/>
      <c r="AGR29" s="75"/>
      <c r="AGS29" s="75"/>
      <c r="AGT29" s="75"/>
      <c r="AGU29" s="75"/>
      <c r="AGV29" s="75"/>
      <c r="AGW29" s="75"/>
      <c r="AGX29" s="75"/>
      <c r="AGY29" s="75"/>
      <c r="AGZ29" s="75"/>
      <c r="AHA29" s="75"/>
      <c r="AHB29" s="75"/>
      <c r="AHC29" s="75"/>
      <c r="AHD29" s="75"/>
      <c r="AHE29" s="75"/>
      <c r="AHF29" s="75"/>
      <c r="AHG29" s="75"/>
      <c r="AHH29" s="75"/>
      <c r="AHI29" s="75"/>
      <c r="AHJ29" s="75"/>
      <c r="AHK29" s="75"/>
      <c r="AHL29" s="75"/>
      <c r="AHM29" s="75"/>
      <c r="AHN29" s="75"/>
      <c r="AHO29" s="75"/>
      <c r="AHP29" s="75"/>
      <c r="AHQ29" s="75"/>
      <c r="AHR29" s="75"/>
      <c r="AHS29" s="75"/>
      <c r="AHT29" s="75"/>
      <c r="AHU29" s="75"/>
      <c r="AHV29" s="75"/>
      <c r="AHW29" s="75"/>
      <c r="AHX29" s="75"/>
      <c r="AHY29" s="75"/>
      <c r="AHZ29" s="75"/>
      <c r="AIA29" s="75"/>
      <c r="AIB29" s="75"/>
      <c r="AIC29" s="75"/>
      <c r="AID29" s="75"/>
      <c r="AIE29" s="75"/>
      <c r="AIF29" s="75"/>
      <c r="AIG29" s="75"/>
      <c r="AIH29" s="75"/>
      <c r="AII29" s="75"/>
      <c r="AIJ29" s="75"/>
      <c r="AIK29" s="75"/>
      <c r="AIL29" s="75"/>
      <c r="AIM29" s="75"/>
      <c r="AIN29" s="75"/>
      <c r="AIO29" s="75"/>
      <c r="AIP29" s="75"/>
      <c r="AIQ29" s="75"/>
      <c r="AIR29" s="75"/>
      <c r="AIS29" s="75"/>
      <c r="AIT29" s="75"/>
      <c r="AIU29" s="75"/>
      <c r="AIV29" s="75"/>
      <c r="AIW29" s="75"/>
      <c r="AIX29" s="75"/>
      <c r="AIY29" s="75"/>
      <c r="AIZ29" s="75"/>
      <c r="AJA29" s="75"/>
      <c r="AJB29" s="75"/>
      <c r="AJC29" s="75"/>
      <c r="AJD29" s="75"/>
      <c r="AJE29" s="75"/>
      <c r="AJF29" s="75"/>
      <c r="AJG29" s="75"/>
      <c r="AJH29" s="75"/>
      <c r="AJI29" s="75"/>
      <c r="AJJ29" s="75"/>
      <c r="AJK29" s="75"/>
      <c r="AJL29" s="75"/>
      <c r="AJM29" s="75"/>
      <c r="AJN29" s="75"/>
      <c r="AJO29" s="75"/>
      <c r="AJP29" s="75"/>
      <c r="AJQ29" s="75"/>
      <c r="AJR29" s="75"/>
      <c r="AJS29" s="75"/>
      <c r="AJT29" s="75"/>
      <c r="AJU29" s="75"/>
      <c r="AJV29" s="75"/>
      <c r="AJW29" s="75"/>
      <c r="AJX29" s="75"/>
      <c r="AJY29" s="75"/>
      <c r="AJZ29" s="75"/>
      <c r="AKA29" s="75"/>
      <c r="AKB29" s="75"/>
      <c r="AKC29" s="75"/>
      <c r="AKD29" s="75"/>
      <c r="AKE29" s="75"/>
      <c r="AKF29" s="75"/>
      <c r="AKG29" s="75"/>
      <c r="AKH29" s="75"/>
      <c r="AKI29" s="75"/>
      <c r="AKJ29" s="75"/>
      <c r="AKK29" s="75"/>
      <c r="AKL29" s="75"/>
      <c r="AKM29" s="75"/>
      <c r="AKN29" s="75"/>
      <c r="AKO29" s="75"/>
      <c r="AKP29" s="75"/>
      <c r="AKQ29" s="75"/>
      <c r="AKR29" s="75"/>
      <c r="AKS29" s="75"/>
      <c r="AKT29" s="75"/>
      <c r="AKU29" s="75"/>
      <c r="AKV29" s="75"/>
      <c r="AKW29" s="75"/>
      <c r="AKX29" s="75"/>
      <c r="AKY29" s="75"/>
      <c r="AKZ29" s="75"/>
      <c r="ALA29" s="75"/>
      <c r="ALB29" s="75"/>
      <c r="ALC29" s="75"/>
      <c r="ALD29" s="75"/>
      <c r="ALE29" s="75"/>
      <c r="ALF29" s="75"/>
      <c r="ALG29" s="75"/>
      <c r="ALH29" s="75"/>
      <c r="ALI29" s="75"/>
      <c r="ALJ29" s="75"/>
      <c r="ALK29" s="75"/>
      <c r="ALL29" s="75"/>
      <c r="ALM29" s="75"/>
      <c r="ALN29" s="75"/>
      <c r="ALO29" s="75"/>
      <c r="ALP29" s="75"/>
      <c r="ALQ29" s="75"/>
      <c r="ALR29" s="75"/>
      <c r="ALS29" s="75"/>
      <c r="ALT29" s="75"/>
      <c r="ALU29" s="75"/>
      <c r="ALV29" s="75"/>
      <c r="ALW29" s="75"/>
      <c r="ALX29" s="75"/>
      <c r="ALY29" s="75"/>
      <c r="ALZ29" s="75"/>
      <c r="AMA29" s="75"/>
      <c r="AMB29" s="75"/>
      <c r="AMC29" s="75"/>
      <c r="AMD29" s="75"/>
      <c r="AME29" s="75"/>
      <c r="AMF29" s="75"/>
      <c r="AMG29" s="75"/>
      <c r="AMH29" s="75"/>
      <c r="AMI29" s="75"/>
      <c r="AMJ29" s="75"/>
      <c r="AMK29" s="75"/>
      <c r="AML29" s="75"/>
      <c r="AMM29" s="75"/>
      <c r="AMN29" s="75"/>
      <c r="AMO29" s="75"/>
      <c r="AMP29" s="75"/>
      <c r="AMQ29" s="75"/>
      <c r="AMR29" s="75"/>
      <c r="AMS29" s="75"/>
      <c r="AMT29" s="75"/>
      <c r="AMU29" s="75"/>
      <c r="AMV29" s="75"/>
      <c r="AMW29" s="75"/>
      <c r="AMX29" s="75"/>
      <c r="AMY29" s="75"/>
      <c r="AMZ29" s="75"/>
      <c r="ANA29" s="75"/>
      <c r="ANB29" s="75"/>
      <c r="ANC29" s="75"/>
      <c r="AND29" s="75"/>
      <c r="ANE29" s="75"/>
      <c r="ANF29" s="75"/>
      <c r="ANG29" s="75"/>
      <c r="ANH29" s="75"/>
      <c r="ANI29" s="75"/>
      <c r="ANJ29" s="75"/>
      <c r="ANK29" s="75"/>
      <c r="ANL29" s="75"/>
      <c r="ANM29" s="75"/>
      <c r="ANN29" s="75"/>
      <c r="ANO29" s="75"/>
      <c r="ANP29" s="75"/>
      <c r="ANQ29" s="75"/>
      <c r="ANR29" s="75"/>
      <c r="ANS29" s="75"/>
      <c r="ANT29" s="75"/>
      <c r="ANU29" s="75"/>
      <c r="ANV29" s="75"/>
      <c r="ANW29" s="75"/>
      <c r="ANX29" s="75"/>
      <c r="ANY29" s="75"/>
      <c r="ANZ29" s="75"/>
      <c r="AOA29" s="75"/>
      <c r="AOB29" s="75"/>
      <c r="AOC29" s="75"/>
      <c r="AOD29" s="75"/>
      <c r="AOE29" s="75"/>
      <c r="AOF29" s="75"/>
      <c r="AOG29" s="75"/>
      <c r="AOH29" s="75"/>
      <c r="AOI29" s="75"/>
      <c r="AOJ29" s="75"/>
      <c r="AOK29" s="75"/>
      <c r="AOL29" s="75"/>
      <c r="AOM29" s="75"/>
      <c r="AON29" s="75"/>
      <c r="AOO29" s="75"/>
      <c r="AOP29" s="75"/>
      <c r="AOQ29" s="75"/>
      <c r="AOR29" s="75"/>
      <c r="AOS29" s="75"/>
      <c r="AOT29" s="75"/>
      <c r="AOU29" s="75"/>
      <c r="AOV29" s="75"/>
      <c r="AOW29" s="75"/>
      <c r="AOX29" s="75"/>
      <c r="AOY29" s="75"/>
      <c r="AOZ29" s="75"/>
      <c r="APA29" s="75"/>
      <c r="APB29" s="75"/>
      <c r="APC29" s="75"/>
      <c r="APD29" s="75"/>
      <c r="APE29" s="75"/>
      <c r="APF29" s="75"/>
      <c r="APG29" s="75"/>
      <c r="APH29" s="75"/>
      <c r="API29" s="75"/>
      <c r="APJ29" s="75"/>
      <c r="APK29" s="75"/>
      <c r="APL29" s="75"/>
      <c r="APM29" s="75"/>
      <c r="APN29" s="75"/>
      <c r="APO29" s="75"/>
      <c r="APP29" s="75"/>
      <c r="APQ29" s="75"/>
      <c r="APR29" s="75"/>
      <c r="APS29" s="75"/>
      <c r="APT29" s="75"/>
      <c r="APU29" s="75"/>
      <c r="APV29" s="75"/>
      <c r="APW29" s="75"/>
      <c r="APX29" s="75"/>
      <c r="APY29" s="75"/>
      <c r="APZ29" s="75"/>
      <c r="AQA29" s="75"/>
      <c r="AQB29" s="75"/>
      <c r="AQC29" s="75"/>
      <c r="AQD29" s="75"/>
      <c r="AQE29" s="75"/>
      <c r="AQF29" s="75"/>
      <c r="AQG29" s="75"/>
      <c r="AQH29" s="75"/>
      <c r="AQI29" s="75"/>
      <c r="AQJ29" s="75"/>
      <c r="AQK29" s="75"/>
      <c r="AQL29" s="75"/>
      <c r="AQM29" s="75"/>
      <c r="AQN29" s="75"/>
      <c r="AQO29" s="75"/>
      <c r="AQP29" s="75"/>
      <c r="AQQ29" s="75"/>
      <c r="AQR29" s="75"/>
      <c r="AQS29" s="75"/>
      <c r="AQT29" s="75"/>
      <c r="AQU29" s="75"/>
      <c r="AQV29" s="75"/>
      <c r="AQW29" s="75"/>
      <c r="AQX29" s="75"/>
      <c r="AQY29" s="75"/>
      <c r="AQZ29" s="75"/>
      <c r="ARA29" s="75"/>
      <c r="ARB29" s="75"/>
      <c r="ARC29" s="75"/>
      <c r="ARD29" s="75"/>
      <c r="ARE29" s="75"/>
      <c r="ARF29" s="75"/>
      <c r="ARG29" s="75"/>
      <c r="ARH29" s="75"/>
      <c r="ARI29" s="75"/>
      <c r="ARJ29" s="75"/>
      <c r="ARK29" s="75"/>
      <c r="ARL29" s="75"/>
      <c r="ARM29" s="75"/>
      <c r="ARN29" s="75"/>
      <c r="ARO29" s="75"/>
      <c r="ARP29" s="75"/>
      <c r="ARQ29" s="75"/>
      <c r="ARR29" s="75"/>
      <c r="ARS29" s="75"/>
      <c r="ART29" s="75"/>
      <c r="ARU29" s="75"/>
      <c r="ARV29" s="75"/>
      <c r="ARW29" s="75"/>
      <c r="ARX29" s="75"/>
      <c r="ARY29" s="75"/>
      <c r="ARZ29" s="75"/>
      <c r="ASA29" s="75"/>
      <c r="ASB29" s="75"/>
      <c r="ASC29" s="75"/>
      <c r="ASD29" s="75"/>
      <c r="ASE29" s="75"/>
      <c r="ASF29" s="75"/>
      <c r="ASG29" s="75"/>
      <c r="ASH29" s="75"/>
      <c r="ASI29" s="75"/>
      <c r="ASJ29" s="75"/>
      <c r="ASK29" s="75"/>
      <c r="ASL29" s="75"/>
      <c r="ASM29" s="75"/>
      <c r="ASN29" s="75"/>
      <c r="ASO29" s="75"/>
      <c r="ASP29" s="75"/>
      <c r="ASQ29" s="75"/>
      <c r="ASR29" s="75"/>
      <c r="ASS29" s="75"/>
      <c r="AST29" s="75"/>
      <c r="ASU29" s="75"/>
      <c r="ASV29" s="75"/>
      <c r="ASW29" s="75"/>
      <c r="ASX29" s="75"/>
      <c r="ASY29" s="75"/>
      <c r="ASZ29" s="75"/>
      <c r="ATA29" s="75"/>
      <c r="ATB29" s="75"/>
      <c r="ATC29" s="75"/>
      <c r="ATD29" s="75"/>
      <c r="ATE29" s="75"/>
      <c r="ATF29" s="75"/>
      <c r="ATG29" s="75"/>
      <c r="ATH29" s="75"/>
      <c r="ATI29" s="75"/>
      <c r="ATJ29" s="75"/>
      <c r="ATK29" s="75"/>
      <c r="ATL29" s="75"/>
      <c r="ATM29" s="75"/>
      <c r="ATN29" s="75"/>
      <c r="ATO29" s="75"/>
      <c r="ATP29" s="75"/>
      <c r="ATQ29" s="75"/>
      <c r="ATR29" s="75"/>
      <c r="ATS29" s="75"/>
      <c r="ATT29" s="75"/>
      <c r="ATU29" s="75"/>
      <c r="ATV29" s="75"/>
      <c r="ATW29" s="75"/>
      <c r="ATX29" s="75"/>
      <c r="ATY29" s="75"/>
      <c r="ATZ29" s="75"/>
      <c r="AUA29" s="75"/>
      <c r="AUB29" s="75"/>
      <c r="AUC29" s="75"/>
      <c r="AUD29" s="75"/>
      <c r="AUE29" s="75"/>
      <c r="AUF29" s="75"/>
      <c r="AUG29" s="75"/>
      <c r="AUH29" s="75"/>
      <c r="AUI29" s="75"/>
      <c r="AUJ29" s="75"/>
      <c r="AUK29" s="75"/>
      <c r="AUL29" s="75"/>
      <c r="AUM29" s="75"/>
      <c r="AUN29" s="75"/>
      <c r="AUO29" s="75"/>
      <c r="AUP29" s="75"/>
      <c r="AUQ29" s="75"/>
      <c r="AUR29" s="75"/>
      <c r="AUS29" s="75"/>
      <c r="AUT29" s="75"/>
      <c r="AUU29" s="75"/>
      <c r="AUV29" s="75"/>
      <c r="AUW29" s="75"/>
      <c r="AUX29" s="75"/>
      <c r="AUY29" s="75"/>
      <c r="AUZ29" s="75"/>
      <c r="AVA29" s="75"/>
      <c r="AVB29" s="75"/>
      <c r="AVC29" s="75"/>
      <c r="AVD29" s="75"/>
      <c r="AVE29" s="75"/>
      <c r="AVF29" s="75"/>
      <c r="AVG29" s="75"/>
      <c r="AVH29" s="75"/>
      <c r="AVI29" s="75"/>
      <c r="AVJ29" s="75"/>
      <c r="AVK29" s="75"/>
      <c r="AVL29" s="75"/>
      <c r="AVM29" s="75"/>
      <c r="AVN29" s="75"/>
      <c r="AVO29" s="75"/>
      <c r="AVP29" s="75"/>
      <c r="AVQ29" s="75"/>
      <c r="AVR29" s="75"/>
      <c r="AVS29" s="75"/>
      <c r="AVT29" s="75"/>
      <c r="AVU29" s="75"/>
      <c r="AVV29" s="75"/>
      <c r="AVW29" s="75"/>
      <c r="AVX29" s="75"/>
      <c r="AVY29" s="75"/>
      <c r="AVZ29" s="75"/>
      <c r="AWA29" s="75"/>
      <c r="AWB29" s="75"/>
      <c r="AWC29" s="75"/>
      <c r="AWD29" s="75"/>
      <c r="AWE29" s="75"/>
      <c r="AWF29" s="75"/>
      <c r="AWG29" s="75"/>
      <c r="AWH29" s="75"/>
      <c r="AWI29" s="75"/>
      <c r="AWJ29" s="75"/>
      <c r="AWK29" s="75"/>
      <c r="AWL29" s="75"/>
      <c r="AWM29" s="75"/>
      <c r="AWN29" s="75"/>
      <c r="AWO29" s="75"/>
      <c r="AWP29" s="75"/>
      <c r="AWQ29" s="75"/>
      <c r="AWR29" s="75"/>
      <c r="AWS29" s="75"/>
      <c r="AWT29" s="75"/>
      <c r="AWU29" s="75"/>
      <c r="AWV29" s="75"/>
      <c r="AWW29" s="75"/>
      <c r="AWX29" s="75"/>
      <c r="AWY29" s="75"/>
      <c r="AWZ29" s="75"/>
      <c r="AXA29" s="75"/>
      <c r="AXB29" s="75"/>
      <c r="AXC29" s="75"/>
      <c r="AXD29" s="75"/>
      <c r="AXE29" s="75"/>
      <c r="AXF29" s="75"/>
      <c r="AXG29" s="75"/>
      <c r="AXH29" s="75"/>
      <c r="AXI29" s="75"/>
      <c r="AXJ29" s="75"/>
      <c r="AXK29" s="75"/>
      <c r="AXL29" s="75"/>
      <c r="AXM29" s="75"/>
      <c r="AXN29" s="75"/>
      <c r="AXO29" s="75"/>
      <c r="AXP29" s="75"/>
      <c r="AXQ29" s="75"/>
      <c r="AXR29" s="75"/>
      <c r="AXS29" s="75"/>
      <c r="AXT29" s="75"/>
      <c r="AXU29" s="75"/>
      <c r="AXV29" s="75"/>
      <c r="AXW29" s="75"/>
      <c r="AXX29" s="75"/>
      <c r="AXY29" s="75"/>
      <c r="AXZ29" s="75"/>
      <c r="AYA29" s="75"/>
      <c r="AYB29" s="75"/>
      <c r="AYC29" s="75"/>
      <c r="AYD29" s="75"/>
      <c r="AYE29" s="75"/>
      <c r="AYF29" s="75"/>
      <c r="AYG29" s="75"/>
      <c r="AYH29" s="75"/>
      <c r="AYI29" s="75"/>
      <c r="AYJ29" s="75"/>
      <c r="AYK29" s="75"/>
      <c r="AYL29" s="75"/>
      <c r="AYM29" s="75"/>
      <c r="AYN29" s="75"/>
      <c r="AYO29" s="75"/>
      <c r="AYP29" s="75"/>
      <c r="AYQ29" s="75"/>
      <c r="AYR29" s="75"/>
      <c r="AYS29" s="75"/>
      <c r="AYT29" s="75"/>
      <c r="AYU29" s="75"/>
      <c r="AYV29" s="75"/>
      <c r="AYW29" s="75"/>
      <c r="AYX29" s="75"/>
      <c r="AYY29" s="75"/>
      <c r="AYZ29" s="75"/>
      <c r="AZA29" s="75"/>
      <c r="AZB29" s="75"/>
      <c r="AZC29" s="75"/>
      <c r="AZD29" s="75"/>
      <c r="AZE29" s="75"/>
      <c r="AZF29" s="75"/>
      <c r="AZG29" s="75"/>
      <c r="AZH29" s="75"/>
      <c r="AZI29" s="75"/>
      <c r="AZJ29" s="75"/>
      <c r="AZK29" s="75"/>
      <c r="AZL29" s="75"/>
      <c r="AZM29" s="75"/>
      <c r="AZN29" s="75"/>
      <c r="AZO29" s="75"/>
      <c r="AZP29" s="75"/>
      <c r="AZQ29" s="75"/>
      <c r="AZR29" s="75"/>
      <c r="AZS29" s="75"/>
      <c r="AZT29" s="75"/>
      <c r="AZU29" s="75"/>
      <c r="AZV29" s="75"/>
      <c r="AZW29" s="75"/>
      <c r="AZX29" s="75"/>
      <c r="AZY29" s="75"/>
      <c r="AZZ29" s="75"/>
      <c r="BAA29" s="75"/>
      <c r="BAB29" s="75"/>
      <c r="BAC29" s="75"/>
      <c r="BAD29" s="75"/>
      <c r="BAE29" s="75"/>
      <c r="BAF29" s="75"/>
      <c r="BAG29" s="75"/>
      <c r="BAH29" s="75"/>
      <c r="BAI29" s="75"/>
      <c r="BAJ29" s="75"/>
      <c r="BAK29" s="75"/>
      <c r="BAL29" s="75"/>
      <c r="BAM29" s="75"/>
      <c r="BAN29" s="75"/>
      <c r="BAO29" s="75"/>
      <c r="BAP29" s="75"/>
      <c r="BAQ29" s="75"/>
      <c r="BAR29" s="75"/>
      <c r="BAS29" s="75"/>
      <c r="BAT29" s="75"/>
      <c r="BAU29" s="75"/>
      <c r="BAV29" s="75"/>
      <c r="BAW29" s="75"/>
      <c r="BAX29" s="75"/>
      <c r="BAY29" s="75"/>
      <c r="BAZ29" s="75"/>
      <c r="BBA29" s="75"/>
      <c r="BBB29" s="75"/>
      <c r="BBC29" s="75"/>
      <c r="BBD29" s="75"/>
      <c r="BBE29" s="75"/>
      <c r="BBF29" s="75"/>
      <c r="BBG29" s="75"/>
      <c r="BBH29" s="75"/>
      <c r="BBI29" s="75"/>
      <c r="BBJ29" s="75"/>
      <c r="BBK29" s="75"/>
      <c r="BBL29" s="75"/>
      <c r="BBM29" s="75"/>
      <c r="BBN29" s="75"/>
      <c r="BBO29" s="75"/>
      <c r="BBP29" s="75"/>
      <c r="BBQ29" s="75"/>
      <c r="BBR29" s="75"/>
      <c r="BBS29" s="75"/>
      <c r="BBT29" s="75"/>
      <c r="BBU29" s="75"/>
      <c r="BBV29" s="75"/>
      <c r="BBW29" s="75"/>
      <c r="BBX29" s="75"/>
      <c r="BBY29" s="75"/>
      <c r="BBZ29" s="75"/>
      <c r="BCA29" s="75"/>
      <c r="BCB29" s="75"/>
      <c r="BCC29" s="75"/>
      <c r="BCD29" s="75"/>
      <c r="BCE29" s="75"/>
      <c r="BCF29" s="75"/>
      <c r="BCG29" s="75"/>
      <c r="BCH29" s="75"/>
      <c r="BCI29" s="75"/>
      <c r="BCJ29" s="75"/>
      <c r="BCK29" s="75"/>
      <c r="BCL29" s="75"/>
      <c r="BCM29" s="75"/>
      <c r="BCN29" s="75"/>
      <c r="BCO29" s="75"/>
      <c r="BCP29" s="75"/>
      <c r="BCQ29" s="75"/>
      <c r="BCR29" s="75"/>
      <c r="BCS29" s="75"/>
      <c r="BCT29" s="75"/>
      <c r="BCU29" s="75"/>
      <c r="BCV29" s="75"/>
      <c r="BCW29" s="75"/>
      <c r="BCX29" s="75"/>
      <c r="BCY29" s="75"/>
      <c r="BCZ29" s="75"/>
      <c r="BDA29" s="75"/>
      <c r="BDB29" s="75"/>
      <c r="BDC29" s="75"/>
      <c r="BDD29" s="75"/>
      <c r="BDE29" s="75"/>
      <c r="BDF29" s="75"/>
      <c r="BDG29" s="75"/>
      <c r="BDH29" s="75"/>
      <c r="BDI29" s="75"/>
      <c r="BDJ29" s="75"/>
      <c r="BDK29" s="75"/>
      <c r="BDL29" s="75"/>
      <c r="BDM29" s="75"/>
      <c r="BDN29" s="75"/>
      <c r="BDO29" s="75"/>
      <c r="BDP29" s="75"/>
      <c r="BDQ29" s="75"/>
      <c r="BDR29" s="75"/>
      <c r="BDS29" s="75"/>
      <c r="BDT29" s="75"/>
      <c r="BDU29" s="75"/>
      <c r="BDV29" s="75"/>
      <c r="BDW29" s="75"/>
      <c r="BDX29" s="75"/>
      <c r="BDY29" s="75"/>
      <c r="BDZ29" s="75"/>
      <c r="BEA29" s="75"/>
      <c r="BEB29" s="75"/>
      <c r="BEC29" s="75"/>
      <c r="BED29" s="75"/>
      <c r="BEE29" s="75"/>
      <c r="BEF29" s="75"/>
      <c r="BEG29" s="75"/>
      <c r="BEH29" s="75"/>
      <c r="BEI29" s="75"/>
      <c r="BEJ29" s="75"/>
      <c r="BEK29" s="75"/>
      <c r="BEL29" s="75"/>
      <c r="BEM29" s="75"/>
      <c r="BEN29" s="75"/>
      <c r="BEO29" s="75"/>
      <c r="BEP29" s="75"/>
      <c r="BEQ29" s="75"/>
      <c r="BER29" s="75"/>
      <c r="BES29" s="75"/>
      <c r="BET29" s="75"/>
      <c r="BEU29" s="75"/>
      <c r="BEV29" s="75"/>
      <c r="BEW29" s="75"/>
      <c r="BEX29" s="75"/>
      <c r="BEY29" s="75"/>
      <c r="BEZ29" s="75"/>
      <c r="BFA29" s="75"/>
      <c r="BFB29" s="75"/>
      <c r="BFC29" s="75"/>
      <c r="BFD29" s="75"/>
      <c r="BFE29" s="75"/>
      <c r="BFF29" s="75"/>
      <c r="BFG29" s="75"/>
      <c r="BFH29" s="75"/>
      <c r="BFI29" s="75"/>
      <c r="BFJ29" s="75"/>
      <c r="BFK29" s="75"/>
      <c r="BFL29" s="75"/>
      <c r="BFM29" s="75"/>
      <c r="BFN29" s="75"/>
      <c r="BFO29" s="75"/>
      <c r="BFP29" s="75"/>
      <c r="BFQ29" s="75"/>
      <c r="BFR29" s="75"/>
      <c r="BFS29" s="75"/>
      <c r="BFT29" s="75"/>
      <c r="BFU29" s="75"/>
      <c r="BFV29" s="75"/>
      <c r="BFW29" s="75"/>
      <c r="BFX29" s="75"/>
      <c r="BFY29" s="75"/>
      <c r="BFZ29" s="75"/>
      <c r="BGA29" s="75"/>
      <c r="BGB29" s="75"/>
      <c r="BGC29" s="75"/>
      <c r="BGD29" s="75"/>
      <c r="BGE29" s="75"/>
      <c r="BGF29" s="75"/>
      <c r="BGG29" s="75"/>
      <c r="BGH29" s="75"/>
      <c r="BGI29" s="75"/>
      <c r="BGJ29" s="75"/>
      <c r="BGK29" s="75"/>
      <c r="BGL29" s="75"/>
      <c r="BGM29" s="75"/>
      <c r="BGN29" s="75"/>
      <c r="BGO29" s="75"/>
      <c r="BGP29" s="75"/>
      <c r="BGQ29" s="75"/>
      <c r="BGR29" s="75"/>
      <c r="BGS29" s="75"/>
      <c r="BGT29" s="75"/>
      <c r="BGU29" s="75"/>
      <c r="BGV29" s="75"/>
      <c r="BGW29" s="75"/>
      <c r="BGX29" s="75"/>
      <c r="BGY29" s="75"/>
      <c r="BGZ29" s="75"/>
      <c r="BHA29" s="75"/>
      <c r="BHB29" s="75"/>
      <c r="BHC29" s="75"/>
      <c r="BHD29" s="75"/>
      <c r="BHE29" s="75"/>
      <c r="BHF29" s="75"/>
      <c r="BHG29" s="75"/>
      <c r="BHH29" s="75"/>
      <c r="BHI29" s="75"/>
      <c r="BHJ29" s="75"/>
      <c r="BHK29" s="75"/>
      <c r="BHL29" s="75"/>
      <c r="BHM29" s="75"/>
      <c r="BHN29" s="75"/>
      <c r="BHO29" s="75"/>
      <c r="BHP29" s="75"/>
      <c r="BHQ29" s="75"/>
      <c r="BHR29" s="75"/>
      <c r="BHS29" s="75"/>
      <c r="BHT29" s="75"/>
      <c r="BHU29" s="75"/>
      <c r="BHV29" s="75"/>
      <c r="BHW29" s="75"/>
      <c r="BHX29" s="75"/>
      <c r="BHY29" s="75"/>
      <c r="BHZ29" s="75"/>
      <c r="BIA29" s="75"/>
      <c r="BIB29" s="75"/>
      <c r="BIC29" s="75"/>
      <c r="BID29" s="75"/>
      <c r="BIE29" s="75"/>
      <c r="BIF29" s="75"/>
      <c r="BIG29" s="75"/>
      <c r="BIH29" s="75"/>
      <c r="BII29" s="75"/>
      <c r="BIJ29" s="75"/>
      <c r="BIK29" s="75"/>
      <c r="BIL29" s="75"/>
      <c r="BIM29" s="75"/>
      <c r="BIN29" s="75"/>
      <c r="BIO29" s="75"/>
      <c r="BIP29" s="75"/>
      <c r="BIQ29" s="75"/>
      <c r="BIR29" s="75"/>
      <c r="BIS29" s="75"/>
      <c r="BIT29" s="75"/>
      <c r="BIU29" s="75"/>
      <c r="BIV29" s="75"/>
      <c r="BIW29" s="75"/>
      <c r="BIX29" s="75"/>
      <c r="BIY29" s="75"/>
      <c r="BIZ29" s="75"/>
      <c r="BJA29" s="75"/>
      <c r="BJB29" s="75"/>
      <c r="BJC29" s="75"/>
      <c r="BJD29" s="75"/>
      <c r="BJE29" s="75"/>
      <c r="BJF29" s="75"/>
      <c r="BJG29" s="75"/>
      <c r="BJH29" s="75"/>
      <c r="BJI29" s="75"/>
      <c r="BJJ29" s="75"/>
      <c r="BJK29" s="75"/>
      <c r="BJL29" s="75"/>
      <c r="BJM29" s="75"/>
      <c r="BJN29" s="75"/>
      <c r="BJO29" s="75"/>
      <c r="BJP29" s="75"/>
      <c r="BJQ29" s="75"/>
      <c r="BJR29" s="75"/>
      <c r="BJS29" s="75"/>
      <c r="BJT29" s="75"/>
      <c r="BJU29" s="75"/>
      <c r="BJV29" s="75"/>
      <c r="BJW29" s="75"/>
      <c r="BJX29" s="75"/>
      <c r="BJY29" s="75"/>
      <c r="BJZ29" s="75"/>
      <c r="BKA29" s="75"/>
      <c r="BKB29" s="75"/>
      <c r="BKC29" s="75"/>
      <c r="BKD29" s="75"/>
      <c r="BKE29" s="75"/>
      <c r="BKF29" s="75"/>
      <c r="BKG29" s="75"/>
      <c r="BKH29" s="75"/>
      <c r="BKI29" s="75"/>
      <c r="BKJ29" s="75"/>
      <c r="BKK29" s="75"/>
      <c r="BKL29" s="75"/>
      <c r="BKM29" s="75"/>
      <c r="BKN29" s="75"/>
      <c r="BKO29" s="75"/>
      <c r="BKP29" s="75"/>
      <c r="BKQ29" s="75"/>
      <c r="BKR29" s="75"/>
      <c r="BKS29" s="75"/>
      <c r="BKT29" s="75"/>
      <c r="BKU29" s="75"/>
      <c r="BKV29" s="75"/>
      <c r="BKW29" s="75"/>
      <c r="BKX29" s="75"/>
      <c r="BKY29" s="75"/>
      <c r="BKZ29" s="75"/>
      <c r="BLA29" s="75"/>
      <c r="BLB29" s="75"/>
      <c r="BLC29" s="75"/>
      <c r="BLD29" s="75"/>
      <c r="BLE29" s="75"/>
      <c r="BLF29" s="75"/>
      <c r="BLG29" s="75"/>
      <c r="BLH29" s="75"/>
      <c r="BLI29" s="75"/>
      <c r="BLJ29" s="75"/>
      <c r="BLK29" s="75"/>
      <c r="BLL29" s="75"/>
      <c r="BLM29" s="75"/>
      <c r="BLN29" s="75"/>
      <c r="BLO29" s="75"/>
      <c r="BLP29" s="75"/>
      <c r="BLQ29" s="75"/>
      <c r="BLR29" s="75"/>
      <c r="BLS29" s="75"/>
      <c r="BLT29" s="75"/>
      <c r="BLU29" s="75"/>
      <c r="BLV29" s="75"/>
      <c r="BLW29" s="75"/>
      <c r="BLX29" s="75"/>
      <c r="BLY29" s="75"/>
      <c r="BLZ29" s="75"/>
      <c r="BMA29" s="75"/>
      <c r="BMB29" s="75"/>
      <c r="BMC29" s="75"/>
      <c r="BMD29" s="75"/>
      <c r="BME29" s="75"/>
      <c r="BMF29" s="75"/>
      <c r="BMG29" s="75"/>
      <c r="BMH29" s="75"/>
      <c r="BMI29" s="75"/>
      <c r="BMJ29" s="75"/>
      <c r="BMK29" s="75"/>
      <c r="BML29" s="75"/>
      <c r="BMM29" s="75"/>
      <c r="BMN29" s="75"/>
      <c r="BMO29" s="75"/>
      <c r="BMP29" s="75"/>
      <c r="BMQ29" s="75"/>
      <c r="BMR29" s="75"/>
      <c r="BMS29" s="75"/>
      <c r="BMT29" s="75"/>
      <c r="BMU29" s="75"/>
      <c r="BMV29" s="75"/>
      <c r="BMW29" s="75"/>
      <c r="BMX29" s="75"/>
      <c r="BMY29" s="75"/>
      <c r="BMZ29" s="75"/>
      <c r="BNA29" s="75"/>
      <c r="BNB29" s="75"/>
      <c r="BNC29" s="75"/>
      <c r="BND29" s="75"/>
      <c r="BNE29" s="75"/>
      <c r="BNF29" s="75"/>
      <c r="BNG29" s="75"/>
      <c r="BNH29" s="75"/>
      <c r="BNI29" s="75"/>
      <c r="BNJ29" s="75"/>
      <c r="BNK29" s="75"/>
      <c r="BNL29" s="75"/>
      <c r="BNM29" s="75"/>
      <c r="BNN29" s="75"/>
      <c r="BNO29" s="75"/>
      <c r="BNP29" s="75"/>
      <c r="BNQ29" s="75"/>
      <c r="BNR29" s="75"/>
      <c r="BNS29" s="75"/>
      <c r="BNT29" s="75"/>
      <c r="BNU29" s="75"/>
      <c r="BNV29" s="75"/>
      <c r="BNW29" s="75"/>
      <c r="BNX29" s="75"/>
      <c r="BNY29" s="75"/>
      <c r="BNZ29" s="75"/>
      <c r="BOA29" s="75"/>
      <c r="BOB29" s="75"/>
      <c r="BOC29" s="75"/>
      <c r="BOD29" s="75"/>
      <c r="BOE29" s="75"/>
      <c r="BOF29" s="75"/>
      <c r="BOG29" s="75"/>
      <c r="BOH29" s="75"/>
      <c r="BOI29" s="75"/>
      <c r="BOJ29" s="75"/>
      <c r="BOK29" s="75"/>
      <c r="BOL29" s="75"/>
      <c r="BOM29" s="75"/>
      <c r="BON29" s="75"/>
      <c r="BOO29" s="75"/>
      <c r="BOP29" s="75"/>
      <c r="BOQ29" s="75"/>
      <c r="BOR29" s="75"/>
      <c r="BOS29" s="75"/>
      <c r="BOT29" s="75"/>
      <c r="BOU29" s="75"/>
      <c r="BOV29" s="75"/>
      <c r="BOW29" s="75"/>
      <c r="BOX29" s="75"/>
      <c r="BOY29" s="75"/>
      <c r="BOZ29" s="75"/>
      <c r="BPA29" s="75"/>
      <c r="BPB29" s="75"/>
      <c r="BPC29" s="75"/>
      <c r="BPD29" s="75"/>
      <c r="BPE29" s="75"/>
      <c r="BPF29" s="75"/>
      <c r="BPG29" s="75"/>
      <c r="BPH29" s="75"/>
      <c r="BPI29" s="75"/>
      <c r="BPJ29" s="75"/>
      <c r="BPK29" s="75"/>
      <c r="BPL29" s="75"/>
      <c r="BPM29" s="75"/>
      <c r="BPN29" s="75"/>
      <c r="BPO29" s="75"/>
      <c r="BPP29" s="75"/>
      <c r="BPQ29" s="75"/>
      <c r="BPR29" s="75"/>
      <c r="BPS29" s="75"/>
      <c r="BPT29" s="75"/>
      <c r="BPU29" s="75"/>
      <c r="BPV29" s="75"/>
      <c r="BPW29" s="75"/>
      <c r="BPX29" s="75"/>
      <c r="BPY29" s="75"/>
      <c r="BPZ29" s="75"/>
      <c r="BQA29" s="75"/>
      <c r="BQB29" s="75"/>
      <c r="BQC29" s="75"/>
      <c r="BQD29" s="75"/>
      <c r="BQE29" s="75"/>
      <c r="BQF29" s="75"/>
      <c r="BQG29" s="75"/>
      <c r="BQH29" s="75"/>
      <c r="BQI29" s="75"/>
      <c r="BQJ29" s="75"/>
      <c r="BQK29" s="75"/>
      <c r="BQL29" s="75"/>
      <c r="BQM29" s="75"/>
      <c r="BQN29" s="75"/>
      <c r="BQO29" s="75"/>
      <c r="BQP29" s="75"/>
      <c r="BQQ29" s="75"/>
      <c r="BQR29" s="75"/>
      <c r="BQS29" s="75"/>
      <c r="BQT29" s="75"/>
      <c r="BQU29" s="75"/>
      <c r="BQV29" s="75"/>
      <c r="BQW29" s="75"/>
      <c r="BQX29" s="75"/>
      <c r="BQY29" s="75"/>
      <c r="BQZ29" s="75"/>
      <c r="BRA29" s="75"/>
      <c r="BRB29" s="75"/>
      <c r="BRC29" s="75"/>
      <c r="BRD29" s="75"/>
      <c r="BRE29" s="75"/>
      <c r="BRF29" s="75"/>
      <c r="BRG29" s="75"/>
      <c r="BRH29" s="75"/>
      <c r="BRI29" s="75"/>
      <c r="BRJ29" s="75"/>
      <c r="BRK29" s="75"/>
      <c r="BRL29" s="75"/>
      <c r="BRM29" s="75"/>
      <c r="BRN29" s="75"/>
      <c r="BRO29" s="75"/>
      <c r="BRP29" s="75"/>
      <c r="BRQ29" s="75"/>
      <c r="BRR29" s="75"/>
      <c r="BRS29" s="75"/>
      <c r="BRT29" s="75"/>
      <c r="BRU29" s="75"/>
      <c r="BRV29" s="75"/>
      <c r="BRW29" s="75"/>
      <c r="BRX29" s="75"/>
      <c r="BRY29" s="75"/>
      <c r="BRZ29" s="75"/>
      <c r="BSA29" s="75"/>
      <c r="BSB29" s="75"/>
      <c r="BSC29" s="75"/>
      <c r="BSD29" s="75"/>
      <c r="BSE29" s="75"/>
      <c r="BSF29" s="75"/>
      <c r="BSG29" s="75"/>
      <c r="BSH29" s="75"/>
      <c r="BSI29" s="75"/>
      <c r="BSJ29" s="75"/>
      <c r="BSK29" s="75"/>
      <c r="BSL29" s="75"/>
      <c r="BSM29" s="75"/>
      <c r="BSN29" s="75"/>
      <c r="BSO29" s="75"/>
      <c r="BSP29" s="75"/>
      <c r="BSQ29" s="75"/>
      <c r="BSR29" s="75"/>
      <c r="BSS29" s="75"/>
      <c r="BST29" s="75"/>
      <c r="BSU29" s="75"/>
      <c r="BSV29" s="75"/>
      <c r="BSW29" s="75"/>
      <c r="BSX29" s="75"/>
      <c r="BSY29" s="75"/>
      <c r="BSZ29" s="75"/>
      <c r="BTA29" s="75"/>
      <c r="BTB29" s="75"/>
      <c r="BTC29" s="75"/>
      <c r="BTD29" s="75"/>
      <c r="BTE29" s="75"/>
      <c r="BTF29" s="75"/>
      <c r="BTG29" s="75"/>
      <c r="BTH29" s="75"/>
      <c r="BTI29" s="75"/>
      <c r="BTJ29" s="75"/>
      <c r="BTK29" s="75"/>
      <c r="BTL29" s="75"/>
      <c r="BTM29" s="75"/>
      <c r="BTN29" s="75"/>
      <c r="BTO29" s="75"/>
      <c r="BTP29" s="75"/>
      <c r="BTQ29" s="75"/>
      <c r="BTR29" s="75"/>
      <c r="BTS29" s="75"/>
      <c r="BTT29" s="75"/>
      <c r="BTU29" s="75"/>
      <c r="BTV29" s="75"/>
      <c r="BTW29" s="75"/>
      <c r="BTX29" s="75"/>
      <c r="BTY29" s="75"/>
      <c r="BTZ29" s="75"/>
      <c r="BUA29" s="75"/>
      <c r="BUB29" s="75"/>
      <c r="BUC29" s="75"/>
      <c r="BUD29" s="75"/>
      <c r="BUE29" s="75"/>
      <c r="BUF29" s="75"/>
      <c r="BUG29" s="75"/>
      <c r="BUH29" s="75"/>
      <c r="BUI29" s="75"/>
      <c r="BUJ29" s="75"/>
      <c r="BUK29" s="75"/>
      <c r="BUL29" s="75"/>
      <c r="BUM29" s="75"/>
      <c r="BUN29" s="75"/>
      <c r="BUO29" s="75"/>
      <c r="BUP29" s="75"/>
      <c r="BUQ29" s="75"/>
      <c r="BUR29" s="75"/>
      <c r="BUS29" s="75"/>
      <c r="BUT29" s="75"/>
      <c r="BUU29" s="75"/>
      <c r="BUV29" s="75"/>
      <c r="BUW29" s="75"/>
      <c r="BUX29" s="75"/>
      <c r="BUY29" s="75"/>
      <c r="BUZ29" s="75"/>
      <c r="BVA29" s="75"/>
      <c r="BVB29" s="75"/>
      <c r="BVC29" s="75"/>
      <c r="BVD29" s="75"/>
      <c r="BVE29" s="75"/>
      <c r="BVF29" s="75"/>
      <c r="BVG29" s="75"/>
      <c r="BVH29" s="75"/>
      <c r="BVI29" s="75"/>
      <c r="BVJ29" s="75"/>
      <c r="BVK29" s="75"/>
      <c r="BVL29" s="75"/>
      <c r="BVM29" s="75"/>
      <c r="BVN29" s="75"/>
      <c r="BVO29" s="75"/>
      <c r="BVP29" s="75"/>
      <c r="BVQ29" s="75"/>
      <c r="BVR29" s="75"/>
      <c r="BVS29" s="75"/>
      <c r="BVT29" s="75"/>
      <c r="BVU29" s="75"/>
      <c r="BVV29" s="75"/>
      <c r="BVW29" s="75"/>
      <c r="BVX29" s="75"/>
      <c r="BVY29" s="75"/>
      <c r="BVZ29" s="75"/>
      <c r="BWA29" s="75"/>
      <c r="BWB29" s="75"/>
      <c r="BWC29" s="75"/>
      <c r="BWD29" s="75"/>
      <c r="BWE29" s="75"/>
      <c r="BWF29" s="75"/>
      <c r="BWG29" s="75"/>
      <c r="BWH29" s="75"/>
      <c r="BWI29" s="75"/>
      <c r="BWJ29" s="75"/>
      <c r="BWK29" s="75"/>
      <c r="BWL29" s="75"/>
      <c r="BWM29" s="75"/>
      <c r="BWN29" s="75"/>
      <c r="BWO29" s="75"/>
      <c r="BWP29" s="75"/>
      <c r="BWQ29" s="75"/>
      <c r="BWR29" s="75"/>
      <c r="BWS29" s="75"/>
      <c r="BWT29" s="75"/>
      <c r="BWU29" s="75"/>
      <c r="BWV29" s="75"/>
      <c r="BWW29" s="75"/>
      <c r="BWX29" s="75"/>
      <c r="BWY29" s="75"/>
      <c r="BWZ29" s="75"/>
      <c r="BXA29" s="75"/>
      <c r="BXB29" s="75"/>
      <c r="BXC29" s="75"/>
      <c r="BXD29" s="75"/>
      <c r="BXE29" s="75"/>
      <c r="BXF29" s="75"/>
      <c r="BXG29" s="75"/>
      <c r="BXH29" s="75"/>
      <c r="BXI29" s="75"/>
      <c r="BXJ29" s="75"/>
      <c r="BXK29" s="75"/>
      <c r="BXL29" s="75"/>
      <c r="BXM29" s="75"/>
      <c r="BXN29" s="75"/>
      <c r="BXO29" s="75"/>
      <c r="BXP29" s="75"/>
      <c r="BXQ29" s="75"/>
      <c r="BXR29" s="75"/>
      <c r="BXS29" s="75"/>
      <c r="BXT29" s="75"/>
      <c r="BXU29" s="75"/>
      <c r="BXV29" s="75"/>
      <c r="BXW29" s="75"/>
      <c r="BXX29" s="75"/>
      <c r="BXY29" s="75"/>
      <c r="BXZ29" s="75"/>
      <c r="BYA29" s="75"/>
      <c r="BYB29" s="75"/>
      <c r="BYC29" s="75"/>
      <c r="BYD29" s="75"/>
      <c r="BYE29" s="75"/>
      <c r="BYF29" s="75"/>
      <c r="BYG29" s="75"/>
      <c r="BYH29" s="75"/>
      <c r="BYI29" s="75"/>
      <c r="BYJ29" s="75"/>
      <c r="BYK29" s="75"/>
      <c r="BYL29" s="75"/>
      <c r="BYM29" s="75"/>
      <c r="BYN29" s="75"/>
      <c r="BYO29" s="75"/>
      <c r="BYP29" s="75"/>
      <c r="BYQ29" s="75"/>
      <c r="BYR29" s="75"/>
      <c r="BYS29" s="75"/>
      <c r="BYT29" s="75"/>
      <c r="BYU29" s="75"/>
      <c r="BYV29" s="75"/>
      <c r="BYW29" s="75"/>
      <c r="BYX29" s="75"/>
      <c r="BYY29" s="75"/>
      <c r="BYZ29" s="75"/>
      <c r="BZA29" s="75"/>
      <c r="BZB29" s="75"/>
      <c r="BZC29" s="75"/>
      <c r="BZD29" s="75"/>
      <c r="BZE29" s="75"/>
      <c r="BZF29" s="75"/>
      <c r="BZG29" s="75"/>
      <c r="BZH29" s="75"/>
      <c r="BZI29" s="75"/>
      <c r="BZJ29" s="75"/>
      <c r="BZK29" s="75"/>
      <c r="BZL29" s="75"/>
      <c r="BZM29" s="75"/>
      <c r="BZN29" s="75"/>
      <c r="BZO29" s="75"/>
      <c r="BZP29" s="75"/>
      <c r="BZQ29" s="75"/>
      <c r="BZR29" s="75"/>
      <c r="BZS29" s="75"/>
      <c r="BZT29" s="75"/>
      <c r="BZU29" s="75"/>
      <c r="BZV29" s="75"/>
      <c r="BZW29" s="75"/>
      <c r="BZX29" s="75"/>
      <c r="BZY29" s="75"/>
      <c r="BZZ29" s="75"/>
      <c r="CAA29" s="75"/>
      <c r="CAB29" s="75"/>
      <c r="CAC29" s="75"/>
      <c r="CAD29" s="75"/>
      <c r="CAE29" s="75"/>
      <c r="CAF29" s="75"/>
      <c r="CAG29" s="75"/>
      <c r="CAH29" s="75"/>
      <c r="CAI29" s="75"/>
      <c r="CAJ29" s="75"/>
      <c r="CAK29" s="75"/>
      <c r="CAL29" s="75"/>
      <c r="CAM29" s="75"/>
      <c r="CAN29" s="75"/>
      <c r="CAO29" s="75"/>
      <c r="CAP29" s="75"/>
      <c r="CAQ29" s="75"/>
      <c r="CAR29" s="75"/>
      <c r="CAS29" s="75"/>
      <c r="CAT29" s="75"/>
      <c r="CAU29" s="75"/>
      <c r="CAV29" s="75"/>
      <c r="CAW29" s="75"/>
      <c r="CAX29" s="75"/>
      <c r="CAY29" s="75"/>
      <c r="CAZ29" s="75"/>
      <c r="CBA29" s="75"/>
      <c r="CBB29" s="75"/>
      <c r="CBC29" s="75"/>
      <c r="CBD29" s="75"/>
      <c r="CBE29" s="75"/>
      <c r="CBF29" s="75"/>
      <c r="CBG29" s="75"/>
      <c r="CBH29" s="75"/>
      <c r="CBI29" s="75"/>
      <c r="CBJ29" s="75"/>
      <c r="CBK29" s="75"/>
      <c r="CBL29" s="75"/>
      <c r="CBM29" s="75"/>
      <c r="CBN29" s="75"/>
      <c r="CBO29" s="75"/>
      <c r="CBP29" s="75"/>
      <c r="CBQ29" s="75"/>
      <c r="CBR29" s="75"/>
      <c r="CBS29" s="75"/>
      <c r="CBT29" s="75"/>
      <c r="CBU29" s="75"/>
      <c r="CBV29" s="75"/>
      <c r="CBW29" s="75"/>
      <c r="CBX29" s="75"/>
      <c r="CBY29" s="75"/>
      <c r="CBZ29" s="75"/>
      <c r="CCA29" s="75"/>
      <c r="CCB29" s="75"/>
      <c r="CCC29" s="75"/>
      <c r="CCD29" s="75"/>
      <c r="CCE29" s="75"/>
      <c r="CCF29" s="75"/>
      <c r="CCG29" s="75"/>
      <c r="CCH29" s="75"/>
      <c r="CCI29" s="75"/>
      <c r="CCJ29" s="75"/>
      <c r="CCK29" s="75"/>
      <c r="CCL29" s="75"/>
      <c r="CCM29" s="75"/>
      <c r="CCN29" s="75"/>
      <c r="CCO29" s="75"/>
      <c r="CCP29" s="75"/>
      <c r="CCQ29" s="75"/>
      <c r="CCR29" s="75"/>
      <c r="CCS29" s="75"/>
      <c r="CCT29" s="75"/>
      <c r="CCU29" s="75"/>
      <c r="CCV29" s="75"/>
      <c r="CCW29" s="75"/>
      <c r="CCX29" s="75"/>
      <c r="CCY29" s="75"/>
      <c r="CCZ29" s="75"/>
      <c r="CDA29" s="75"/>
      <c r="CDB29" s="75"/>
      <c r="CDC29" s="75"/>
      <c r="CDD29" s="75"/>
      <c r="CDE29" s="75"/>
      <c r="CDF29" s="75"/>
      <c r="CDG29" s="75"/>
      <c r="CDH29" s="75"/>
      <c r="CDI29" s="75"/>
      <c r="CDJ29" s="75"/>
      <c r="CDK29" s="75"/>
      <c r="CDL29" s="75"/>
      <c r="CDM29" s="75"/>
      <c r="CDN29" s="75"/>
      <c r="CDO29" s="75"/>
      <c r="CDP29" s="75"/>
      <c r="CDQ29" s="75"/>
      <c r="CDR29" s="75"/>
      <c r="CDS29" s="75"/>
      <c r="CDT29" s="75"/>
      <c r="CDU29" s="75"/>
      <c r="CDV29" s="75"/>
      <c r="CDW29" s="75"/>
      <c r="CDX29" s="75"/>
      <c r="CDY29" s="75"/>
      <c r="CDZ29" s="75"/>
      <c r="CEA29" s="75"/>
      <c r="CEB29" s="75"/>
      <c r="CEC29" s="75"/>
      <c r="CED29" s="75"/>
      <c r="CEE29" s="75"/>
      <c r="CEF29" s="75"/>
      <c r="CEG29" s="75"/>
      <c r="CEH29" s="75"/>
      <c r="CEI29" s="75"/>
      <c r="CEJ29" s="75"/>
      <c r="CEK29" s="75"/>
      <c r="CEL29" s="75"/>
      <c r="CEM29" s="75"/>
      <c r="CEN29" s="75"/>
      <c r="CEO29" s="75"/>
      <c r="CEP29" s="75"/>
      <c r="CEQ29" s="75"/>
      <c r="CER29" s="75"/>
      <c r="CES29" s="75"/>
      <c r="CET29" s="75"/>
      <c r="CEU29" s="75"/>
      <c r="CEV29" s="75"/>
      <c r="CEW29" s="75"/>
      <c r="CEX29" s="75"/>
      <c r="CEY29" s="75"/>
      <c r="CEZ29" s="75"/>
      <c r="CFA29" s="75"/>
      <c r="CFB29" s="75"/>
      <c r="CFC29" s="75"/>
      <c r="CFD29" s="75"/>
      <c r="CFE29" s="75"/>
      <c r="CFF29" s="75"/>
      <c r="CFG29" s="75"/>
      <c r="CFH29" s="75"/>
      <c r="CFI29" s="75"/>
      <c r="CFJ29" s="75"/>
      <c r="CFK29" s="75"/>
      <c r="CFL29" s="75"/>
      <c r="CFM29" s="75"/>
      <c r="CFN29" s="75"/>
      <c r="CFO29" s="75"/>
      <c r="CFP29" s="75"/>
      <c r="CFQ29" s="75"/>
      <c r="CFR29" s="75"/>
      <c r="CFS29" s="75"/>
      <c r="CFT29" s="75"/>
      <c r="CFU29" s="75"/>
      <c r="CFV29" s="75"/>
      <c r="CFW29" s="75"/>
      <c r="CFX29" s="75"/>
      <c r="CFY29" s="75"/>
      <c r="CFZ29" s="75"/>
      <c r="CGA29" s="75"/>
      <c r="CGB29" s="75"/>
      <c r="CGC29" s="75"/>
      <c r="CGD29" s="75"/>
      <c r="CGE29" s="75"/>
      <c r="CGF29" s="75"/>
      <c r="CGG29" s="75"/>
      <c r="CGH29" s="75"/>
      <c r="CGI29" s="75"/>
      <c r="CGJ29" s="75"/>
      <c r="CGK29" s="75"/>
      <c r="CGL29" s="75"/>
      <c r="CGM29" s="75"/>
      <c r="CGN29" s="75"/>
      <c r="CGO29" s="75"/>
      <c r="CGP29" s="75"/>
      <c r="CGQ29" s="75"/>
      <c r="CGR29" s="75"/>
      <c r="CGS29" s="75"/>
      <c r="CGT29" s="75"/>
      <c r="CGU29" s="75"/>
      <c r="CGV29" s="75"/>
      <c r="CGW29" s="75"/>
      <c r="CGX29" s="75"/>
      <c r="CGY29" s="75"/>
      <c r="CGZ29" s="75"/>
      <c r="CHA29" s="75"/>
      <c r="CHB29" s="75"/>
      <c r="CHC29" s="75"/>
      <c r="CHD29" s="75"/>
      <c r="CHE29" s="75"/>
      <c r="CHF29" s="75"/>
      <c r="CHG29" s="75"/>
      <c r="CHH29" s="75"/>
      <c r="CHI29" s="75"/>
      <c r="CHJ29" s="75"/>
      <c r="CHK29" s="75"/>
      <c r="CHL29" s="75"/>
      <c r="CHM29" s="75"/>
      <c r="CHN29" s="75"/>
      <c r="CHO29" s="75"/>
      <c r="CHP29" s="75"/>
      <c r="CHQ29" s="75"/>
      <c r="CHR29" s="75"/>
      <c r="CHS29" s="75"/>
      <c r="CHT29" s="75"/>
      <c r="CHU29" s="75"/>
      <c r="CHV29" s="75"/>
      <c r="CHW29" s="75"/>
      <c r="CHX29" s="75"/>
      <c r="CHY29" s="75"/>
      <c r="CHZ29" s="75"/>
      <c r="CIA29" s="75"/>
      <c r="CIB29" s="75"/>
      <c r="CIC29" s="75"/>
      <c r="CID29" s="75"/>
      <c r="CIE29" s="75"/>
      <c r="CIF29" s="75"/>
      <c r="CIG29" s="75"/>
      <c r="CIH29" s="75"/>
      <c r="CII29" s="75"/>
      <c r="CIJ29" s="75"/>
      <c r="CIK29" s="75"/>
      <c r="CIL29" s="75"/>
      <c r="CIM29" s="75"/>
      <c r="CIN29" s="75"/>
      <c r="CIO29" s="75"/>
      <c r="CIP29" s="75"/>
      <c r="CIQ29" s="75"/>
      <c r="CIR29" s="75"/>
      <c r="CIS29" s="75"/>
      <c r="CIT29" s="75"/>
      <c r="CIU29" s="75"/>
      <c r="CIV29" s="75"/>
      <c r="CIW29" s="75"/>
      <c r="CIX29" s="75"/>
      <c r="CIY29" s="75"/>
      <c r="CIZ29" s="75"/>
      <c r="CJA29" s="75"/>
      <c r="CJB29" s="75"/>
      <c r="CJC29" s="75"/>
      <c r="CJD29" s="75"/>
      <c r="CJE29" s="75"/>
      <c r="CJF29" s="75"/>
      <c r="CJG29" s="75"/>
      <c r="CJH29" s="75"/>
      <c r="CJI29" s="75"/>
      <c r="CJJ29" s="75"/>
      <c r="CJK29" s="75"/>
      <c r="CJL29" s="75"/>
      <c r="CJM29" s="75"/>
      <c r="CJN29" s="75"/>
      <c r="CJO29" s="75"/>
      <c r="CJP29" s="75"/>
      <c r="CJQ29" s="75"/>
      <c r="CJR29" s="75"/>
      <c r="CJS29" s="75"/>
      <c r="CJT29" s="75"/>
      <c r="CJU29" s="75"/>
      <c r="CJV29" s="75"/>
      <c r="CJW29" s="75"/>
      <c r="CJX29" s="75"/>
      <c r="CJY29" s="75"/>
      <c r="CJZ29" s="75"/>
      <c r="CKA29" s="75"/>
      <c r="CKB29" s="75"/>
      <c r="CKC29" s="75"/>
      <c r="CKD29" s="75"/>
      <c r="CKE29" s="75"/>
      <c r="CKF29" s="75"/>
      <c r="CKG29" s="75"/>
      <c r="CKH29" s="75"/>
      <c r="CKI29" s="75"/>
      <c r="CKJ29" s="75"/>
      <c r="CKK29" s="75"/>
      <c r="CKL29" s="75"/>
      <c r="CKM29" s="75"/>
      <c r="CKN29" s="75"/>
      <c r="CKO29" s="75"/>
      <c r="CKP29" s="75"/>
      <c r="CKQ29" s="75"/>
      <c r="CKR29" s="75"/>
      <c r="CKS29" s="75"/>
      <c r="CKT29" s="75"/>
      <c r="CKU29" s="75"/>
      <c r="CKV29" s="75"/>
      <c r="CKW29" s="75"/>
      <c r="CKX29" s="75"/>
      <c r="CKY29" s="75"/>
      <c r="CKZ29" s="75"/>
      <c r="CLA29" s="75"/>
      <c r="CLB29" s="75"/>
      <c r="CLC29" s="75"/>
      <c r="CLD29" s="75"/>
      <c r="CLE29" s="75"/>
      <c r="CLF29" s="75"/>
      <c r="CLG29" s="75"/>
      <c r="CLH29" s="75"/>
      <c r="CLI29" s="75"/>
      <c r="CLJ29" s="75"/>
      <c r="CLK29" s="75"/>
      <c r="CLL29" s="75"/>
      <c r="CLM29" s="75"/>
      <c r="CLN29" s="75"/>
      <c r="CLO29" s="75"/>
      <c r="CLP29" s="75"/>
      <c r="CLQ29" s="75"/>
      <c r="CLR29" s="75"/>
      <c r="CLS29" s="75"/>
      <c r="CLT29" s="75"/>
      <c r="CLU29" s="75"/>
      <c r="CLV29" s="75"/>
      <c r="CLW29" s="75"/>
      <c r="CLX29" s="75"/>
      <c r="CLY29" s="75"/>
      <c r="CLZ29" s="75"/>
      <c r="CMA29" s="75"/>
      <c r="CMB29" s="75"/>
      <c r="CMC29" s="75"/>
      <c r="CMD29" s="75"/>
      <c r="CME29" s="75"/>
      <c r="CMF29" s="75"/>
      <c r="CMG29" s="75"/>
      <c r="CMH29" s="75"/>
      <c r="CMI29" s="75"/>
      <c r="CMJ29" s="75"/>
      <c r="CMK29" s="75"/>
      <c r="CML29" s="75"/>
      <c r="CMM29" s="75"/>
      <c r="CMN29" s="75"/>
      <c r="CMO29" s="75"/>
      <c r="CMP29" s="75"/>
      <c r="CMQ29" s="75"/>
      <c r="CMR29" s="75"/>
      <c r="CMS29" s="75"/>
      <c r="CMT29" s="75"/>
      <c r="CMU29" s="75"/>
      <c r="CMV29" s="75"/>
      <c r="CMW29" s="75"/>
      <c r="CMX29" s="75"/>
      <c r="CMY29" s="75"/>
      <c r="CMZ29" s="75"/>
      <c r="CNA29" s="75"/>
      <c r="CNB29" s="75"/>
      <c r="CNC29" s="75"/>
      <c r="CND29" s="75"/>
      <c r="CNE29" s="75"/>
      <c r="CNF29" s="75"/>
      <c r="CNG29" s="75"/>
      <c r="CNH29" s="75"/>
      <c r="CNI29" s="75"/>
      <c r="CNJ29" s="75"/>
      <c r="CNK29" s="75"/>
      <c r="CNL29" s="75"/>
      <c r="CNM29" s="75"/>
      <c r="CNN29" s="75"/>
      <c r="CNO29" s="75"/>
      <c r="CNP29" s="75"/>
      <c r="CNQ29" s="75"/>
      <c r="CNR29" s="75"/>
      <c r="CNS29" s="75"/>
      <c r="CNT29" s="75"/>
      <c r="CNU29" s="75"/>
      <c r="CNV29" s="75"/>
      <c r="CNW29" s="75"/>
      <c r="CNX29" s="75"/>
      <c r="CNY29" s="75"/>
      <c r="CNZ29" s="75"/>
      <c r="COA29" s="75"/>
      <c r="COB29" s="75"/>
      <c r="COC29" s="75"/>
      <c r="COD29" s="75"/>
      <c r="COE29" s="75"/>
      <c r="COF29" s="75"/>
      <c r="COG29" s="75"/>
      <c r="COH29" s="75"/>
      <c r="COI29" s="75"/>
      <c r="COJ29" s="75"/>
      <c r="COK29" s="75"/>
      <c r="COL29" s="75"/>
      <c r="COM29" s="75"/>
      <c r="CON29" s="75"/>
      <c r="COO29" s="75"/>
      <c r="COP29" s="75"/>
      <c r="COQ29" s="75"/>
      <c r="COR29" s="75"/>
      <c r="COS29" s="75"/>
      <c r="COT29" s="75"/>
      <c r="COU29" s="75"/>
      <c r="COV29" s="75"/>
      <c r="COW29" s="75"/>
      <c r="COX29" s="75"/>
      <c r="COY29" s="75"/>
      <c r="COZ29" s="75"/>
      <c r="CPA29" s="75"/>
      <c r="CPB29" s="75"/>
      <c r="CPC29" s="75"/>
      <c r="CPD29" s="75"/>
      <c r="CPE29" s="75"/>
      <c r="CPF29" s="75"/>
      <c r="CPG29" s="75"/>
      <c r="CPH29" s="75"/>
      <c r="CPI29" s="75"/>
      <c r="CPJ29" s="75"/>
      <c r="CPK29" s="75"/>
      <c r="CPL29" s="75"/>
      <c r="CPM29" s="75"/>
      <c r="CPN29" s="75"/>
      <c r="CPO29" s="75"/>
      <c r="CPP29" s="75"/>
      <c r="CPQ29" s="75"/>
      <c r="CPR29" s="75"/>
      <c r="CPS29" s="75"/>
      <c r="CPT29" s="75"/>
      <c r="CPU29" s="75"/>
      <c r="CPV29" s="75"/>
      <c r="CPW29" s="75"/>
      <c r="CPX29" s="75"/>
      <c r="CPY29" s="75"/>
      <c r="CPZ29" s="75"/>
      <c r="CQA29" s="75"/>
      <c r="CQB29" s="75"/>
      <c r="CQC29" s="75"/>
      <c r="CQD29" s="75"/>
      <c r="CQE29" s="75"/>
      <c r="CQF29" s="75"/>
      <c r="CQG29" s="75"/>
      <c r="CQH29" s="75"/>
      <c r="CQI29" s="75"/>
      <c r="CQJ29" s="75"/>
      <c r="CQK29" s="75"/>
      <c r="CQL29" s="75"/>
      <c r="CQM29" s="75"/>
      <c r="CQN29" s="75"/>
      <c r="CQO29" s="75"/>
      <c r="CQP29" s="75"/>
      <c r="CQQ29" s="75"/>
      <c r="CQR29" s="75"/>
      <c r="CQS29" s="75"/>
      <c r="CQT29" s="75"/>
      <c r="CQU29" s="75"/>
      <c r="CQV29" s="75"/>
      <c r="CQW29" s="75"/>
      <c r="CQX29" s="75"/>
      <c r="CQY29" s="75"/>
      <c r="CQZ29" s="75"/>
      <c r="CRA29" s="75"/>
      <c r="CRB29" s="75"/>
      <c r="CRC29" s="75"/>
      <c r="CRD29" s="75"/>
      <c r="CRE29" s="75"/>
      <c r="CRF29" s="75"/>
      <c r="CRG29" s="75"/>
      <c r="CRH29" s="75"/>
      <c r="CRI29" s="75"/>
      <c r="CRJ29" s="75"/>
      <c r="CRK29" s="75"/>
      <c r="CRL29" s="75"/>
      <c r="CRM29" s="75"/>
      <c r="CRN29" s="75"/>
      <c r="CRO29" s="75"/>
      <c r="CRP29" s="75"/>
      <c r="CRQ29" s="75"/>
      <c r="CRR29" s="75"/>
      <c r="CRS29" s="75"/>
      <c r="CRT29" s="75"/>
      <c r="CRU29" s="75"/>
      <c r="CRV29" s="75"/>
      <c r="CRW29" s="75"/>
      <c r="CRX29" s="75"/>
      <c r="CRY29" s="75"/>
      <c r="CRZ29" s="75"/>
      <c r="CSA29" s="75"/>
      <c r="CSB29" s="75"/>
      <c r="CSC29" s="75"/>
      <c r="CSD29" s="75"/>
      <c r="CSE29" s="75"/>
      <c r="CSF29" s="75"/>
      <c r="CSG29" s="75"/>
      <c r="CSH29" s="75"/>
      <c r="CSI29" s="75"/>
      <c r="CSJ29" s="75"/>
      <c r="CSK29" s="75"/>
      <c r="CSL29" s="75"/>
      <c r="CSM29" s="75"/>
      <c r="CSN29" s="75"/>
      <c r="CSO29" s="75"/>
      <c r="CSP29" s="75"/>
      <c r="CSQ29" s="75"/>
      <c r="CSR29" s="75"/>
      <c r="CSS29" s="75"/>
      <c r="CST29" s="75"/>
      <c r="CSU29" s="75"/>
      <c r="CSV29" s="75"/>
      <c r="CSW29" s="75"/>
      <c r="CSX29" s="75"/>
      <c r="CSY29" s="75"/>
      <c r="CSZ29" s="75"/>
      <c r="CTA29" s="75"/>
      <c r="CTB29" s="75"/>
      <c r="CTC29" s="75"/>
      <c r="CTD29" s="75"/>
      <c r="CTE29" s="75"/>
      <c r="CTF29" s="75"/>
      <c r="CTG29" s="75"/>
      <c r="CTH29" s="75"/>
      <c r="CTI29" s="75"/>
      <c r="CTJ29" s="75"/>
      <c r="CTK29" s="75"/>
      <c r="CTL29" s="75"/>
      <c r="CTM29" s="75"/>
      <c r="CTN29" s="75"/>
      <c r="CTO29" s="75"/>
      <c r="CTP29" s="75"/>
      <c r="CTQ29" s="75"/>
      <c r="CTR29" s="75"/>
      <c r="CTS29" s="75"/>
      <c r="CTT29" s="75"/>
      <c r="CTU29" s="75"/>
      <c r="CTV29" s="75"/>
      <c r="CTW29" s="75"/>
      <c r="CTX29" s="75"/>
      <c r="CTY29" s="75"/>
      <c r="CTZ29" s="75"/>
      <c r="CUA29" s="75"/>
      <c r="CUB29" s="75"/>
      <c r="CUC29" s="75"/>
      <c r="CUD29" s="75"/>
      <c r="CUE29" s="75"/>
      <c r="CUF29" s="75"/>
      <c r="CUG29" s="75"/>
      <c r="CUH29" s="75"/>
      <c r="CUI29" s="75"/>
      <c r="CUJ29" s="75"/>
      <c r="CUK29" s="75"/>
      <c r="CUL29" s="75"/>
      <c r="CUM29" s="75"/>
      <c r="CUN29" s="75"/>
      <c r="CUO29" s="75"/>
      <c r="CUP29" s="75"/>
      <c r="CUQ29" s="75"/>
      <c r="CUR29" s="75"/>
      <c r="CUS29" s="75"/>
      <c r="CUT29" s="75"/>
      <c r="CUU29" s="75"/>
      <c r="CUV29" s="75"/>
      <c r="CUW29" s="75"/>
      <c r="CUX29" s="75"/>
      <c r="CUY29" s="75"/>
      <c r="CUZ29" s="75"/>
      <c r="CVA29" s="75"/>
      <c r="CVB29" s="75"/>
      <c r="CVC29" s="75"/>
      <c r="CVD29" s="75"/>
      <c r="CVE29" s="75"/>
      <c r="CVF29" s="75"/>
      <c r="CVG29" s="75"/>
      <c r="CVH29" s="75"/>
      <c r="CVI29" s="75"/>
      <c r="CVJ29" s="75"/>
      <c r="CVK29" s="75"/>
      <c r="CVL29" s="75"/>
      <c r="CVM29" s="75"/>
      <c r="CVN29" s="75"/>
      <c r="CVO29" s="75"/>
      <c r="CVP29" s="75"/>
      <c r="CVQ29" s="75"/>
      <c r="CVR29" s="75"/>
      <c r="CVS29" s="75"/>
      <c r="CVT29" s="75"/>
      <c r="CVU29" s="75"/>
      <c r="CVV29" s="75"/>
      <c r="CVW29" s="75"/>
      <c r="CVX29" s="75"/>
      <c r="CVY29" s="75"/>
      <c r="CVZ29" s="75"/>
      <c r="CWA29" s="75"/>
      <c r="CWB29" s="75"/>
      <c r="CWC29" s="75"/>
      <c r="CWD29" s="75"/>
      <c r="CWE29" s="75"/>
      <c r="CWF29" s="75"/>
      <c r="CWG29" s="75"/>
      <c r="CWH29" s="75"/>
      <c r="CWI29" s="75"/>
      <c r="CWJ29" s="75"/>
      <c r="CWK29" s="75"/>
      <c r="CWL29" s="75"/>
      <c r="CWM29" s="75"/>
      <c r="CWN29" s="75"/>
      <c r="CWO29" s="75"/>
      <c r="CWP29" s="75"/>
      <c r="CWQ29" s="75"/>
      <c r="CWR29" s="75"/>
      <c r="CWS29" s="75"/>
      <c r="CWT29" s="75"/>
      <c r="CWU29" s="75"/>
      <c r="CWV29" s="75"/>
      <c r="CWW29" s="75"/>
      <c r="CWX29" s="75"/>
      <c r="CWY29" s="75"/>
      <c r="CWZ29" s="75"/>
      <c r="CXA29" s="75"/>
      <c r="CXB29" s="75"/>
      <c r="CXC29" s="75"/>
      <c r="CXD29" s="75"/>
      <c r="CXE29" s="75"/>
      <c r="CXF29" s="75"/>
      <c r="CXG29" s="75"/>
      <c r="CXH29" s="75"/>
      <c r="CXI29" s="75"/>
      <c r="CXJ29" s="75"/>
      <c r="CXK29" s="75"/>
      <c r="CXL29" s="75"/>
      <c r="CXM29" s="75"/>
      <c r="CXN29" s="75"/>
      <c r="CXO29" s="75"/>
      <c r="CXP29" s="75"/>
      <c r="CXQ29" s="75"/>
      <c r="CXR29" s="75"/>
      <c r="CXS29" s="75"/>
      <c r="CXT29" s="75"/>
      <c r="CXU29" s="75"/>
      <c r="CXV29" s="75"/>
      <c r="CXW29" s="75"/>
      <c r="CXX29" s="75"/>
      <c r="CXY29" s="75"/>
      <c r="CXZ29" s="75"/>
      <c r="CYA29" s="75"/>
      <c r="CYB29" s="75"/>
      <c r="CYC29" s="75"/>
      <c r="CYD29" s="75"/>
      <c r="CYE29" s="75"/>
      <c r="CYF29" s="75"/>
      <c r="CYG29" s="75"/>
      <c r="CYH29" s="75"/>
      <c r="CYI29" s="75"/>
      <c r="CYJ29" s="75"/>
      <c r="CYK29" s="75"/>
      <c r="CYL29" s="75"/>
      <c r="CYM29" s="75"/>
      <c r="CYN29" s="75"/>
      <c r="CYO29" s="75"/>
      <c r="CYP29" s="75"/>
      <c r="CYQ29" s="75"/>
      <c r="CYR29" s="75"/>
      <c r="CYS29" s="75"/>
      <c r="CYT29" s="75"/>
      <c r="CYU29" s="75"/>
      <c r="CYV29" s="75"/>
      <c r="CYW29" s="75"/>
      <c r="CYX29" s="75"/>
      <c r="CYY29" s="75"/>
      <c r="CYZ29" s="75"/>
      <c r="CZA29" s="75"/>
      <c r="CZB29" s="75"/>
      <c r="CZC29" s="75"/>
      <c r="CZD29" s="75"/>
      <c r="CZE29" s="75"/>
      <c r="CZF29" s="75"/>
      <c r="CZG29" s="75"/>
      <c r="CZH29" s="75"/>
      <c r="CZI29" s="75"/>
      <c r="CZJ29" s="75"/>
      <c r="CZK29" s="75"/>
      <c r="CZL29" s="75"/>
      <c r="CZM29" s="75"/>
      <c r="CZN29" s="75"/>
      <c r="CZO29" s="75"/>
      <c r="CZP29" s="75"/>
      <c r="CZQ29" s="75"/>
      <c r="CZR29" s="75"/>
      <c r="CZS29" s="75"/>
      <c r="CZT29" s="75"/>
      <c r="CZU29" s="75"/>
      <c r="CZV29" s="75"/>
      <c r="CZW29" s="75"/>
      <c r="CZX29" s="75"/>
      <c r="CZY29" s="75"/>
      <c r="CZZ29" s="75"/>
      <c r="DAA29" s="75"/>
      <c r="DAB29" s="75"/>
      <c r="DAC29" s="75"/>
      <c r="DAD29" s="75"/>
      <c r="DAE29" s="75"/>
      <c r="DAF29" s="75"/>
      <c r="DAG29" s="75"/>
      <c r="DAH29" s="75"/>
      <c r="DAI29" s="75"/>
      <c r="DAJ29" s="75"/>
      <c r="DAK29" s="75"/>
      <c r="DAL29" s="75"/>
      <c r="DAM29" s="75"/>
      <c r="DAN29" s="75"/>
      <c r="DAO29" s="75"/>
      <c r="DAP29" s="75"/>
      <c r="DAQ29" s="75"/>
      <c r="DAR29" s="75"/>
      <c r="DAS29" s="75"/>
      <c r="DAT29" s="75"/>
      <c r="DAU29" s="75"/>
      <c r="DAV29" s="75"/>
      <c r="DAW29" s="75"/>
      <c r="DAX29" s="75"/>
      <c r="DAY29" s="75"/>
      <c r="DAZ29" s="75"/>
      <c r="DBA29" s="75"/>
      <c r="DBB29" s="75"/>
      <c r="DBC29" s="75"/>
      <c r="DBD29" s="75"/>
      <c r="DBE29" s="75"/>
      <c r="DBF29" s="75"/>
      <c r="DBG29" s="75"/>
      <c r="DBH29" s="75"/>
      <c r="DBI29" s="75"/>
      <c r="DBJ29" s="75"/>
      <c r="DBK29" s="75"/>
      <c r="DBL29" s="75"/>
      <c r="DBM29" s="75"/>
      <c r="DBN29" s="75"/>
      <c r="DBO29" s="75"/>
      <c r="DBP29" s="75"/>
      <c r="DBQ29" s="75"/>
      <c r="DBR29" s="75"/>
      <c r="DBS29" s="75"/>
      <c r="DBT29" s="75"/>
      <c r="DBU29" s="75"/>
      <c r="DBV29" s="75"/>
      <c r="DBW29" s="75"/>
      <c r="DBX29" s="75"/>
      <c r="DBY29" s="75"/>
      <c r="DBZ29" s="75"/>
      <c r="DCA29" s="75"/>
      <c r="DCB29" s="75"/>
      <c r="DCC29" s="75"/>
      <c r="DCD29" s="75"/>
      <c r="DCE29" s="75"/>
      <c r="DCF29" s="75"/>
      <c r="DCG29" s="75"/>
      <c r="DCH29" s="75"/>
      <c r="DCI29" s="75"/>
      <c r="DCJ29" s="75"/>
      <c r="DCK29" s="75"/>
      <c r="DCL29" s="75"/>
      <c r="DCM29" s="75"/>
      <c r="DCN29" s="75"/>
      <c r="DCO29" s="75"/>
      <c r="DCP29" s="75"/>
      <c r="DCQ29" s="75"/>
      <c r="DCR29" s="75"/>
      <c r="DCS29" s="75"/>
      <c r="DCT29" s="75"/>
      <c r="DCU29" s="75"/>
      <c r="DCV29" s="75"/>
      <c r="DCW29" s="75"/>
      <c r="DCX29" s="75"/>
      <c r="DCY29" s="75"/>
      <c r="DCZ29" s="75"/>
      <c r="DDA29" s="75"/>
      <c r="DDB29" s="75"/>
      <c r="DDC29" s="75"/>
      <c r="DDD29" s="75"/>
      <c r="DDE29" s="75"/>
      <c r="DDF29" s="75"/>
      <c r="DDG29" s="75"/>
      <c r="DDH29" s="75"/>
      <c r="DDI29" s="75"/>
      <c r="DDJ29" s="75"/>
      <c r="DDK29" s="75"/>
      <c r="DDL29" s="75"/>
      <c r="DDM29" s="75"/>
      <c r="DDN29" s="75"/>
      <c r="DDO29" s="75"/>
      <c r="DDP29" s="75"/>
      <c r="DDQ29" s="75"/>
      <c r="DDR29" s="75"/>
      <c r="DDS29" s="75"/>
      <c r="DDT29" s="75"/>
      <c r="DDU29" s="75"/>
      <c r="DDV29" s="75"/>
      <c r="DDW29" s="75"/>
      <c r="DDX29" s="75"/>
      <c r="DDY29" s="75"/>
      <c r="DDZ29" s="75"/>
      <c r="DEA29" s="75"/>
      <c r="DEB29" s="75"/>
      <c r="DEC29" s="75"/>
      <c r="DED29" s="75"/>
      <c r="DEE29" s="75"/>
      <c r="DEF29" s="75"/>
      <c r="DEG29" s="75"/>
      <c r="DEH29" s="75"/>
      <c r="DEI29" s="75"/>
      <c r="DEJ29" s="75"/>
      <c r="DEK29" s="75"/>
      <c r="DEL29" s="75"/>
      <c r="DEM29" s="75"/>
      <c r="DEN29" s="75"/>
      <c r="DEO29" s="75"/>
      <c r="DEP29" s="75"/>
      <c r="DEQ29" s="75"/>
      <c r="DER29" s="75"/>
      <c r="DES29" s="75"/>
      <c r="DET29" s="75"/>
      <c r="DEU29" s="75"/>
      <c r="DEV29" s="75"/>
      <c r="DEW29" s="75"/>
      <c r="DEX29" s="75"/>
      <c r="DEY29" s="75"/>
      <c r="DEZ29" s="75"/>
      <c r="DFA29" s="75"/>
      <c r="DFB29" s="75"/>
      <c r="DFC29" s="75"/>
      <c r="DFD29" s="75"/>
      <c r="DFE29" s="75"/>
      <c r="DFF29" s="75"/>
      <c r="DFG29" s="75"/>
      <c r="DFH29" s="75"/>
      <c r="DFI29" s="75"/>
      <c r="DFJ29" s="75"/>
      <c r="DFK29" s="75"/>
      <c r="DFL29" s="75"/>
      <c r="DFM29" s="75"/>
      <c r="DFN29" s="75"/>
      <c r="DFO29" s="75"/>
      <c r="DFP29" s="75"/>
      <c r="DFQ29" s="75"/>
      <c r="DFR29" s="75"/>
      <c r="DFS29" s="75"/>
      <c r="DFT29" s="75"/>
      <c r="DFU29" s="75"/>
      <c r="DFV29" s="75"/>
      <c r="DFW29" s="75"/>
      <c r="DFX29" s="75"/>
      <c r="DFY29" s="75"/>
      <c r="DFZ29" s="75"/>
      <c r="DGA29" s="75"/>
      <c r="DGB29" s="75"/>
      <c r="DGC29" s="75"/>
      <c r="DGD29" s="75"/>
      <c r="DGE29" s="75"/>
      <c r="DGF29" s="75"/>
      <c r="DGG29" s="75"/>
      <c r="DGH29" s="75"/>
      <c r="DGI29" s="75"/>
      <c r="DGJ29" s="75"/>
      <c r="DGK29" s="75"/>
      <c r="DGL29" s="75"/>
      <c r="DGM29" s="75"/>
      <c r="DGN29" s="75"/>
      <c r="DGO29" s="75"/>
      <c r="DGP29" s="75"/>
      <c r="DGQ29" s="75"/>
      <c r="DGR29" s="75"/>
      <c r="DGS29" s="75"/>
      <c r="DGT29" s="75"/>
      <c r="DGU29" s="75"/>
      <c r="DGV29" s="75"/>
      <c r="DGW29" s="75"/>
      <c r="DGX29" s="75"/>
      <c r="DGY29" s="75"/>
      <c r="DGZ29" s="75"/>
      <c r="DHA29" s="75"/>
      <c r="DHB29" s="75"/>
      <c r="DHC29" s="75"/>
      <c r="DHD29" s="75"/>
      <c r="DHE29" s="75"/>
      <c r="DHF29" s="75"/>
      <c r="DHG29" s="75"/>
      <c r="DHH29" s="75"/>
      <c r="DHI29" s="75"/>
      <c r="DHJ29" s="75"/>
      <c r="DHK29" s="75"/>
      <c r="DHL29" s="75"/>
      <c r="DHM29" s="75"/>
      <c r="DHN29" s="75"/>
      <c r="DHO29" s="75"/>
      <c r="DHP29" s="75"/>
      <c r="DHQ29" s="75"/>
      <c r="DHR29" s="75"/>
      <c r="DHS29" s="75"/>
      <c r="DHT29" s="75"/>
      <c r="DHU29" s="75"/>
      <c r="DHV29" s="75"/>
      <c r="DHW29" s="75"/>
      <c r="DHX29" s="75"/>
      <c r="DHY29" s="75"/>
      <c r="DHZ29" s="75"/>
      <c r="DIA29" s="75"/>
      <c r="DIB29" s="75"/>
      <c r="DIC29" s="75"/>
      <c r="DID29" s="75"/>
      <c r="DIE29" s="75"/>
      <c r="DIF29" s="75"/>
      <c r="DIG29" s="75"/>
      <c r="DIH29" s="75"/>
      <c r="DII29" s="75"/>
      <c r="DIJ29" s="75"/>
      <c r="DIK29" s="75"/>
      <c r="DIL29" s="75"/>
      <c r="DIM29" s="75"/>
      <c r="DIN29" s="75"/>
      <c r="DIO29" s="75"/>
      <c r="DIP29" s="75"/>
      <c r="DIQ29" s="75"/>
      <c r="DIR29" s="75"/>
      <c r="DIS29" s="75"/>
      <c r="DIT29" s="75"/>
      <c r="DIU29" s="75"/>
      <c r="DIV29" s="75"/>
      <c r="DIW29" s="75"/>
      <c r="DIX29" s="75"/>
      <c r="DIY29" s="75"/>
      <c r="DIZ29" s="75"/>
      <c r="DJA29" s="75"/>
      <c r="DJB29" s="75"/>
      <c r="DJC29" s="75"/>
      <c r="DJD29" s="75"/>
      <c r="DJE29" s="75"/>
      <c r="DJF29" s="75"/>
      <c r="DJG29" s="75"/>
      <c r="DJH29" s="75"/>
      <c r="DJI29" s="75"/>
      <c r="DJJ29" s="75"/>
      <c r="DJK29" s="75"/>
      <c r="DJL29" s="75"/>
      <c r="DJM29" s="75"/>
      <c r="DJN29" s="75"/>
      <c r="DJO29" s="75"/>
      <c r="DJP29" s="75"/>
      <c r="DJQ29" s="75"/>
      <c r="DJR29" s="75"/>
      <c r="DJS29" s="75"/>
      <c r="DJT29" s="75"/>
      <c r="DJU29" s="75"/>
      <c r="DJV29" s="75"/>
      <c r="DJW29" s="75"/>
      <c r="DJX29" s="75"/>
      <c r="DJY29" s="75"/>
      <c r="DJZ29" s="75"/>
      <c r="DKA29" s="75"/>
      <c r="DKB29" s="75"/>
      <c r="DKC29" s="75"/>
      <c r="DKD29" s="75"/>
      <c r="DKE29" s="75"/>
      <c r="DKF29" s="75"/>
      <c r="DKG29" s="75"/>
      <c r="DKH29" s="75"/>
      <c r="DKI29" s="75"/>
      <c r="DKJ29" s="75"/>
      <c r="DKK29" s="75"/>
      <c r="DKL29" s="75"/>
      <c r="DKM29" s="75"/>
      <c r="DKN29" s="75"/>
      <c r="DKO29" s="75"/>
      <c r="DKP29" s="75"/>
      <c r="DKQ29" s="75"/>
      <c r="DKR29" s="75"/>
      <c r="DKS29" s="75"/>
      <c r="DKT29" s="75"/>
      <c r="DKU29" s="75"/>
      <c r="DKV29" s="75"/>
      <c r="DKW29" s="75"/>
      <c r="DKX29" s="75"/>
      <c r="DKY29" s="75"/>
      <c r="DKZ29" s="75"/>
      <c r="DLA29" s="75"/>
      <c r="DLB29" s="75"/>
      <c r="DLC29" s="75"/>
      <c r="DLD29" s="75"/>
      <c r="DLE29" s="75"/>
      <c r="DLF29" s="75"/>
      <c r="DLG29" s="75"/>
      <c r="DLH29" s="75"/>
      <c r="DLI29" s="75"/>
      <c r="DLJ29" s="75"/>
      <c r="DLK29" s="75"/>
      <c r="DLL29" s="75"/>
      <c r="DLM29" s="75"/>
      <c r="DLN29" s="75"/>
      <c r="DLO29" s="75"/>
      <c r="DLP29" s="75"/>
      <c r="DLQ29" s="75"/>
      <c r="DLR29" s="75"/>
      <c r="DLS29" s="75"/>
      <c r="DLT29" s="75"/>
      <c r="DLU29" s="75"/>
      <c r="DLV29" s="75"/>
      <c r="DLW29" s="75"/>
      <c r="DLX29" s="75"/>
      <c r="DLY29" s="75"/>
      <c r="DLZ29" s="75"/>
      <c r="DMA29" s="75"/>
      <c r="DMB29" s="75"/>
      <c r="DMC29" s="75"/>
      <c r="DMD29" s="75"/>
      <c r="DME29" s="75"/>
      <c r="DMF29" s="75"/>
      <c r="DMG29" s="75"/>
      <c r="DMH29" s="75"/>
      <c r="DMI29" s="75"/>
      <c r="DMJ29" s="75"/>
      <c r="DMK29" s="75"/>
      <c r="DML29" s="75"/>
      <c r="DMM29" s="75"/>
      <c r="DMN29" s="75"/>
      <c r="DMO29" s="75"/>
      <c r="DMP29" s="75"/>
      <c r="DMQ29" s="75"/>
      <c r="DMR29" s="75"/>
      <c r="DMS29" s="75"/>
      <c r="DMT29" s="75"/>
      <c r="DMU29" s="75"/>
      <c r="DMV29" s="75"/>
      <c r="DMW29" s="75"/>
      <c r="DMX29" s="75"/>
      <c r="DMY29" s="75"/>
      <c r="DMZ29" s="75"/>
      <c r="DNA29" s="75"/>
      <c r="DNB29" s="75"/>
      <c r="DNC29" s="75"/>
      <c r="DND29" s="75"/>
      <c r="DNE29" s="75"/>
      <c r="DNF29" s="75"/>
      <c r="DNG29" s="75"/>
      <c r="DNH29" s="75"/>
      <c r="DNI29" s="75"/>
      <c r="DNJ29" s="75"/>
      <c r="DNK29" s="75"/>
      <c r="DNL29" s="75"/>
      <c r="DNM29" s="75"/>
      <c r="DNN29" s="75"/>
      <c r="DNO29" s="75"/>
      <c r="DNP29" s="75"/>
      <c r="DNQ29" s="75"/>
      <c r="DNR29" s="75"/>
      <c r="DNS29" s="75"/>
      <c r="DNT29" s="75"/>
      <c r="DNU29" s="75"/>
      <c r="DNV29" s="75"/>
      <c r="DNW29" s="75"/>
      <c r="DNX29" s="75"/>
      <c r="DNY29" s="75"/>
      <c r="DNZ29" s="75"/>
      <c r="DOA29" s="75"/>
      <c r="DOB29" s="75"/>
      <c r="DOC29" s="75"/>
      <c r="DOD29" s="75"/>
      <c r="DOE29" s="75"/>
      <c r="DOF29" s="75"/>
      <c r="DOG29" s="75"/>
      <c r="DOH29" s="75"/>
      <c r="DOI29" s="75"/>
      <c r="DOJ29" s="75"/>
      <c r="DOK29" s="75"/>
      <c r="DOL29" s="75"/>
      <c r="DOM29" s="75"/>
      <c r="DON29" s="75"/>
      <c r="DOO29" s="75"/>
      <c r="DOP29" s="75"/>
      <c r="DOQ29" s="75"/>
      <c r="DOR29" s="75"/>
      <c r="DOS29" s="75"/>
      <c r="DOT29" s="75"/>
      <c r="DOU29" s="75"/>
      <c r="DOV29" s="75"/>
      <c r="DOW29" s="75"/>
      <c r="DOX29" s="75"/>
      <c r="DOY29" s="75"/>
      <c r="DOZ29" s="75"/>
      <c r="DPA29" s="75"/>
      <c r="DPB29" s="75"/>
      <c r="DPC29" s="75"/>
      <c r="DPD29" s="75"/>
      <c r="DPE29" s="75"/>
      <c r="DPF29" s="75"/>
      <c r="DPG29" s="75"/>
      <c r="DPH29" s="75"/>
      <c r="DPI29" s="75"/>
      <c r="DPJ29" s="75"/>
      <c r="DPK29" s="75"/>
      <c r="DPL29" s="75"/>
      <c r="DPM29" s="75"/>
      <c r="DPN29" s="75"/>
      <c r="DPO29" s="75"/>
      <c r="DPP29" s="75"/>
      <c r="DPQ29" s="75"/>
      <c r="DPR29" s="75"/>
      <c r="DPS29" s="75"/>
      <c r="DPT29" s="75"/>
      <c r="DPU29" s="75"/>
      <c r="DPV29" s="75"/>
      <c r="DPW29" s="75"/>
      <c r="DPX29" s="75"/>
      <c r="DPY29" s="75"/>
      <c r="DPZ29" s="75"/>
      <c r="DQA29" s="75"/>
      <c r="DQB29" s="75"/>
      <c r="DQC29" s="75"/>
      <c r="DQD29" s="75"/>
      <c r="DQE29" s="75"/>
      <c r="DQF29" s="75"/>
      <c r="DQG29" s="75"/>
      <c r="DQH29" s="75"/>
      <c r="DQI29" s="75"/>
      <c r="DQJ29" s="75"/>
      <c r="DQK29" s="75"/>
      <c r="DQL29" s="75"/>
      <c r="DQM29" s="75"/>
      <c r="DQN29" s="75"/>
      <c r="DQO29" s="75"/>
      <c r="DQP29" s="75"/>
      <c r="DQQ29" s="75"/>
      <c r="DQR29" s="75"/>
      <c r="DQS29" s="75"/>
      <c r="DQT29" s="75"/>
      <c r="DQU29" s="75"/>
      <c r="DQV29" s="75"/>
      <c r="DQW29" s="75"/>
      <c r="DQX29" s="75"/>
      <c r="DQY29" s="75"/>
      <c r="DQZ29" s="75"/>
      <c r="DRA29" s="75"/>
      <c r="DRB29" s="75"/>
      <c r="DRC29" s="75"/>
      <c r="DRD29" s="75"/>
      <c r="DRE29" s="75"/>
      <c r="DRF29" s="75"/>
      <c r="DRG29" s="75"/>
      <c r="DRH29" s="75"/>
      <c r="DRI29" s="75"/>
      <c r="DRJ29" s="75"/>
      <c r="DRK29" s="75"/>
      <c r="DRL29" s="75"/>
      <c r="DRM29" s="75"/>
      <c r="DRN29" s="75"/>
      <c r="DRO29" s="75"/>
      <c r="DRP29" s="75"/>
      <c r="DRQ29" s="75"/>
      <c r="DRR29" s="75"/>
      <c r="DRS29" s="75"/>
      <c r="DRT29" s="75"/>
      <c r="DRU29" s="75"/>
      <c r="DRV29" s="75"/>
      <c r="DRW29" s="75"/>
      <c r="DRX29" s="75"/>
      <c r="DRY29" s="75"/>
      <c r="DRZ29" s="75"/>
      <c r="DSA29" s="75"/>
      <c r="DSB29" s="75"/>
      <c r="DSC29" s="75"/>
      <c r="DSD29" s="75"/>
      <c r="DSE29" s="75"/>
      <c r="DSF29" s="75"/>
      <c r="DSG29" s="75"/>
      <c r="DSH29" s="75"/>
      <c r="DSI29" s="75"/>
      <c r="DSJ29" s="75"/>
      <c r="DSK29" s="75"/>
      <c r="DSL29" s="75"/>
      <c r="DSM29" s="75"/>
      <c r="DSN29" s="75"/>
      <c r="DSO29" s="75"/>
      <c r="DSP29" s="75"/>
      <c r="DSQ29" s="75"/>
      <c r="DSR29" s="75"/>
      <c r="DSS29" s="75"/>
      <c r="DST29" s="75"/>
      <c r="DSU29" s="75"/>
      <c r="DSV29" s="75"/>
      <c r="DSW29" s="75"/>
      <c r="DSX29" s="75"/>
      <c r="DSY29" s="75"/>
      <c r="DSZ29" s="75"/>
      <c r="DTA29" s="75"/>
      <c r="DTB29" s="75"/>
      <c r="DTC29" s="75"/>
      <c r="DTD29" s="75"/>
      <c r="DTE29" s="75"/>
      <c r="DTF29" s="75"/>
      <c r="DTG29" s="75"/>
      <c r="DTH29" s="75"/>
      <c r="DTI29" s="75"/>
      <c r="DTJ29" s="75"/>
      <c r="DTK29" s="75"/>
      <c r="DTL29" s="75"/>
      <c r="DTM29" s="75"/>
      <c r="DTN29" s="75"/>
      <c r="DTO29" s="75"/>
      <c r="DTP29" s="75"/>
      <c r="DTQ29" s="75"/>
      <c r="DTR29" s="75"/>
      <c r="DTS29" s="75"/>
      <c r="DTT29" s="75"/>
      <c r="DTU29" s="75"/>
      <c r="DTV29" s="75"/>
      <c r="DTW29" s="75"/>
      <c r="DTX29" s="75"/>
      <c r="DTY29" s="75"/>
      <c r="DTZ29" s="75"/>
      <c r="DUA29" s="75"/>
      <c r="DUB29" s="75"/>
      <c r="DUC29" s="75"/>
      <c r="DUD29" s="75"/>
      <c r="DUE29" s="75"/>
      <c r="DUF29" s="75"/>
      <c r="DUG29" s="75"/>
      <c r="DUH29" s="75"/>
      <c r="DUI29" s="75"/>
      <c r="DUJ29" s="75"/>
      <c r="DUK29" s="75"/>
      <c r="DUL29" s="75"/>
      <c r="DUM29" s="75"/>
      <c r="DUN29" s="75"/>
      <c r="DUO29" s="75"/>
      <c r="DUP29" s="75"/>
      <c r="DUQ29" s="75"/>
      <c r="DUR29" s="75"/>
      <c r="DUS29" s="75"/>
      <c r="DUT29" s="75"/>
      <c r="DUU29" s="75"/>
      <c r="DUV29" s="75"/>
      <c r="DUW29" s="75"/>
      <c r="DUX29" s="75"/>
      <c r="DUY29" s="75"/>
      <c r="DUZ29" s="75"/>
      <c r="DVA29" s="75"/>
      <c r="DVB29" s="75"/>
      <c r="DVC29" s="75"/>
      <c r="DVD29" s="75"/>
      <c r="DVE29" s="75"/>
      <c r="DVF29" s="75"/>
      <c r="DVG29" s="75"/>
      <c r="DVH29" s="75"/>
      <c r="DVI29" s="75"/>
      <c r="DVJ29" s="75"/>
      <c r="DVK29" s="75"/>
      <c r="DVL29" s="75"/>
      <c r="DVM29" s="75"/>
      <c r="DVN29" s="75"/>
      <c r="DVO29" s="75"/>
      <c r="DVP29" s="75"/>
      <c r="DVQ29" s="75"/>
      <c r="DVR29" s="75"/>
      <c r="DVS29" s="75"/>
      <c r="DVT29" s="75"/>
      <c r="DVU29" s="75"/>
      <c r="DVV29" s="75"/>
      <c r="DVW29" s="75"/>
      <c r="DVX29" s="75"/>
      <c r="DVY29" s="75"/>
      <c r="DVZ29" s="75"/>
      <c r="DWA29" s="75"/>
      <c r="DWB29" s="75"/>
      <c r="DWC29" s="75"/>
      <c r="DWD29" s="75"/>
      <c r="DWE29" s="75"/>
      <c r="DWF29" s="75"/>
      <c r="DWG29" s="75"/>
      <c r="DWH29" s="75"/>
      <c r="DWI29" s="75"/>
      <c r="DWJ29" s="75"/>
      <c r="DWK29" s="75"/>
      <c r="DWL29" s="75"/>
      <c r="DWM29" s="75"/>
      <c r="DWN29" s="75"/>
      <c r="DWO29" s="75"/>
      <c r="DWP29" s="75"/>
      <c r="DWQ29" s="75"/>
      <c r="DWR29" s="75"/>
      <c r="DWS29" s="75"/>
      <c r="DWT29" s="75"/>
      <c r="DWU29" s="75"/>
      <c r="DWV29" s="75"/>
      <c r="DWW29" s="75"/>
      <c r="DWX29" s="75"/>
      <c r="DWY29" s="75"/>
      <c r="DWZ29" s="75"/>
      <c r="DXA29" s="75"/>
      <c r="DXB29" s="75"/>
      <c r="DXC29" s="75"/>
      <c r="DXD29" s="75"/>
      <c r="DXE29" s="75"/>
      <c r="DXF29" s="75"/>
      <c r="DXG29" s="75"/>
      <c r="DXH29" s="75"/>
      <c r="DXI29" s="75"/>
      <c r="DXJ29" s="75"/>
      <c r="DXK29" s="75"/>
      <c r="DXL29" s="75"/>
      <c r="DXM29" s="75"/>
      <c r="DXN29" s="75"/>
      <c r="DXO29" s="75"/>
      <c r="DXP29" s="75"/>
      <c r="DXQ29" s="75"/>
      <c r="DXR29" s="75"/>
      <c r="DXS29" s="75"/>
      <c r="DXT29" s="75"/>
      <c r="DXU29" s="75"/>
      <c r="DXV29" s="75"/>
      <c r="DXW29" s="75"/>
      <c r="DXX29" s="75"/>
      <c r="DXY29" s="75"/>
      <c r="DXZ29" s="75"/>
      <c r="DYA29" s="75"/>
      <c r="DYB29" s="75"/>
      <c r="DYC29" s="75"/>
      <c r="DYD29" s="75"/>
      <c r="DYE29" s="75"/>
      <c r="DYF29" s="75"/>
      <c r="DYG29" s="75"/>
      <c r="DYH29" s="75"/>
      <c r="DYI29" s="75"/>
      <c r="DYJ29" s="75"/>
      <c r="DYK29" s="75"/>
      <c r="DYL29" s="75"/>
      <c r="DYM29" s="75"/>
      <c r="DYN29" s="75"/>
      <c r="DYO29" s="75"/>
      <c r="DYP29" s="75"/>
      <c r="DYQ29" s="75"/>
      <c r="DYR29" s="75"/>
      <c r="DYS29" s="75"/>
      <c r="DYT29" s="75"/>
      <c r="DYU29" s="75"/>
      <c r="DYV29" s="75"/>
      <c r="DYW29" s="75"/>
      <c r="DYX29" s="75"/>
      <c r="DYY29" s="75"/>
      <c r="DYZ29" s="75"/>
      <c r="DZA29" s="75"/>
      <c r="DZB29" s="75"/>
      <c r="DZC29" s="75"/>
      <c r="DZD29" s="75"/>
      <c r="DZE29" s="75"/>
      <c r="DZF29" s="75"/>
      <c r="DZG29" s="75"/>
      <c r="DZH29" s="75"/>
      <c r="DZI29" s="75"/>
      <c r="DZJ29" s="75"/>
      <c r="DZK29" s="75"/>
      <c r="DZL29" s="75"/>
      <c r="DZM29" s="75"/>
      <c r="DZN29" s="75"/>
      <c r="DZO29" s="75"/>
      <c r="DZP29" s="75"/>
      <c r="DZQ29" s="75"/>
      <c r="DZR29" s="75"/>
      <c r="DZS29" s="75"/>
      <c r="DZT29" s="75"/>
      <c r="DZU29" s="75"/>
      <c r="DZV29" s="75"/>
      <c r="DZW29" s="75"/>
      <c r="DZX29" s="75"/>
      <c r="DZY29" s="75"/>
      <c r="DZZ29" s="75"/>
      <c r="EAA29" s="75"/>
      <c r="EAB29" s="75"/>
      <c r="EAC29" s="75"/>
      <c r="EAD29" s="75"/>
      <c r="EAE29" s="75"/>
      <c r="EAF29" s="75"/>
      <c r="EAG29" s="75"/>
      <c r="EAH29" s="75"/>
      <c r="EAI29" s="75"/>
      <c r="EAJ29" s="75"/>
      <c r="EAK29" s="75"/>
      <c r="EAL29" s="75"/>
      <c r="EAM29" s="75"/>
      <c r="EAN29" s="75"/>
      <c r="EAO29" s="75"/>
      <c r="EAP29" s="75"/>
      <c r="EAQ29" s="75"/>
      <c r="EAR29" s="75"/>
      <c r="EAS29" s="75"/>
      <c r="EAT29" s="75"/>
      <c r="EAU29" s="75"/>
      <c r="EAV29" s="75"/>
      <c r="EAW29" s="75"/>
      <c r="EAX29" s="75"/>
      <c r="EAY29" s="75"/>
      <c r="EAZ29" s="75"/>
      <c r="EBA29" s="75"/>
      <c r="EBB29" s="75"/>
      <c r="EBC29" s="75"/>
      <c r="EBD29" s="75"/>
      <c r="EBE29" s="75"/>
      <c r="EBF29" s="75"/>
      <c r="EBG29" s="75"/>
      <c r="EBH29" s="75"/>
      <c r="EBI29" s="75"/>
      <c r="EBJ29" s="75"/>
      <c r="EBK29" s="75"/>
      <c r="EBL29" s="75"/>
      <c r="EBM29" s="75"/>
      <c r="EBN29" s="75"/>
      <c r="EBO29" s="75"/>
      <c r="EBP29" s="75"/>
      <c r="EBQ29" s="75"/>
      <c r="EBR29" s="75"/>
      <c r="EBS29" s="75"/>
      <c r="EBT29" s="75"/>
      <c r="EBU29" s="75"/>
      <c r="EBV29" s="75"/>
      <c r="EBW29" s="75"/>
      <c r="EBX29" s="75"/>
      <c r="EBY29" s="75"/>
      <c r="EBZ29" s="75"/>
      <c r="ECA29" s="75"/>
      <c r="ECB29" s="75"/>
      <c r="ECC29" s="75"/>
      <c r="ECD29" s="75"/>
      <c r="ECE29" s="75"/>
      <c r="ECF29" s="75"/>
      <c r="ECG29" s="75"/>
      <c r="ECH29" s="75"/>
      <c r="ECI29" s="75"/>
      <c r="ECJ29" s="75"/>
      <c r="ECK29" s="75"/>
      <c r="ECL29" s="75"/>
      <c r="ECM29" s="75"/>
      <c r="ECN29" s="75"/>
      <c r="ECO29" s="75"/>
      <c r="ECP29" s="75"/>
      <c r="ECQ29" s="75"/>
      <c r="ECR29" s="75"/>
      <c r="ECS29" s="75"/>
      <c r="ECT29" s="75"/>
      <c r="ECU29" s="75"/>
      <c r="ECV29" s="75"/>
      <c r="ECW29" s="75"/>
      <c r="ECX29" s="75"/>
      <c r="ECY29" s="75"/>
      <c r="ECZ29" s="75"/>
      <c r="EDA29" s="75"/>
      <c r="EDB29" s="75"/>
      <c r="EDC29" s="75"/>
      <c r="EDD29" s="75"/>
      <c r="EDE29" s="75"/>
      <c r="EDF29" s="75"/>
      <c r="EDG29" s="75"/>
      <c r="EDH29" s="75"/>
      <c r="EDI29" s="75"/>
      <c r="EDJ29" s="75"/>
      <c r="EDK29" s="75"/>
      <c r="EDL29" s="75"/>
      <c r="EDM29" s="75"/>
      <c r="EDN29" s="75"/>
      <c r="EDO29" s="75"/>
      <c r="EDP29" s="75"/>
      <c r="EDQ29" s="75"/>
      <c r="EDR29" s="75"/>
      <c r="EDS29" s="75"/>
      <c r="EDT29" s="75"/>
      <c r="EDU29" s="75"/>
      <c r="EDV29" s="75"/>
      <c r="EDW29" s="75"/>
      <c r="EDX29" s="75"/>
      <c r="EDY29" s="75"/>
      <c r="EDZ29" s="75"/>
      <c r="EEA29" s="75"/>
      <c r="EEB29" s="75"/>
      <c r="EEC29" s="75"/>
      <c r="EED29" s="75"/>
      <c r="EEE29" s="75"/>
      <c r="EEF29" s="75"/>
      <c r="EEG29" s="75"/>
      <c r="EEH29" s="75"/>
      <c r="EEI29" s="75"/>
      <c r="EEJ29" s="75"/>
      <c r="EEK29" s="75"/>
      <c r="EEL29" s="75"/>
      <c r="EEM29" s="75"/>
      <c r="EEN29" s="75"/>
      <c r="EEO29" s="75"/>
      <c r="EEP29" s="75"/>
      <c r="EEQ29" s="75"/>
      <c r="EER29" s="75"/>
      <c r="EES29" s="75"/>
      <c r="EET29" s="75"/>
      <c r="EEU29" s="75"/>
      <c r="EEV29" s="75"/>
      <c r="EEW29" s="75"/>
      <c r="EEX29" s="75"/>
      <c r="EEY29" s="75"/>
      <c r="EEZ29" s="75"/>
      <c r="EFA29" s="75"/>
      <c r="EFB29" s="75"/>
      <c r="EFC29" s="75"/>
      <c r="EFD29" s="75"/>
      <c r="EFE29" s="75"/>
      <c r="EFF29" s="75"/>
      <c r="EFG29" s="75"/>
      <c r="EFH29" s="75"/>
      <c r="EFI29" s="75"/>
      <c r="EFJ29" s="75"/>
      <c r="EFK29" s="75"/>
      <c r="EFL29" s="75"/>
      <c r="EFM29" s="75"/>
      <c r="EFN29" s="75"/>
      <c r="EFO29" s="75"/>
      <c r="EFP29" s="75"/>
      <c r="EFQ29" s="75"/>
      <c r="EFR29" s="75"/>
      <c r="EFS29" s="75"/>
      <c r="EFT29" s="75"/>
      <c r="EFU29" s="75"/>
      <c r="EFV29" s="75"/>
      <c r="EFW29" s="75"/>
      <c r="EFX29" s="75"/>
      <c r="EFY29" s="75"/>
      <c r="EFZ29" s="75"/>
      <c r="EGA29" s="75"/>
      <c r="EGB29" s="75"/>
      <c r="EGC29" s="75"/>
      <c r="EGD29" s="75"/>
      <c r="EGE29" s="75"/>
      <c r="EGF29" s="75"/>
      <c r="EGG29" s="75"/>
      <c r="EGH29" s="75"/>
      <c r="EGI29" s="75"/>
      <c r="EGJ29" s="75"/>
      <c r="EGK29" s="75"/>
      <c r="EGL29" s="75"/>
      <c r="EGM29" s="75"/>
      <c r="EGN29" s="75"/>
      <c r="EGO29" s="75"/>
      <c r="EGP29" s="75"/>
      <c r="EGQ29" s="75"/>
      <c r="EGR29" s="75"/>
      <c r="EGS29" s="75"/>
      <c r="EGT29" s="75"/>
      <c r="EGU29" s="75"/>
      <c r="EGV29" s="75"/>
      <c r="EGW29" s="75"/>
      <c r="EGX29" s="75"/>
      <c r="EGY29" s="75"/>
      <c r="EGZ29" s="75"/>
      <c r="EHA29" s="75"/>
      <c r="EHB29" s="75"/>
      <c r="EHC29" s="75"/>
      <c r="EHD29" s="75"/>
      <c r="EHE29" s="75"/>
      <c r="EHF29" s="75"/>
      <c r="EHG29" s="75"/>
      <c r="EHH29" s="75"/>
      <c r="EHI29" s="75"/>
      <c r="EHJ29" s="75"/>
      <c r="EHK29" s="75"/>
      <c r="EHL29" s="75"/>
      <c r="EHM29" s="75"/>
      <c r="EHN29" s="75"/>
      <c r="EHO29" s="75"/>
      <c r="EHP29" s="75"/>
      <c r="EHQ29" s="75"/>
      <c r="EHR29" s="75"/>
      <c r="EHS29" s="75"/>
      <c r="EHT29" s="75"/>
      <c r="EHU29" s="75"/>
      <c r="EHV29" s="75"/>
      <c r="EHW29" s="75"/>
      <c r="EHX29" s="75"/>
      <c r="EHY29" s="75"/>
      <c r="EHZ29" s="75"/>
      <c r="EIA29" s="75"/>
      <c r="EIB29" s="75"/>
      <c r="EIC29" s="75"/>
      <c r="EID29" s="75"/>
      <c r="EIE29" s="75"/>
      <c r="EIF29" s="75"/>
      <c r="EIG29" s="75"/>
      <c r="EIH29" s="75"/>
      <c r="EII29" s="75"/>
      <c r="EIJ29" s="75"/>
      <c r="EIK29" s="75"/>
      <c r="EIL29" s="75"/>
      <c r="EIM29" s="75"/>
      <c r="EIN29" s="75"/>
      <c r="EIO29" s="75"/>
      <c r="EIP29" s="75"/>
      <c r="EIQ29" s="75"/>
      <c r="EIR29" s="75"/>
      <c r="EIS29" s="75"/>
      <c r="EIT29" s="75"/>
      <c r="EIU29" s="75"/>
      <c r="EIV29" s="75"/>
      <c r="EIW29" s="75"/>
      <c r="EIX29" s="75"/>
      <c r="EIY29" s="75"/>
      <c r="EIZ29" s="75"/>
      <c r="EJA29" s="75"/>
      <c r="EJB29" s="75"/>
      <c r="EJC29" s="75"/>
      <c r="EJD29" s="75"/>
      <c r="EJE29" s="75"/>
      <c r="EJF29" s="75"/>
      <c r="EJG29" s="75"/>
      <c r="EJH29" s="75"/>
      <c r="EJI29" s="75"/>
      <c r="EJJ29" s="75"/>
      <c r="EJK29" s="75"/>
      <c r="EJL29" s="75"/>
      <c r="EJM29" s="75"/>
      <c r="EJN29" s="75"/>
      <c r="EJO29" s="75"/>
      <c r="EJP29" s="75"/>
      <c r="EJQ29" s="75"/>
      <c r="EJR29" s="75"/>
      <c r="EJS29" s="75"/>
      <c r="EJT29" s="75"/>
      <c r="EJU29" s="75"/>
      <c r="EJV29" s="75"/>
      <c r="EJW29" s="75"/>
      <c r="EJX29" s="75"/>
      <c r="EJY29" s="75"/>
      <c r="EJZ29" s="75"/>
      <c r="EKA29" s="75"/>
      <c r="EKB29" s="75"/>
      <c r="EKC29" s="75"/>
      <c r="EKD29" s="75"/>
      <c r="EKE29" s="75"/>
      <c r="EKF29" s="75"/>
      <c r="EKG29" s="75"/>
      <c r="EKH29" s="75"/>
      <c r="EKI29" s="75"/>
      <c r="EKJ29" s="75"/>
      <c r="EKK29" s="75"/>
      <c r="EKL29" s="75"/>
      <c r="EKM29" s="75"/>
      <c r="EKN29" s="75"/>
      <c r="EKO29" s="75"/>
      <c r="EKP29" s="75"/>
      <c r="EKQ29" s="75"/>
      <c r="EKR29" s="75"/>
      <c r="EKS29" s="75"/>
      <c r="EKT29" s="75"/>
      <c r="EKU29" s="75"/>
      <c r="EKV29" s="75"/>
      <c r="EKW29" s="75"/>
      <c r="EKX29" s="75"/>
      <c r="EKY29" s="75"/>
      <c r="EKZ29" s="75"/>
      <c r="ELA29" s="75"/>
      <c r="ELB29" s="75"/>
      <c r="ELC29" s="75"/>
      <c r="ELD29" s="75"/>
      <c r="ELE29" s="75"/>
      <c r="ELF29" s="75"/>
      <c r="ELG29" s="75"/>
      <c r="ELH29" s="75"/>
      <c r="ELI29" s="75"/>
      <c r="ELJ29" s="75"/>
      <c r="ELK29" s="75"/>
      <c r="ELL29" s="75"/>
      <c r="ELM29" s="75"/>
      <c r="ELN29" s="75"/>
      <c r="ELO29" s="75"/>
      <c r="ELP29" s="75"/>
      <c r="ELQ29" s="75"/>
      <c r="ELR29" s="75"/>
      <c r="ELS29" s="75"/>
      <c r="ELT29" s="75"/>
      <c r="ELU29" s="75"/>
      <c r="ELV29" s="75"/>
      <c r="ELW29" s="75"/>
      <c r="ELX29" s="75"/>
      <c r="ELY29" s="75"/>
      <c r="ELZ29" s="75"/>
      <c r="EMA29" s="75"/>
      <c r="EMB29" s="75"/>
      <c r="EMC29" s="75"/>
      <c r="EMD29" s="75"/>
      <c r="EME29" s="75"/>
      <c r="EMF29" s="75"/>
      <c r="EMG29" s="75"/>
      <c r="EMH29" s="75"/>
      <c r="EMI29" s="75"/>
      <c r="EMJ29" s="75"/>
      <c r="EMK29" s="75"/>
      <c r="EML29" s="75"/>
      <c r="EMM29" s="75"/>
      <c r="EMN29" s="75"/>
      <c r="EMO29" s="75"/>
      <c r="EMP29" s="75"/>
      <c r="EMQ29" s="75"/>
      <c r="EMR29" s="75"/>
      <c r="EMS29" s="75"/>
      <c r="EMT29" s="75"/>
      <c r="EMU29" s="75"/>
      <c r="EMV29" s="75"/>
      <c r="EMW29" s="75"/>
      <c r="EMX29" s="75"/>
      <c r="EMY29" s="75"/>
      <c r="EMZ29" s="75"/>
      <c r="ENA29" s="75"/>
      <c r="ENB29" s="75"/>
      <c r="ENC29" s="75"/>
      <c r="END29" s="75"/>
      <c r="ENE29" s="75"/>
      <c r="ENF29" s="75"/>
      <c r="ENG29" s="75"/>
      <c r="ENH29" s="75"/>
      <c r="ENI29" s="75"/>
      <c r="ENJ29" s="75"/>
      <c r="ENK29" s="75"/>
      <c r="ENL29" s="75"/>
      <c r="ENM29" s="75"/>
      <c r="ENN29" s="75"/>
      <c r="ENO29" s="75"/>
      <c r="ENP29" s="75"/>
      <c r="ENQ29" s="75"/>
      <c r="ENR29" s="75"/>
      <c r="ENS29" s="75"/>
      <c r="ENT29" s="75"/>
      <c r="ENU29" s="75"/>
      <c r="ENV29" s="75"/>
      <c r="ENW29" s="75"/>
      <c r="ENX29" s="75"/>
      <c r="ENY29" s="75"/>
      <c r="ENZ29" s="75"/>
      <c r="EOA29" s="75"/>
      <c r="EOB29" s="75"/>
      <c r="EOC29" s="75"/>
      <c r="EOD29" s="75"/>
      <c r="EOE29" s="75"/>
      <c r="EOF29" s="75"/>
      <c r="EOG29" s="75"/>
      <c r="EOH29" s="75"/>
      <c r="EOI29" s="75"/>
      <c r="EOJ29" s="75"/>
      <c r="EOK29" s="75"/>
      <c r="EOL29" s="75"/>
      <c r="EOM29" s="75"/>
      <c r="EON29" s="75"/>
      <c r="EOO29" s="75"/>
      <c r="EOP29" s="75"/>
      <c r="EOQ29" s="75"/>
      <c r="EOR29" s="75"/>
      <c r="EOS29" s="75"/>
      <c r="EOT29" s="75"/>
      <c r="EOU29" s="75"/>
      <c r="EOV29" s="75"/>
      <c r="EOW29" s="75"/>
      <c r="EOX29" s="75"/>
      <c r="EOY29" s="75"/>
      <c r="EOZ29" s="75"/>
      <c r="EPA29" s="75"/>
      <c r="EPB29" s="75"/>
      <c r="EPC29" s="75"/>
      <c r="EPD29" s="75"/>
      <c r="EPE29" s="75"/>
      <c r="EPF29" s="75"/>
      <c r="EPG29" s="75"/>
      <c r="EPH29" s="75"/>
      <c r="EPI29" s="75"/>
      <c r="EPJ29" s="75"/>
      <c r="EPK29" s="75"/>
      <c r="EPL29" s="75"/>
      <c r="EPM29" s="75"/>
      <c r="EPN29" s="75"/>
      <c r="EPO29" s="75"/>
      <c r="EPP29" s="75"/>
      <c r="EPQ29" s="75"/>
      <c r="EPR29" s="75"/>
      <c r="EPS29" s="75"/>
      <c r="EPT29" s="75"/>
      <c r="EPU29" s="75"/>
      <c r="EPV29" s="75"/>
      <c r="EPW29" s="75"/>
      <c r="EPX29" s="75"/>
      <c r="EPY29" s="75"/>
      <c r="EPZ29" s="75"/>
      <c r="EQA29" s="75"/>
      <c r="EQB29" s="75"/>
      <c r="EQC29" s="75"/>
      <c r="EQD29" s="75"/>
      <c r="EQE29" s="75"/>
      <c r="EQF29" s="75"/>
      <c r="EQG29" s="75"/>
      <c r="EQH29" s="75"/>
      <c r="EQI29" s="75"/>
      <c r="EQJ29" s="75"/>
      <c r="EQK29" s="75"/>
      <c r="EQL29" s="75"/>
      <c r="EQM29" s="75"/>
      <c r="EQN29" s="75"/>
      <c r="EQO29" s="75"/>
      <c r="EQP29" s="75"/>
      <c r="EQQ29" s="75"/>
      <c r="EQR29" s="75"/>
      <c r="EQS29" s="75"/>
      <c r="EQT29" s="75"/>
      <c r="EQU29" s="75"/>
      <c r="EQV29" s="75"/>
      <c r="EQW29" s="75"/>
      <c r="EQX29" s="75"/>
      <c r="EQY29" s="75"/>
      <c r="EQZ29" s="75"/>
      <c r="ERA29" s="75"/>
      <c r="ERB29" s="75"/>
      <c r="ERC29" s="75"/>
      <c r="ERD29" s="75"/>
      <c r="ERE29" s="75"/>
      <c r="ERF29" s="75"/>
      <c r="ERG29" s="75"/>
      <c r="ERH29" s="75"/>
      <c r="ERI29" s="75"/>
      <c r="ERJ29" s="75"/>
      <c r="ERK29" s="75"/>
      <c r="ERL29" s="75"/>
      <c r="ERM29" s="75"/>
      <c r="ERN29" s="75"/>
      <c r="ERO29" s="75"/>
      <c r="ERP29" s="75"/>
      <c r="ERQ29" s="75"/>
      <c r="ERR29" s="75"/>
      <c r="ERS29" s="75"/>
      <c r="ERT29" s="75"/>
      <c r="ERU29" s="75"/>
      <c r="ERV29" s="75"/>
      <c r="ERW29" s="75"/>
      <c r="ERX29" s="75"/>
      <c r="ERY29" s="75"/>
      <c r="ERZ29" s="75"/>
      <c r="ESA29" s="75"/>
      <c r="ESB29" s="75"/>
      <c r="ESC29" s="75"/>
      <c r="ESD29" s="75"/>
      <c r="ESE29" s="75"/>
      <c r="ESF29" s="75"/>
      <c r="ESG29" s="75"/>
      <c r="ESH29" s="75"/>
      <c r="ESI29" s="75"/>
      <c r="ESJ29" s="75"/>
      <c r="ESK29" s="75"/>
      <c r="ESL29" s="75"/>
      <c r="ESM29" s="75"/>
      <c r="ESN29" s="75"/>
      <c r="ESO29" s="75"/>
      <c r="ESP29" s="75"/>
      <c r="ESQ29" s="75"/>
      <c r="ESR29" s="75"/>
      <c r="ESS29" s="75"/>
      <c r="EST29" s="75"/>
      <c r="ESU29" s="75"/>
      <c r="ESV29" s="75"/>
      <c r="ESW29" s="75"/>
      <c r="ESX29" s="75"/>
      <c r="ESY29" s="75"/>
      <c r="ESZ29" s="75"/>
      <c r="ETA29" s="75"/>
      <c r="ETB29" s="75"/>
      <c r="ETC29" s="75"/>
      <c r="ETD29" s="75"/>
      <c r="ETE29" s="75"/>
      <c r="ETF29" s="75"/>
      <c r="ETG29" s="75"/>
      <c r="ETH29" s="75"/>
      <c r="ETI29" s="75"/>
      <c r="ETJ29" s="75"/>
      <c r="ETK29" s="75"/>
      <c r="ETL29" s="75"/>
      <c r="ETM29" s="75"/>
      <c r="ETN29" s="75"/>
      <c r="ETO29" s="75"/>
      <c r="ETP29" s="75"/>
      <c r="ETQ29" s="75"/>
      <c r="ETR29" s="75"/>
      <c r="ETS29" s="75"/>
      <c r="ETT29" s="75"/>
      <c r="ETU29" s="75"/>
      <c r="ETV29" s="75"/>
      <c r="ETW29" s="75"/>
      <c r="ETX29" s="75"/>
      <c r="ETY29" s="75"/>
      <c r="ETZ29" s="75"/>
      <c r="EUA29" s="75"/>
      <c r="EUB29" s="75"/>
      <c r="EUC29" s="75"/>
      <c r="EUD29" s="75"/>
      <c r="EUE29" s="75"/>
      <c r="EUF29" s="75"/>
      <c r="EUG29" s="75"/>
      <c r="EUH29" s="75"/>
      <c r="EUI29" s="75"/>
      <c r="EUJ29" s="75"/>
      <c r="EUK29" s="75"/>
      <c r="EUL29" s="75"/>
      <c r="EUM29" s="75"/>
      <c r="EUN29" s="75"/>
      <c r="EUO29" s="75"/>
      <c r="EUP29" s="75"/>
      <c r="EUQ29" s="75"/>
      <c r="EUR29" s="75"/>
      <c r="EUS29" s="75"/>
      <c r="EUT29" s="75"/>
      <c r="EUU29" s="75"/>
      <c r="EUV29" s="75"/>
      <c r="EUW29" s="75"/>
      <c r="EUX29" s="75"/>
      <c r="EUY29" s="75"/>
      <c r="EUZ29" s="75"/>
      <c r="EVA29" s="75"/>
      <c r="EVB29" s="75"/>
      <c r="EVC29" s="75"/>
      <c r="EVD29" s="75"/>
      <c r="EVE29" s="75"/>
      <c r="EVF29" s="75"/>
      <c r="EVG29" s="75"/>
      <c r="EVH29" s="75"/>
      <c r="EVI29" s="75"/>
      <c r="EVJ29" s="75"/>
      <c r="EVK29" s="75"/>
      <c r="EVL29" s="75"/>
      <c r="EVM29" s="75"/>
      <c r="EVN29" s="75"/>
      <c r="EVO29" s="75"/>
      <c r="EVP29" s="75"/>
      <c r="EVQ29" s="75"/>
      <c r="EVR29" s="75"/>
      <c r="EVS29" s="75"/>
      <c r="EVT29" s="75"/>
      <c r="EVU29" s="75"/>
      <c r="EVV29" s="75"/>
      <c r="EVW29" s="75"/>
      <c r="EVX29" s="75"/>
      <c r="EVY29" s="75"/>
      <c r="EVZ29" s="75"/>
      <c r="EWA29" s="75"/>
      <c r="EWB29" s="75"/>
      <c r="EWC29" s="75"/>
      <c r="EWD29" s="75"/>
      <c r="EWE29" s="75"/>
      <c r="EWF29" s="75"/>
      <c r="EWG29" s="75"/>
      <c r="EWH29" s="75"/>
      <c r="EWI29" s="75"/>
      <c r="EWJ29" s="75"/>
      <c r="EWK29" s="75"/>
      <c r="EWL29" s="75"/>
      <c r="EWM29" s="75"/>
      <c r="EWN29" s="75"/>
      <c r="EWO29" s="75"/>
      <c r="EWP29" s="75"/>
      <c r="EWQ29" s="75"/>
      <c r="EWR29" s="75"/>
      <c r="EWS29" s="75"/>
      <c r="EWT29" s="75"/>
      <c r="EWU29" s="75"/>
      <c r="EWV29" s="75"/>
      <c r="EWW29" s="75"/>
      <c r="EWX29" s="75"/>
      <c r="EWY29" s="75"/>
      <c r="EWZ29" s="75"/>
      <c r="EXA29" s="75"/>
      <c r="EXB29" s="75"/>
      <c r="EXC29" s="75"/>
      <c r="EXD29" s="75"/>
      <c r="EXE29" s="75"/>
      <c r="EXF29" s="75"/>
      <c r="EXG29" s="75"/>
      <c r="EXH29" s="75"/>
      <c r="EXI29" s="75"/>
      <c r="EXJ29" s="75"/>
      <c r="EXK29" s="75"/>
      <c r="EXL29" s="75"/>
      <c r="EXM29" s="75"/>
      <c r="EXN29" s="75"/>
      <c r="EXO29" s="75"/>
      <c r="EXP29" s="75"/>
      <c r="EXQ29" s="75"/>
      <c r="EXR29" s="75"/>
      <c r="EXS29" s="75"/>
      <c r="EXT29" s="75"/>
      <c r="EXU29" s="75"/>
      <c r="EXV29" s="75"/>
      <c r="EXW29" s="75"/>
      <c r="EXX29" s="75"/>
      <c r="EXY29" s="75"/>
      <c r="EXZ29" s="75"/>
      <c r="EYA29" s="75"/>
      <c r="EYB29" s="75"/>
      <c r="EYC29" s="75"/>
      <c r="EYD29" s="75"/>
      <c r="EYE29" s="75"/>
      <c r="EYF29" s="75"/>
      <c r="EYG29" s="75"/>
      <c r="EYH29" s="75"/>
      <c r="EYI29" s="75"/>
      <c r="EYJ29" s="75"/>
      <c r="EYK29" s="75"/>
      <c r="EYL29" s="75"/>
      <c r="EYM29" s="75"/>
      <c r="EYN29" s="75"/>
      <c r="EYO29" s="75"/>
      <c r="EYP29" s="75"/>
      <c r="EYQ29" s="75"/>
      <c r="EYR29" s="75"/>
      <c r="EYS29" s="75"/>
      <c r="EYT29" s="75"/>
      <c r="EYU29" s="75"/>
      <c r="EYV29" s="75"/>
      <c r="EYW29" s="75"/>
      <c r="EYX29" s="75"/>
      <c r="EYY29" s="75"/>
      <c r="EYZ29" s="75"/>
      <c r="EZA29" s="75"/>
      <c r="EZB29" s="75"/>
      <c r="EZC29" s="75"/>
      <c r="EZD29" s="75"/>
      <c r="EZE29" s="75"/>
      <c r="EZF29" s="75"/>
      <c r="EZG29" s="75"/>
      <c r="EZH29" s="75"/>
      <c r="EZI29" s="75"/>
      <c r="EZJ29" s="75"/>
      <c r="EZK29" s="75"/>
      <c r="EZL29" s="75"/>
      <c r="EZM29" s="75"/>
      <c r="EZN29" s="75"/>
      <c r="EZO29" s="75"/>
      <c r="EZP29" s="75"/>
      <c r="EZQ29" s="75"/>
      <c r="EZR29" s="75"/>
      <c r="EZS29" s="75"/>
      <c r="EZT29" s="75"/>
      <c r="EZU29" s="75"/>
      <c r="EZV29" s="75"/>
      <c r="EZW29" s="75"/>
      <c r="EZX29" s="75"/>
      <c r="EZY29" s="75"/>
      <c r="EZZ29" s="75"/>
      <c r="FAA29" s="75"/>
      <c r="FAB29" s="75"/>
      <c r="FAC29" s="75"/>
      <c r="FAD29" s="75"/>
      <c r="FAE29" s="75"/>
      <c r="FAF29" s="75"/>
      <c r="FAG29" s="75"/>
      <c r="FAH29" s="75"/>
      <c r="FAI29" s="75"/>
      <c r="FAJ29" s="75"/>
      <c r="FAK29" s="75"/>
      <c r="FAL29" s="75"/>
      <c r="FAM29" s="75"/>
      <c r="FAN29" s="75"/>
      <c r="FAO29" s="75"/>
      <c r="FAP29" s="75"/>
      <c r="FAQ29" s="75"/>
      <c r="FAR29" s="75"/>
      <c r="FAS29" s="75"/>
      <c r="FAT29" s="75"/>
      <c r="FAU29" s="75"/>
      <c r="FAV29" s="75"/>
      <c r="FAW29" s="75"/>
      <c r="FAX29" s="75"/>
      <c r="FAY29" s="75"/>
      <c r="FAZ29" s="75"/>
      <c r="FBA29" s="75"/>
      <c r="FBB29" s="75"/>
      <c r="FBC29" s="75"/>
      <c r="FBD29" s="75"/>
      <c r="FBE29" s="75"/>
      <c r="FBF29" s="75"/>
      <c r="FBG29" s="75"/>
      <c r="FBH29" s="75"/>
      <c r="FBI29" s="75"/>
      <c r="FBJ29" s="75"/>
      <c r="FBK29" s="75"/>
      <c r="FBL29" s="75"/>
      <c r="FBM29" s="75"/>
      <c r="FBN29" s="75"/>
      <c r="FBO29" s="75"/>
      <c r="FBP29" s="75"/>
      <c r="FBQ29" s="75"/>
      <c r="FBR29" s="75"/>
      <c r="FBS29" s="75"/>
      <c r="FBT29" s="75"/>
      <c r="FBU29" s="75"/>
      <c r="FBV29" s="75"/>
      <c r="FBW29" s="75"/>
      <c r="FBX29" s="75"/>
      <c r="FBY29" s="75"/>
      <c r="FBZ29" s="75"/>
      <c r="FCA29" s="75"/>
      <c r="FCB29" s="75"/>
      <c r="FCC29" s="75"/>
      <c r="FCD29" s="75"/>
      <c r="FCE29" s="75"/>
      <c r="FCF29" s="75"/>
      <c r="FCG29" s="75"/>
      <c r="FCH29" s="75"/>
      <c r="FCI29" s="75"/>
      <c r="FCJ29" s="75"/>
      <c r="FCK29" s="75"/>
      <c r="FCL29" s="75"/>
      <c r="FCM29" s="75"/>
      <c r="FCN29" s="75"/>
      <c r="FCO29" s="75"/>
      <c r="FCP29" s="75"/>
      <c r="FCQ29" s="75"/>
      <c r="FCR29" s="75"/>
      <c r="FCS29" s="75"/>
      <c r="FCT29" s="75"/>
      <c r="FCU29" s="75"/>
      <c r="FCV29" s="75"/>
      <c r="FCW29" s="75"/>
      <c r="FCX29" s="75"/>
      <c r="FCY29" s="75"/>
      <c r="FCZ29" s="75"/>
      <c r="FDA29" s="75"/>
      <c r="FDB29" s="75"/>
      <c r="FDC29" s="75"/>
      <c r="FDD29" s="75"/>
      <c r="FDE29" s="75"/>
      <c r="FDF29" s="75"/>
      <c r="FDG29" s="75"/>
      <c r="FDH29" s="75"/>
      <c r="FDI29" s="75"/>
      <c r="FDJ29" s="75"/>
      <c r="FDK29" s="75"/>
      <c r="FDL29" s="75"/>
      <c r="FDM29" s="75"/>
      <c r="FDN29" s="75"/>
      <c r="FDO29" s="75"/>
      <c r="FDP29" s="75"/>
      <c r="FDQ29" s="75"/>
      <c r="FDR29" s="75"/>
      <c r="FDS29" s="75"/>
      <c r="FDT29" s="75"/>
      <c r="FDU29" s="75"/>
      <c r="FDV29" s="75"/>
      <c r="FDW29" s="75"/>
      <c r="FDX29" s="75"/>
      <c r="FDY29" s="75"/>
      <c r="FDZ29" s="75"/>
      <c r="FEA29" s="75"/>
      <c r="FEB29" s="75"/>
      <c r="FEC29" s="75"/>
      <c r="FED29" s="75"/>
      <c r="FEE29" s="75"/>
      <c r="FEF29" s="75"/>
      <c r="FEG29" s="75"/>
      <c r="FEH29" s="75"/>
      <c r="FEI29" s="75"/>
      <c r="FEJ29" s="75"/>
      <c r="FEK29" s="75"/>
      <c r="FEL29" s="75"/>
      <c r="FEM29" s="75"/>
      <c r="FEN29" s="75"/>
      <c r="FEO29" s="75"/>
      <c r="FEP29" s="75"/>
      <c r="FEQ29" s="75"/>
      <c r="FER29" s="75"/>
      <c r="FES29" s="75"/>
      <c r="FET29" s="75"/>
      <c r="FEU29" s="75"/>
      <c r="FEV29" s="75"/>
      <c r="FEW29" s="75"/>
      <c r="FEX29" s="75"/>
      <c r="FEY29" s="75"/>
      <c r="FEZ29" s="75"/>
      <c r="FFA29" s="75"/>
      <c r="FFB29" s="75"/>
      <c r="FFC29" s="75"/>
      <c r="FFD29" s="75"/>
      <c r="FFE29" s="75"/>
      <c r="FFF29" s="75"/>
      <c r="FFG29" s="75"/>
      <c r="FFH29" s="75"/>
      <c r="FFI29" s="75"/>
      <c r="FFJ29" s="75"/>
      <c r="FFK29" s="75"/>
      <c r="FFL29" s="75"/>
      <c r="FFM29" s="75"/>
      <c r="FFN29" s="75"/>
      <c r="FFO29" s="75"/>
      <c r="FFP29" s="75"/>
      <c r="FFQ29" s="75"/>
      <c r="FFR29" s="75"/>
      <c r="FFS29" s="75"/>
      <c r="FFT29" s="75"/>
      <c r="FFU29" s="75"/>
      <c r="FFV29" s="75"/>
      <c r="FFW29" s="75"/>
      <c r="FFX29" s="75"/>
      <c r="FFY29" s="75"/>
      <c r="FFZ29" s="75"/>
      <c r="FGA29" s="75"/>
      <c r="FGB29" s="75"/>
      <c r="FGC29" s="75"/>
      <c r="FGD29" s="75"/>
      <c r="FGE29" s="75"/>
      <c r="FGF29" s="75"/>
      <c r="FGG29" s="75"/>
      <c r="FGH29" s="75"/>
      <c r="FGI29" s="75"/>
      <c r="FGJ29" s="75"/>
      <c r="FGK29" s="75"/>
      <c r="FGL29" s="75"/>
      <c r="FGM29" s="75"/>
      <c r="FGN29" s="75"/>
      <c r="FGO29" s="75"/>
      <c r="FGP29" s="75"/>
      <c r="FGQ29" s="75"/>
      <c r="FGR29" s="75"/>
      <c r="FGS29" s="75"/>
      <c r="FGT29" s="75"/>
      <c r="FGU29" s="75"/>
      <c r="FGV29" s="75"/>
      <c r="FGW29" s="75"/>
      <c r="FGX29" s="75"/>
      <c r="FGY29" s="75"/>
      <c r="FGZ29" s="75"/>
      <c r="FHA29" s="75"/>
      <c r="FHB29" s="75"/>
      <c r="FHC29" s="75"/>
      <c r="FHD29" s="75"/>
      <c r="FHE29" s="75"/>
      <c r="FHF29" s="75"/>
      <c r="FHG29" s="75"/>
      <c r="FHH29" s="75"/>
      <c r="FHI29" s="75"/>
      <c r="FHJ29" s="75"/>
      <c r="FHK29" s="75"/>
      <c r="FHL29" s="75"/>
      <c r="FHM29" s="75"/>
      <c r="FHN29" s="75"/>
      <c r="FHO29" s="75"/>
      <c r="FHP29" s="75"/>
      <c r="FHQ29" s="75"/>
      <c r="FHR29" s="75"/>
      <c r="FHS29" s="75"/>
      <c r="FHT29" s="75"/>
      <c r="FHU29" s="75"/>
      <c r="FHV29" s="75"/>
      <c r="FHW29" s="75"/>
      <c r="FHX29" s="75"/>
      <c r="FHY29" s="75"/>
      <c r="FHZ29" s="75"/>
      <c r="FIA29" s="75"/>
      <c r="FIB29" s="75"/>
      <c r="FIC29" s="75"/>
      <c r="FID29" s="75"/>
      <c r="FIE29" s="75"/>
      <c r="FIF29" s="75"/>
      <c r="FIG29" s="75"/>
      <c r="FIH29" s="75"/>
      <c r="FII29" s="75"/>
      <c r="FIJ29" s="75"/>
      <c r="FIK29" s="75"/>
      <c r="FIL29" s="75"/>
      <c r="FIM29" s="75"/>
      <c r="FIN29" s="75"/>
      <c r="FIO29" s="75"/>
      <c r="FIP29" s="75"/>
      <c r="FIQ29" s="75"/>
      <c r="FIR29" s="75"/>
      <c r="FIS29" s="75"/>
      <c r="FIT29" s="75"/>
      <c r="FIU29" s="75"/>
      <c r="FIV29" s="75"/>
      <c r="FIW29" s="75"/>
      <c r="FIX29" s="75"/>
      <c r="FIY29" s="75"/>
      <c r="FIZ29" s="75"/>
      <c r="FJA29" s="75"/>
      <c r="FJB29" s="75"/>
      <c r="FJC29" s="75"/>
      <c r="FJD29" s="75"/>
      <c r="FJE29" s="75"/>
      <c r="FJF29" s="75"/>
      <c r="FJG29" s="75"/>
      <c r="FJH29" s="75"/>
      <c r="FJI29" s="75"/>
      <c r="FJJ29" s="75"/>
      <c r="FJK29" s="75"/>
      <c r="FJL29" s="75"/>
      <c r="FJM29" s="75"/>
      <c r="FJN29" s="75"/>
      <c r="FJO29" s="75"/>
      <c r="FJP29" s="75"/>
      <c r="FJQ29" s="75"/>
      <c r="FJR29" s="75"/>
      <c r="FJS29" s="75"/>
      <c r="FJT29" s="75"/>
      <c r="FJU29" s="75"/>
      <c r="FJV29" s="75"/>
      <c r="FJW29" s="75"/>
      <c r="FJX29" s="75"/>
      <c r="FJY29" s="75"/>
      <c r="FJZ29" s="75"/>
      <c r="FKA29" s="75"/>
      <c r="FKB29" s="75"/>
      <c r="FKC29" s="75"/>
      <c r="FKD29" s="75"/>
      <c r="FKE29" s="75"/>
      <c r="FKF29" s="75"/>
      <c r="FKG29" s="75"/>
      <c r="FKH29" s="75"/>
      <c r="FKI29" s="75"/>
      <c r="FKJ29" s="75"/>
      <c r="FKK29" s="75"/>
      <c r="FKL29" s="75"/>
      <c r="FKM29" s="75"/>
      <c r="FKN29" s="75"/>
      <c r="FKO29" s="75"/>
      <c r="FKP29" s="75"/>
      <c r="FKQ29" s="75"/>
      <c r="FKR29" s="75"/>
      <c r="FKS29" s="75"/>
      <c r="FKT29" s="75"/>
      <c r="FKU29" s="75"/>
      <c r="FKV29" s="75"/>
      <c r="FKW29" s="75"/>
      <c r="FKX29" s="75"/>
      <c r="FKY29" s="75"/>
      <c r="FKZ29" s="75"/>
      <c r="FLA29" s="75"/>
      <c r="FLB29" s="75"/>
      <c r="FLC29" s="75"/>
      <c r="FLD29" s="75"/>
      <c r="FLE29" s="75"/>
      <c r="FLF29" s="75"/>
      <c r="FLG29" s="75"/>
      <c r="FLH29" s="75"/>
      <c r="FLI29" s="75"/>
      <c r="FLJ29" s="75"/>
      <c r="FLK29" s="75"/>
      <c r="FLL29" s="75"/>
      <c r="FLM29" s="75"/>
      <c r="FLN29" s="75"/>
      <c r="FLO29" s="75"/>
      <c r="FLP29" s="75"/>
      <c r="FLQ29" s="75"/>
      <c r="FLR29" s="75"/>
      <c r="FLS29" s="75"/>
      <c r="FLT29" s="75"/>
      <c r="FLU29" s="75"/>
      <c r="FLV29" s="75"/>
      <c r="FLW29" s="75"/>
      <c r="FLX29" s="75"/>
      <c r="FLY29" s="75"/>
      <c r="FLZ29" s="75"/>
      <c r="FMA29" s="75"/>
      <c r="FMB29" s="75"/>
      <c r="FMC29" s="75"/>
      <c r="FMD29" s="75"/>
      <c r="FME29" s="75"/>
      <c r="FMF29" s="75"/>
      <c r="FMG29" s="75"/>
      <c r="FMH29" s="75"/>
      <c r="FMI29" s="75"/>
      <c r="FMJ29" s="75"/>
      <c r="FMK29" s="75"/>
      <c r="FML29" s="75"/>
      <c r="FMM29" s="75"/>
      <c r="FMN29" s="75"/>
      <c r="FMO29" s="75"/>
      <c r="FMP29" s="75"/>
      <c r="FMQ29" s="75"/>
      <c r="FMR29" s="75"/>
      <c r="FMS29" s="75"/>
      <c r="FMT29" s="75"/>
      <c r="FMU29" s="75"/>
      <c r="FMV29" s="75"/>
      <c r="FMW29" s="75"/>
      <c r="FMX29" s="75"/>
      <c r="FMY29" s="75"/>
      <c r="FMZ29" s="75"/>
      <c r="FNA29" s="75"/>
      <c r="FNB29" s="75"/>
      <c r="FNC29" s="75"/>
      <c r="FND29" s="75"/>
      <c r="FNE29" s="75"/>
      <c r="FNF29" s="75"/>
      <c r="FNG29" s="75"/>
      <c r="FNH29" s="75"/>
      <c r="FNI29" s="75"/>
      <c r="FNJ29" s="75"/>
      <c r="FNK29" s="75"/>
      <c r="FNL29" s="75"/>
      <c r="FNM29" s="75"/>
      <c r="FNN29" s="75"/>
      <c r="FNO29" s="75"/>
      <c r="FNP29" s="75"/>
      <c r="FNQ29" s="75"/>
      <c r="FNR29" s="75"/>
      <c r="FNS29" s="75"/>
      <c r="FNT29" s="75"/>
      <c r="FNU29" s="75"/>
      <c r="FNV29" s="75"/>
      <c r="FNW29" s="75"/>
      <c r="FNX29" s="75"/>
      <c r="FNY29" s="75"/>
      <c r="FNZ29" s="75"/>
      <c r="FOA29" s="75"/>
      <c r="FOB29" s="75"/>
      <c r="FOC29" s="75"/>
      <c r="FOD29" s="75"/>
      <c r="FOE29" s="75"/>
      <c r="FOF29" s="75"/>
      <c r="FOG29" s="75"/>
      <c r="FOH29" s="75"/>
      <c r="FOI29" s="75"/>
      <c r="FOJ29" s="75"/>
      <c r="FOK29" s="75"/>
      <c r="FOL29" s="75"/>
      <c r="FOM29" s="75"/>
      <c r="FON29" s="75"/>
      <c r="FOO29" s="75"/>
      <c r="FOP29" s="75"/>
      <c r="FOQ29" s="75"/>
      <c r="FOR29" s="75"/>
      <c r="FOS29" s="75"/>
      <c r="FOT29" s="75"/>
      <c r="FOU29" s="75"/>
      <c r="FOV29" s="75"/>
      <c r="FOW29" s="75"/>
      <c r="FOX29" s="75"/>
      <c r="FOY29" s="75"/>
      <c r="FOZ29" s="75"/>
      <c r="FPA29" s="75"/>
      <c r="FPB29" s="75"/>
      <c r="FPC29" s="75"/>
      <c r="FPD29" s="75"/>
      <c r="FPE29" s="75"/>
      <c r="FPF29" s="75"/>
      <c r="FPG29" s="75"/>
      <c r="FPH29" s="75"/>
      <c r="FPI29" s="75"/>
      <c r="FPJ29" s="75"/>
      <c r="FPK29" s="75"/>
      <c r="FPL29" s="75"/>
      <c r="FPM29" s="75"/>
      <c r="FPN29" s="75"/>
      <c r="FPO29" s="75"/>
      <c r="FPP29" s="75"/>
      <c r="FPQ29" s="75"/>
      <c r="FPR29" s="75"/>
      <c r="FPS29" s="75"/>
      <c r="FPT29" s="75"/>
      <c r="FPU29" s="75"/>
      <c r="FPV29" s="75"/>
      <c r="FPW29" s="75"/>
      <c r="FPX29" s="75"/>
      <c r="FPY29" s="75"/>
      <c r="FPZ29" s="75"/>
      <c r="FQA29" s="75"/>
      <c r="FQB29" s="75"/>
      <c r="FQC29" s="75"/>
      <c r="FQD29" s="75"/>
      <c r="FQE29" s="75"/>
      <c r="FQF29" s="75"/>
      <c r="FQG29" s="75"/>
      <c r="FQH29" s="75"/>
      <c r="FQI29" s="75"/>
      <c r="FQJ29" s="75"/>
      <c r="FQK29" s="75"/>
      <c r="FQL29" s="75"/>
      <c r="FQM29" s="75"/>
      <c r="FQN29" s="75"/>
      <c r="FQO29" s="75"/>
      <c r="FQP29" s="75"/>
      <c r="FQQ29" s="75"/>
      <c r="FQR29" s="75"/>
      <c r="FQS29" s="75"/>
      <c r="FQT29" s="75"/>
      <c r="FQU29" s="75"/>
      <c r="FQV29" s="75"/>
      <c r="FQW29" s="75"/>
      <c r="FQX29" s="75"/>
      <c r="FQY29" s="75"/>
      <c r="FQZ29" s="75"/>
      <c r="FRA29" s="75"/>
      <c r="FRB29" s="75"/>
      <c r="FRC29" s="75"/>
      <c r="FRD29" s="75"/>
      <c r="FRE29" s="75"/>
      <c r="FRF29" s="75"/>
      <c r="FRG29" s="75"/>
      <c r="FRH29" s="75"/>
      <c r="FRI29" s="75"/>
      <c r="FRJ29" s="75"/>
      <c r="FRK29" s="75"/>
      <c r="FRL29" s="75"/>
      <c r="FRM29" s="75"/>
      <c r="FRN29" s="75"/>
      <c r="FRO29" s="75"/>
      <c r="FRP29" s="75"/>
      <c r="FRQ29" s="75"/>
      <c r="FRR29" s="75"/>
      <c r="FRS29" s="75"/>
      <c r="FRT29" s="75"/>
      <c r="FRU29" s="75"/>
      <c r="FRV29" s="75"/>
      <c r="FRW29" s="75"/>
      <c r="FRX29" s="75"/>
      <c r="FRY29" s="75"/>
      <c r="FRZ29" s="75"/>
      <c r="FSA29" s="75"/>
      <c r="FSB29" s="75"/>
      <c r="FSC29" s="75"/>
      <c r="FSD29" s="75"/>
      <c r="FSE29" s="75"/>
      <c r="FSF29" s="75"/>
      <c r="FSG29" s="75"/>
      <c r="FSH29" s="75"/>
      <c r="FSI29" s="75"/>
      <c r="FSJ29" s="75"/>
      <c r="FSK29" s="75"/>
      <c r="FSL29" s="75"/>
      <c r="FSM29" s="75"/>
      <c r="FSN29" s="75"/>
      <c r="FSO29" s="75"/>
      <c r="FSP29" s="75"/>
      <c r="FSQ29" s="75"/>
      <c r="FSR29" s="75"/>
      <c r="FSS29" s="75"/>
      <c r="FST29" s="75"/>
      <c r="FSU29" s="75"/>
      <c r="FSV29" s="75"/>
      <c r="FSW29" s="75"/>
      <c r="FSX29" s="75"/>
      <c r="FSY29" s="75"/>
      <c r="FSZ29" s="75"/>
      <c r="FTA29" s="75"/>
      <c r="FTB29" s="75"/>
      <c r="FTC29" s="75"/>
      <c r="FTD29" s="75"/>
      <c r="FTE29" s="75"/>
      <c r="FTF29" s="75"/>
      <c r="FTG29" s="75"/>
      <c r="FTH29" s="75"/>
      <c r="FTI29" s="75"/>
      <c r="FTJ29" s="75"/>
      <c r="FTK29" s="75"/>
      <c r="FTL29" s="75"/>
      <c r="FTM29" s="75"/>
      <c r="FTN29" s="75"/>
      <c r="FTO29" s="75"/>
      <c r="FTP29" s="75"/>
      <c r="FTQ29" s="75"/>
      <c r="FTR29" s="75"/>
      <c r="FTS29" s="75"/>
      <c r="FTT29" s="75"/>
      <c r="FTU29" s="75"/>
      <c r="FTV29" s="75"/>
      <c r="FTW29" s="75"/>
      <c r="FTX29" s="75"/>
      <c r="FTY29" s="75"/>
      <c r="FTZ29" s="75"/>
      <c r="FUA29" s="75"/>
      <c r="FUB29" s="75"/>
      <c r="FUC29" s="75"/>
      <c r="FUD29" s="75"/>
      <c r="FUE29" s="75"/>
      <c r="FUF29" s="75"/>
      <c r="FUG29" s="75"/>
      <c r="FUH29" s="75"/>
      <c r="FUI29" s="75"/>
      <c r="FUJ29" s="75"/>
      <c r="FUK29" s="75"/>
      <c r="FUL29" s="75"/>
      <c r="FUM29" s="75"/>
      <c r="FUN29" s="75"/>
      <c r="FUO29" s="75"/>
      <c r="FUP29" s="75"/>
      <c r="FUQ29" s="75"/>
      <c r="FUR29" s="75"/>
      <c r="FUS29" s="75"/>
      <c r="FUT29" s="75"/>
      <c r="FUU29" s="75"/>
      <c r="FUV29" s="75"/>
      <c r="FUW29" s="75"/>
      <c r="FUX29" s="75"/>
      <c r="FUY29" s="75"/>
      <c r="FUZ29" s="75"/>
      <c r="FVA29" s="75"/>
      <c r="FVB29" s="75"/>
      <c r="FVC29" s="75"/>
      <c r="FVD29" s="75"/>
      <c r="FVE29" s="75"/>
      <c r="FVF29" s="75"/>
      <c r="FVG29" s="75"/>
      <c r="FVH29" s="75"/>
      <c r="FVI29" s="75"/>
      <c r="FVJ29" s="75"/>
      <c r="FVK29" s="75"/>
      <c r="FVL29" s="75"/>
      <c r="FVM29" s="75"/>
      <c r="FVN29" s="75"/>
      <c r="FVO29" s="75"/>
      <c r="FVP29" s="75"/>
      <c r="FVQ29" s="75"/>
      <c r="FVR29" s="75"/>
      <c r="FVS29" s="75"/>
      <c r="FVT29" s="75"/>
      <c r="FVU29" s="75"/>
      <c r="FVV29" s="75"/>
      <c r="FVW29" s="75"/>
      <c r="FVX29" s="75"/>
      <c r="FVY29" s="75"/>
      <c r="FVZ29" s="75"/>
      <c r="FWA29" s="75"/>
      <c r="FWB29" s="75"/>
      <c r="FWC29" s="75"/>
      <c r="FWD29" s="75"/>
      <c r="FWE29" s="75"/>
      <c r="FWF29" s="75"/>
      <c r="FWG29" s="75"/>
      <c r="FWH29" s="75"/>
      <c r="FWI29" s="75"/>
      <c r="FWJ29" s="75"/>
      <c r="FWK29" s="75"/>
      <c r="FWL29" s="75"/>
      <c r="FWM29" s="75"/>
      <c r="FWN29" s="75"/>
      <c r="FWO29" s="75"/>
      <c r="FWP29" s="75"/>
      <c r="FWQ29" s="75"/>
      <c r="FWR29" s="75"/>
      <c r="FWS29" s="75"/>
      <c r="FWT29" s="75"/>
      <c r="FWU29" s="75"/>
      <c r="FWV29" s="75"/>
      <c r="FWW29" s="75"/>
      <c r="FWX29" s="75"/>
      <c r="FWY29" s="75"/>
      <c r="FWZ29" s="75"/>
      <c r="FXA29" s="75"/>
      <c r="FXB29" s="75"/>
      <c r="FXC29" s="75"/>
      <c r="FXD29" s="75"/>
      <c r="FXE29" s="75"/>
      <c r="FXF29" s="75"/>
      <c r="FXG29" s="75"/>
      <c r="FXH29" s="75"/>
      <c r="FXI29" s="75"/>
      <c r="FXJ29" s="75"/>
      <c r="FXK29" s="75"/>
      <c r="FXL29" s="75"/>
      <c r="FXM29" s="75"/>
      <c r="FXN29" s="75"/>
      <c r="FXO29" s="75"/>
      <c r="FXP29" s="75"/>
      <c r="FXQ29" s="75"/>
      <c r="FXR29" s="75"/>
      <c r="FXS29" s="75"/>
      <c r="FXT29" s="75"/>
      <c r="FXU29" s="75"/>
      <c r="FXV29" s="75"/>
      <c r="FXW29" s="75"/>
      <c r="FXX29" s="75"/>
      <c r="FXY29" s="75"/>
      <c r="FXZ29" s="75"/>
      <c r="FYA29" s="75"/>
      <c r="FYB29" s="75"/>
      <c r="FYC29" s="75"/>
      <c r="FYD29" s="75"/>
      <c r="FYE29" s="75"/>
      <c r="FYF29" s="75"/>
      <c r="FYG29" s="75"/>
      <c r="FYH29" s="75"/>
      <c r="FYI29" s="75"/>
      <c r="FYJ29" s="75"/>
      <c r="FYK29" s="75"/>
      <c r="FYL29" s="75"/>
      <c r="FYM29" s="75"/>
      <c r="FYN29" s="75"/>
      <c r="FYO29" s="75"/>
      <c r="FYP29" s="75"/>
      <c r="FYQ29" s="75"/>
      <c r="FYR29" s="75"/>
      <c r="FYS29" s="75"/>
      <c r="FYT29" s="75"/>
      <c r="FYU29" s="75"/>
      <c r="FYV29" s="75"/>
      <c r="FYW29" s="75"/>
      <c r="FYX29" s="75"/>
      <c r="FYY29" s="75"/>
      <c r="FYZ29" s="75"/>
      <c r="FZA29" s="75"/>
      <c r="FZB29" s="75"/>
      <c r="FZC29" s="75"/>
      <c r="FZD29" s="75"/>
      <c r="FZE29" s="75"/>
      <c r="FZF29" s="75"/>
      <c r="FZG29" s="75"/>
      <c r="FZH29" s="75"/>
      <c r="FZI29" s="75"/>
      <c r="FZJ29" s="75"/>
      <c r="FZK29" s="75"/>
      <c r="FZL29" s="75"/>
      <c r="FZM29" s="75"/>
      <c r="FZN29" s="75"/>
      <c r="FZO29" s="75"/>
      <c r="FZP29" s="75"/>
      <c r="FZQ29" s="75"/>
      <c r="FZR29" s="75"/>
      <c r="FZS29" s="75"/>
      <c r="FZT29" s="75"/>
      <c r="FZU29" s="75"/>
      <c r="FZV29" s="75"/>
      <c r="FZW29" s="75"/>
      <c r="FZX29" s="75"/>
      <c r="FZY29" s="75"/>
      <c r="FZZ29" s="75"/>
      <c r="GAA29" s="75"/>
      <c r="GAB29" s="75"/>
      <c r="GAC29" s="75"/>
      <c r="GAD29" s="75"/>
      <c r="GAE29" s="75"/>
      <c r="GAF29" s="75"/>
      <c r="GAG29" s="75"/>
      <c r="GAH29" s="75"/>
      <c r="GAI29" s="75"/>
      <c r="GAJ29" s="75"/>
      <c r="GAK29" s="75"/>
      <c r="GAL29" s="75"/>
      <c r="GAM29" s="75"/>
      <c r="GAN29" s="75"/>
      <c r="GAO29" s="75"/>
      <c r="GAP29" s="75"/>
      <c r="GAQ29" s="75"/>
      <c r="GAR29" s="75"/>
      <c r="GAS29" s="75"/>
      <c r="GAT29" s="75"/>
      <c r="GAU29" s="75"/>
      <c r="GAV29" s="75"/>
      <c r="GAW29" s="75"/>
      <c r="GAX29" s="75"/>
      <c r="GAY29" s="75"/>
      <c r="GAZ29" s="75"/>
      <c r="GBA29" s="75"/>
      <c r="GBB29" s="75"/>
      <c r="GBC29" s="75"/>
      <c r="GBD29" s="75"/>
      <c r="GBE29" s="75"/>
      <c r="GBF29" s="75"/>
      <c r="GBG29" s="75"/>
      <c r="GBH29" s="75"/>
      <c r="GBI29" s="75"/>
      <c r="GBJ29" s="75"/>
      <c r="GBK29" s="75"/>
      <c r="GBL29" s="75"/>
      <c r="GBM29" s="75"/>
      <c r="GBN29" s="75"/>
      <c r="GBO29" s="75"/>
      <c r="GBP29" s="75"/>
      <c r="GBQ29" s="75"/>
      <c r="GBR29" s="75"/>
      <c r="GBS29" s="75"/>
      <c r="GBT29" s="75"/>
      <c r="GBU29" s="75"/>
      <c r="GBV29" s="75"/>
      <c r="GBW29" s="75"/>
      <c r="GBX29" s="75"/>
      <c r="GBY29" s="75"/>
      <c r="GBZ29" s="75"/>
      <c r="GCA29" s="75"/>
      <c r="GCB29" s="75"/>
      <c r="GCC29" s="75"/>
      <c r="GCD29" s="75"/>
      <c r="GCE29" s="75"/>
      <c r="GCF29" s="75"/>
      <c r="GCG29" s="75"/>
      <c r="GCH29" s="75"/>
      <c r="GCI29" s="75"/>
      <c r="GCJ29" s="75"/>
      <c r="GCK29" s="75"/>
      <c r="GCL29" s="75"/>
      <c r="GCM29" s="75"/>
      <c r="GCN29" s="75"/>
      <c r="GCO29" s="75"/>
      <c r="GCP29" s="75"/>
      <c r="GCQ29" s="75"/>
      <c r="GCR29" s="75"/>
      <c r="GCS29" s="75"/>
      <c r="GCT29" s="75"/>
      <c r="GCU29" s="75"/>
      <c r="GCV29" s="75"/>
      <c r="GCW29" s="75"/>
      <c r="GCX29" s="75"/>
      <c r="GCY29" s="75"/>
      <c r="GCZ29" s="75"/>
      <c r="GDA29" s="75"/>
      <c r="GDB29" s="75"/>
      <c r="GDC29" s="75"/>
      <c r="GDD29" s="75"/>
      <c r="GDE29" s="75"/>
      <c r="GDF29" s="75"/>
      <c r="GDG29" s="75"/>
      <c r="GDH29" s="75"/>
      <c r="GDI29" s="75"/>
      <c r="GDJ29" s="75"/>
      <c r="GDK29" s="75"/>
      <c r="GDL29" s="75"/>
      <c r="GDM29" s="75"/>
      <c r="GDN29" s="75"/>
      <c r="GDO29" s="75"/>
      <c r="GDP29" s="75"/>
      <c r="GDQ29" s="75"/>
      <c r="GDR29" s="75"/>
      <c r="GDS29" s="75"/>
      <c r="GDT29" s="75"/>
      <c r="GDU29" s="75"/>
      <c r="GDV29" s="75"/>
      <c r="GDW29" s="75"/>
      <c r="GDX29" s="75"/>
      <c r="GDY29" s="75"/>
      <c r="GDZ29" s="75"/>
      <c r="GEA29" s="75"/>
      <c r="GEB29" s="75"/>
      <c r="GEC29" s="75"/>
      <c r="GED29" s="75"/>
      <c r="GEE29" s="75"/>
      <c r="GEF29" s="75"/>
      <c r="GEG29" s="75"/>
      <c r="GEH29" s="75"/>
      <c r="GEI29" s="75"/>
      <c r="GEJ29" s="75"/>
      <c r="GEK29" s="75"/>
      <c r="GEL29" s="75"/>
      <c r="GEM29" s="75"/>
      <c r="GEN29" s="75"/>
      <c r="GEO29" s="75"/>
      <c r="GEP29" s="75"/>
      <c r="GEQ29" s="75"/>
      <c r="GER29" s="75"/>
      <c r="GES29" s="75"/>
      <c r="GET29" s="75"/>
      <c r="GEU29" s="75"/>
      <c r="GEV29" s="75"/>
      <c r="GEW29" s="75"/>
      <c r="GEX29" s="75"/>
      <c r="GEY29" s="75"/>
      <c r="GEZ29" s="75"/>
      <c r="GFA29" s="75"/>
      <c r="GFB29" s="75"/>
      <c r="GFC29" s="75"/>
      <c r="GFD29" s="75"/>
      <c r="GFE29" s="75"/>
      <c r="GFF29" s="75"/>
      <c r="GFG29" s="75"/>
      <c r="GFH29" s="75"/>
      <c r="GFI29" s="75"/>
      <c r="GFJ29" s="75"/>
      <c r="GFK29" s="75"/>
      <c r="GFL29" s="75"/>
      <c r="GFM29" s="75"/>
      <c r="GFN29" s="75"/>
      <c r="GFO29" s="75"/>
      <c r="GFP29" s="75"/>
      <c r="GFQ29" s="75"/>
      <c r="GFR29" s="75"/>
      <c r="GFS29" s="75"/>
      <c r="GFT29" s="75"/>
      <c r="GFU29" s="75"/>
      <c r="GFV29" s="75"/>
      <c r="GFW29" s="75"/>
      <c r="GFX29" s="75"/>
      <c r="GFY29" s="75"/>
      <c r="GFZ29" s="75"/>
      <c r="GGA29" s="75"/>
      <c r="GGB29" s="75"/>
      <c r="GGC29" s="75"/>
      <c r="GGD29" s="75"/>
      <c r="GGE29" s="75"/>
      <c r="GGF29" s="75"/>
      <c r="GGG29" s="75"/>
      <c r="GGH29" s="75"/>
      <c r="GGI29" s="75"/>
      <c r="GGJ29" s="75"/>
      <c r="GGK29" s="75"/>
      <c r="GGL29" s="75"/>
      <c r="GGM29" s="75"/>
      <c r="GGN29" s="75"/>
      <c r="GGO29" s="75"/>
      <c r="GGP29" s="75"/>
      <c r="GGQ29" s="75"/>
      <c r="GGR29" s="75"/>
      <c r="GGS29" s="75"/>
      <c r="GGT29" s="75"/>
      <c r="GGU29" s="75"/>
      <c r="GGV29" s="75"/>
      <c r="GGW29" s="75"/>
      <c r="GGX29" s="75"/>
      <c r="GGY29" s="75"/>
      <c r="GGZ29" s="75"/>
      <c r="GHA29" s="75"/>
      <c r="GHB29" s="75"/>
      <c r="GHC29" s="75"/>
      <c r="GHD29" s="75"/>
      <c r="GHE29" s="75"/>
      <c r="GHF29" s="75"/>
      <c r="GHG29" s="75"/>
      <c r="GHH29" s="75"/>
      <c r="GHI29" s="75"/>
      <c r="GHJ29" s="75"/>
      <c r="GHK29" s="75"/>
      <c r="GHL29" s="75"/>
      <c r="GHM29" s="75"/>
      <c r="GHN29" s="75"/>
      <c r="GHO29" s="75"/>
      <c r="GHP29" s="75"/>
      <c r="GHQ29" s="75"/>
      <c r="GHR29" s="75"/>
      <c r="GHS29" s="75"/>
      <c r="GHT29" s="75"/>
      <c r="GHU29" s="75"/>
      <c r="GHV29" s="75"/>
      <c r="GHW29" s="75"/>
      <c r="GHX29" s="75"/>
      <c r="GHY29" s="75"/>
      <c r="GHZ29" s="75"/>
      <c r="GIA29" s="75"/>
      <c r="GIB29" s="75"/>
      <c r="GIC29" s="75"/>
      <c r="GID29" s="75"/>
      <c r="GIE29" s="75"/>
      <c r="GIF29" s="75"/>
      <c r="GIG29" s="75"/>
      <c r="GIH29" s="75"/>
      <c r="GII29" s="75"/>
      <c r="GIJ29" s="75"/>
      <c r="GIK29" s="75"/>
      <c r="GIL29" s="75"/>
      <c r="GIM29" s="75"/>
      <c r="GIN29" s="75"/>
      <c r="GIO29" s="75"/>
      <c r="GIP29" s="75"/>
      <c r="GIQ29" s="75"/>
      <c r="GIR29" s="75"/>
      <c r="GIS29" s="75"/>
      <c r="GIT29" s="75"/>
      <c r="GIU29" s="75"/>
      <c r="GIV29" s="75"/>
      <c r="GIW29" s="75"/>
      <c r="GIX29" s="75"/>
      <c r="GIY29" s="75"/>
      <c r="GIZ29" s="75"/>
      <c r="GJA29" s="75"/>
      <c r="GJB29" s="75"/>
      <c r="GJC29" s="75"/>
      <c r="GJD29" s="75"/>
      <c r="GJE29" s="75"/>
      <c r="GJF29" s="75"/>
      <c r="GJG29" s="75"/>
      <c r="GJH29" s="75"/>
      <c r="GJI29" s="75"/>
      <c r="GJJ29" s="75"/>
      <c r="GJK29" s="75"/>
      <c r="GJL29" s="75"/>
      <c r="GJM29" s="75"/>
      <c r="GJN29" s="75"/>
      <c r="GJO29" s="75"/>
      <c r="GJP29" s="75"/>
      <c r="GJQ29" s="75"/>
      <c r="GJR29" s="75"/>
      <c r="GJS29" s="75"/>
      <c r="GJT29" s="75"/>
      <c r="GJU29" s="75"/>
      <c r="GJV29" s="75"/>
      <c r="GJW29" s="75"/>
      <c r="GJX29" s="75"/>
      <c r="GJY29" s="75"/>
      <c r="GJZ29" s="75"/>
      <c r="GKA29" s="75"/>
      <c r="GKB29" s="75"/>
      <c r="GKC29" s="75"/>
      <c r="GKD29" s="75"/>
      <c r="GKE29" s="75"/>
      <c r="GKF29" s="75"/>
      <c r="GKG29" s="75"/>
      <c r="GKH29" s="75"/>
      <c r="GKI29" s="75"/>
      <c r="GKJ29" s="75"/>
      <c r="GKK29" s="75"/>
      <c r="GKL29" s="75"/>
      <c r="GKM29" s="75"/>
      <c r="GKN29" s="75"/>
      <c r="GKO29" s="75"/>
      <c r="GKP29" s="75"/>
      <c r="GKQ29" s="75"/>
      <c r="GKR29" s="75"/>
      <c r="GKS29" s="75"/>
      <c r="GKT29" s="75"/>
      <c r="GKU29" s="75"/>
      <c r="GKV29" s="75"/>
      <c r="GKW29" s="75"/>
      <c r="GKX29" s="75"/>
      <c r="GKY29" s="75"/>
      <c r="GKZ29" s="75"/>
      <c r="GLA29" s="75"/>
      <c r="GLB29" s="75"/>
      <c r="GLC29" s="75"/>
      <c r="GLD29" s="75"/>
      <c r="GLE29" s="75"/>
      <c r="GLF29" s="75"/>
      <c r="GLG29" s="75"/>
      <c r="GLH29" s="75"/>
      <c r="GLI29" s="75"/>
      <c r="GLJ29" s="75"/>
      <c r="GLK29" s="75"/>
      <c r="GLL29" s="75"/>
      <c r="GLM29" s="75"/>
      <c r="GLN29" s="75"/>
      <c r="GLO29" s="75"/>
      <c r="GLP29" s="75"/>
      <c r="GLQ29" s="75"/>
      <c r="GLR29" s="75"/>
      <c r="GLS29" s="75"/>
      <c r="GLT29" s="75"/>
      <c r="GLU29" s="75"/>
      <c r="GLV29" s="75"/>
      <c r="GLW29" s="75"/>
      <c r="GLX29" s="75"/>
      <c r="GLY29" s="75"/>
      <c r="GLZ29" s="75"/>
      <c r="GMA29" s="75"/>
      <c r="GMB29" s="75"/>
      <c r="GMC29" s="75"/>
      <c r="GMD29" s="75"/>
      <c r="GME29" s="75"/>
      <c r="GMF29" s="75"/>
      <c r="GMG29" s="75"/>
      <c r="GMH29" s="75"/>
      <c r="GMI29" s="75"/>
      <c r="GMJ29" s="75"/>
      <c r="GMK29" s="75"/>
      <c r="GML29" s="75"/>
      <c r="GMM29" s="75"/>
      <c r="GMN29" s="75"/>
      <c r="GMO29" s="75"/>
      <c r="GMP29" s="75"/>
      <c r="GMQ29" s="75"/>
      <c r="GMR29" s="75"/>
      <c r="GMS29" s="75"/>
      <c r="GMT29" s="75"/>
      <c r="GMU29" s="75"/>
      <c r="GMV29" s="75"/>
      <c r="GMW29" s="75"/>
      <c r="GMX29" s="75"/>
      <c r="GMY29" s="75"/>
      <c r="GMZ29" s="75"/>
      <c r="GNA29" s="75"/>
      <c r="GNB29" s="75"/>
      <c r="GNC29" s="75"/>
      <c r="GND29" s="75"/>
      <c r="GNE29" s="75"/>
      <c r="GNF29" s="75"/>
      <c r="GNG29" s="75"/>
      <c r="GNH29" s="75"/>
      <c r="GNI29" s="75"/>
      <c r="GNJ29" s="75"/>
      <c r="GNK29" s="75"/>
      <c r="GNL29" s="75"/>
      <c r="GNM29" s="75"/>
      <c r="GNN29" s="75"/>
      <c r="GNO29" s="75"/>
      <c r="GNP29" s="75"/>
      <c r="GNQ29" s="75"/>
      <c r="GNR29" s="75"/>
      <c r="GNS29" s="75"/>
      <c r="GNT29" s="75"/>
      <c r="GNU29" s="75"/>
      <c r="GNV29" s="75"/>
      <c r="GNW29" s="75"/>
      <c r="GNX29" s="75"/>
      <c r="GNY29" s="75"/>
      <c r="GNZ29" s="75"/>
      <c r="GOA29" s="75"/>
      <c r="GOB29" s="75"/>
      <c r="GOC29" s="75"/>
      <c r="GOD29" s="75"/>
      <c r="GOE29" s="75"/>
      <c r="GOF29" s="75"/>
      <c r="GOG29" s="75"/>
      <c r="GOH29" s="75"/>
      <c r="GOI29" s="75"/>
      <c r="GOJ29" s="75"/>
      <c r="GOK29" s="75"/>
      <c r="GOL29" s="75"/>
      <c r="GOM29" s="75"/>
      <c r="GON29" s="75"/>
      <c r="GOO29" s="75"/>
      <c r="GOP29" s="75"/>
      <c r="GOQ29" s="75"/>
      <c r="GOR29" s="75"/>
      <c r="GOS29" s="75"/>
      <c r="GOT29" s="75"/>
      <c r="GOU29" s="75"/>
      <c r="GOV29" s="75"/>
      <c r="GOW29" s="75"/>
      <c r="GOX29" s="75"/>
      <c r="GOY29" s="75"/>
      <c r="GOZ29" s="75"/>
      <c r="GPA29" s="75"/>
      <c r="GPB29" s="75"/>
      <c r="GPC29" s="75"/>
      <c r="GPD29" s="75"/>
      <c r="GPE29" s="75"/>
      <c r="GPF29" s="75"/>
      <c r="GPG29" s="75"/>
      <c r="GPH29" s="75"/>
      <c r="GPI29" s="75"/>
      <c r="GPJ29" s="75"/>
      <c r="GPK29" s="75"/>
      <c r="GPL29" s="75"/>
      <c r="GPM29" s="75"/>
      <c r="GPN29" s="75"/>
      <c r="GPO29" s="75"/>
      <c r="GPP29" s="75"/>
      <c r="GPQ29" s="75"/>
      <c r="GPR29" s="75"/>
      <c r="GPS29" s="75"/>
      <c r="GPT29" s="75"/>
      <c r="GPU29" s="75"/>
      <c r="GPV29" s="75"/>
      <c r="GPW29" s="75"/>
      <c r="GPX29" s="75"/>
      <c r="GPY29" s="75"/>
      <c r="GPZ29" s="75"/>
      <c r="GQA29" s="75"/>
      <c r="GQB29" s="75"/>
      <c r="GQC29" s="75"/>
      <c r="GQD29" s="75"/>
      <c r="GQE29" s="75"/>
      <c r="GQF29" s="75"/>
      <c r="GQG29" s="75"/>
      <c r="GQH29" s="75"/>
      <c r="GQI29" s="75"/>
      <c r="GQJ29" s="75"/>
      <c r="GQK29" s="75"/>
      <c r="GQL29" s="75"/>
      <c r="GQM29" s="75"/>
      <c r="GQN29" s="75"/>
      <c r="GQO29" s="75"/>
      <c r="GQP29" s="75"/>
      <c r="GQQ29" s="75"/>
      <c r="GQR29" s="75"/>
      <c r="GQS29" s="75"/>
      <c r="GQT29" s="75"/>
      <c r="GQU29" s="75"/>
      <c r="GQV29" s="75"/>
      <c r="GQW29" s="75"/>
      <c r="GQX29" s="75"/>
      <c r="GQY29" s="75"/>
      <c r="GQZ29" s="75"/>
      <c r="GRA29" s="75"/>
      <c r="GRB29" s="75"/>
      <c r="GRC29" s="75"/>
      <c r="GRD29" s="75"/>
      <c r="GRE29" s="75"/>
      <c r="GRF29" s="75"/>
      <c r="GRG29" s="75"/>
      <c r="GRH29" s="75"/>
      <c r="GRI29" s="75"/>
      <c r="GRJ29" s="75"/>
      <c r="GRK29" s="75"/>
      <c r="GRL29" s="75"/>
      <c r="GRM29" s="75"/>
      <c r="GRN29" s="75"/>
      <c r="GRO29" s="75"/>
      <c r="GRP29" s="75"/>
      <c r="GRQ29" s="75"/>
      <c r="GRR29" s="75"/>
      <c r="GRS29" s="75"/>
      <c r="GRT29" s="75"/>
      <c r="GRU29" s="75"/>
      <c r="GRV29" s="75"/>
      <c r="GRW29" s="75"/>
      <c r="GRX29" s="75"/>
      <c r="GRY29" s="75"/>
      <c r="GRZ29" s="75"/>
      <c r="GSA29" s="75"/>
      <c r="GSB29" s="75"/>
      <c r="GSC29" s="75"/>
      <c r="GSD29" s="75"/>
      <c r="GSE29" s="75"/>
      <c r="GSF29" s="75"/>
      <c r="GSG29" s="75"/>
      <c r="GSH29" s="75"/>
      <c r="GSI29" s="75"/>
      <c r="GSJ29" s="75"/>
      <c r="GSK29" s="75"/>
      <c r="GSL29" s="75"/>
      <c r="GSM29" s="75"/>
      <c r="GSN29" s="75"/>
      <c r="GSO29" s="75"/>
      <c r="GSP29" s="75"/>
      <c r="GSQ29" s="75"/>
      <c r="GSR29" s="75"/>
      <c r="GSS29" s="75"/>
      <c r="GST29" s="75"/>
      <c r="GSU29" s="75"/>
      <c r="GSV29" s="75"/>
      <c r="GSW29" s="75"/>
      <c r="GSX29" s="75"/>
      <c r="GSY29" s="75"/>
      <c r="GSZ29" s="75"/>
      <c r="GTA29" s="75"/>
      <c r="GTB29" s="75"/>
      <c r="GTC29" s="75"/>
      <c r="GTD29" s="75"/>
      <c r="GTE29" s="75"/>
      <c r="GTF29" s="75"/>
      <c r="GTG29" s="75"/>
      <c r="GTH29" s="75"/>
      <c r="GTI29" s="75"/>
      <c r="GTJ29" s="75"/>
      <c r="GTK29" s="75"/>
      <c r="GTL29" s="75"/>
      <c r="GTM29" s="75"/>
      <c r="GTN29" s="75"/>
      <c r="GTO29" s="75"/>
      <c r="GTP29" s="75"/>
      <c r="GTQ29" s="75"/>
      <c r="GTR29" s="75"/>
      <c r="GTS29" s="75"/>
      <c r="GTT29" s="75"/>
      <c r="GTU29" s="75"/>
      <c r="GTV29" s="75"/>
      <c r="GTW29" s="75"/>
      <c r="GTX29" s="75"/>
      <c r="GTY29" s="75"/>
      <c r="GTZ29" s="75"/>
      <c r="GUA29" s="75"/>
      <c r="GUB29" s="75"/>
      <c r="GUC29" s="75"/>
      <c r="GUD29" s="75"/>
      <c r="GUE29" s="75"/>
      <c r="GUF29" s="75"/>
      <c r="GUG29" s="75"/>
      <c r="GUH29" s="75"/>
      <c r="GUI29" s="75"/>
      <c r="GUJ29" s="75"/>
      <c r="GUK29" s="75"/>
      <c r="GUL29" s="75"/>
      <c r="GUM29" s="75"/>
      <c r="GUN29" s="75"/>
      <c r="GUO29" s="75"/>
      <c r="GUP29" s="75"/>
      <c r="GUQ29" s="75"/>
      <c r="GUR29" s="75"/>
      <c r="GUS29" s="75"/>
      <c r="GUT29" s="75"/>
      <c r="GUU29" s="75"/>
      <c r="GUV29" s="75"/>
      <c r="GUW29" s="75"/>
      <c r="GUX29" s="75"/>
      <c r="GUY29" s="75"/>
      <c r="GUZ29" s="75"/>
      <c r="GVA29" s="75"/>
      <c r="GVB29" s="75"/>
      <c r="GVC29" s="75"/>
      <c r="GVD29" s="75"/>
      <c r="GVE29" s="75"/>
      <c r="GVF29" s="75"/>
      <c r="GVG29" s="75"/>
      <c r="GVH29" s="75"/>
      <c r="GVI29" s="75"/>
      <c r="GVJ29" s="75"/>
      <c r="GVK29" s="75"/>
      <c r="GVL29" s="75"/>
      <c r="GVM29" s="75"/>
      <c r="GVN29" s="75"/>
      <c r="GVO29" s="75"/>
      <c r="GVP29" s="75"/>
      <c r="GVQ29" s="75"/>
      <c r="GVR29" s="75"/>
      <c r="GVS29" s="75"/>
      <c r="GVT29" s="75"/>
      <c r="GVU29" s="75"/>
      <c r="GVV29" s="75"/>
      <c r="GVW29" s="75"/>
      <c r="GVX29" s="75"/>
      <c r="GVY29" s="75"/>
      <c r="GVZ29" s="75"/>
      <c r="GWA29" s="75"/>
      <c r="GWB29" s="75"/>
      <c r="GWC29" s="75"/>
      <c r="GWD29" s="75"/>
      <c r="GWE29" s="75"/>
      <c r="GWF29" s="75"/>
      <c r="GWG29" s="75"/>
      <c r="GWH29" s="75"/>
      <c r="GWI29" s="75"/>
      <c r="GWJ29" s="75"/>
      <c r="GWK29" s="75"/>
      <c r="GWL29" s="75"/>
      <c r="GWM29" s="75"/>
      <c r="GWN29" s="75"/>
      <c r="GWO29" s="75"/>
      <c r="GWP29" s="75"/>
      <c r="GWQ29" s="75"/>
      <c r="GWR29" s="75"/>
      <c r="GWS29" s="75"/>
      <c r="GWT29" s="75"/>
      <c r="GWU29" s="75"/>
      <c r="GWV29" s="75"/>
      <c r="GWW29" s="75"/>
      <c r="GWX29" s="75"/>
      <c r="GWY29" s="75"/>
      <c r="GWZ29" s="75"/>
      <c r="GXA29" s="75"/>
      <c r="GXB29" s="75"/>
      <c r="GXC29" s="75"/>
      <c r="GXD29" s="75"/>
      <c r="GXE29" s="75"/>
      <c r="GXF29" s="75"/>
      <c r="GXG29" s="75"/>
      <c r="GXH29" s="75"/>
      <c r="GXI29" s="75"/>
      <c r="GXJ29" s="75"/>
      <c r="GXK29" s="75"/>
      <c r="GXL29" s="75"/>
      <c r="GXM29" s="75"/>
      <c r="GXN29" s="75"/>
      <c r="GXO29" s="75"/>
      <c r="GXP29" s="75"/>
      <c r="GXQ29" s="75"/>
      <c r="GXR29" s="75"/>
      <c r="GXS29" s="75"/>
      <c r="GXT29" s="75"/>
      <c r="GXU29" s="75"/>
      <c r="GXV29" s="75"/>
      <c r="GXW29" s="75"/>
      <c r="GXX29" s="75"/>
      <c r="GXY29" s="75"/>
      <c r="GXZ29" s="75"/>
      <c r="GYA29" s="75"/>
      <c r="GYB29" s="75"/>
      <c r="GYC29" s="75"/>
      <c r="GYD29" s="75"/>
      <c r="GYE29" s="75"/>
      <c r="GYF29" s="75"/>
      <c r="GYG29" s="75"/>
      <c r="GYH29" s="75"/>
      <c r="GYI29" s="75"/>
      <c r="GYJ29" s="75"/>
      <c r="GYK29" s="75"/>
      <c r="GYL29" s="75"/>
      <c r="GYM29" s="75"/>
      <c r="GYN29" s="75"/>
      <c r="GYO29" s="75"/>
      <c r="GYP29" s="75"/>
      <c r="GYQ29" s="75"/>
      <c r="GYR29" s="75"/>
      <c r="GYS29" s="75"/>
      <c r="GYT29" s="75"/>
      <c r="GYU29" s="75"/>
      <c r="GYV29" s="75"/>
      <c r="GYW29" s="75"/>
      <c r="GYX29" s="75"/>
      <c r="GYY29" s="75"/>
      <c r="GYZ29" s="75"/>
      <c r="GZA29" s="75"/>
      <c r="GZB29" s="75"/>
      <c r="GZC29" s="75"/>
      <c r="GZD29" s="75"/>
      <c r="GZE29" s="75"/>
      <c r="GZF29" s="75"/>
      <c r="GZG29" s="75"/>
      <c r="GZH29" s="75"/>
      <c r="GZI29" s="75"/>
      <c r="GZJ29" s="75"/>
      <c r="GZK29" s="75"/>
      <c r="GZL29" s="75"/>
      <c r="GZM29" s="75"/>
      <c r="GZN29" s="75"/>
      <c r="GZO29" s="75"/>
      <c r="GZP29" s="75"/>
      <c r="GZQ29" s="75"/>
      <c r="GZR29" s="75"/>
      <c r="GZS29" s="75"/>
      <c r="GZT29" s="75"/>
      <c r="GZU29" s="75"/>
      <c r="GZV29" s="75"/>
      <c r="GZW29" s="75"/>
      <c r="GZX29" s="75"/>
      <c r="GZY29" s="75"/>
      <c r="GZZ29" s="75"/>
      <c r="HAA29" s="75"/>
      <c r="HAB29" s="75"/>
      <c r="HAC29" s="75"/>
      <c r="HAD29" s="75"/>
      <c r="HAE29" s="75"/>
      <c r="HAF29" s="75"/>
      <c r="HAG29" s="75"/>
      <c r="HAH29" s="75"/>
      <c r="HAI29" s="75"/>
      <c r="HAJ29" s="75"/>
      <c r="HAK29" s="75"/>
      <c r="HAL29" s="75"/>
      <c r="HAM29" s="75"/>
      <c r="HAN29" s="75"/>
      <c r="HAO29" s="75"/>
      <c r="HAP29" s="75"/>
      <c r="HAQ29" s="75"/>
      <c r="HAR29" s="75"/>
      <c r="HAS29" s="75"/>
      <c r="HAT29" s="75"/>
      <c r="HAU29" s="75"/>
      <c r="HAV29" s="75"/>
      <c r="HAW29" s="75"/>
      <c r="HAX29" s="75"/>
      <c r="HAY29" s="75"/>
      <c r="HAZ29" s="75"/>
      <c r="HBA29" s="75"/>
      <c r="HBB29" s="75"/>
      <c r="HBC29" s="75"/>
      <c r="HBD29" s="75"/>
      <c r="HBE29" s="75"/>
      <c r="HBF29" s="75"/>
      <c r="HBG29" s="75"/>
      <c r="HBH29" s="75"/>
      <c r="HBI29" s="75"/>
      <c r="HBJ29" s="75"/>
      <c r="HBK29" s="75"/>
      <c r="HBL29" s="75"/>
      <c r="HBM29" s="75"/>
      <c r="HBN29" s="75"/>
      <c r="HBO29" s="75"/>
      <c r="HBP29" s="75"/>
      <c r="HBQ29" s="75"/>
      <c r="HBR29" s="75"/>
      <c r="HBS29" s="75"/>
      <c r="HBT29" s="75"/>
      <c r="HBU29" s="75"/>
      <c r="HBV29" s="75"/>
      <c r="HBW29" s="75"/>
      <c r="HBX29" s="75"/>
      <c r="HBY29" s="75"/>
      <c r="HBZ29" s="75"/>
      <c r="HCA29" s="75"/>
      <c r="HCB29" s="75"/>
      <c r="HCC29" s="75"/>
      <c r="HCD29" s="75"/>
      <c r="HCE29" s="75"/>
      <c r="HCF29" s="75"/>
      <c r="HCG29" s="75"/>
      <c r="HCH29" s="75"/>
      <c r="HCI29" s="75"/>
      <c r="HCJ29" s="75"/>
      <c r="HCK29" s="75"/>
      <c r="HCL29" s="75"/>
      <c r="HCM29" s="75"/>
      <c r="HCN29" s="75"/>
      <c r="HCO29" s="75"/>
      <c r="HCP29" s="75"/>
      <c r="HCQ29" s="75"/>
      <c r="HCR29" s="75"/>
      <c r="HCS29" s="75"/>
      <c r="HCT29" s="75"/>
      <c r="HCU29" s="75"/>
      <c r="HCV29" s="75"/>
      <c r="HCW29" s="75"/>
      <c r="HCX29" s="75"/>
      <c r="HCY29" s="75"/>
      <c r="HCZ29" s="75"/>
      <c r="HDA29" s="75"/>
      <c r="HDB29" s="75"/>
      <c r="HDC29" s="75"/>
      <c r="HDD29" s="75"/>
      <c r="HDE29" s="75"/>
      <c r="HDF29" s="75"/>
      <c r="HDG29" s="75"/>
      <c r="HDH29" s="75"/>
      <c r="HDI29" s="75"/>
      <c r="HDJ29" s="75"/>
      <c r="HDK29" s="75"/>
      <c r="HDL29" s="75"/>
      <c r="HDM29" s="75"/>
      <c r="HDN29" s="75"/>
      <c r="HDO29" s="75"/>
      <c r="HDP29" s="75"/>
      <c r="HDQ29" s="75"/>
      <c r="HDR29" s="75"/>
      <c r="HDS29" s="75"/>
      <c r="HDT29" s="75"/>
      <c r="HDU29" s="75"/>
      <c r="HDV29" s="75"/>
      <c r="HDW29" s="75"/>
      <c r="HDX29" s="75"/>
      <c r="HDY29" s="75"/>
      <c r="HDZ29" s="75"/>
      <c r="HEA29" s="75"/>
      <c r="HEB29" s="75"/>
      <c r="HEC29" s="75"/>
      <c r="HED29" s="75"/>
      <c r="HEE29" s="75"/>
      <c r="HEF29" s="75"/>
      <c r="HEG29" s="75"/>
      <c r="HEH29" s="75"/>
      <c r="HEI29" s="75"/>
      <c r="HEJ29" s="75"/>
      <c r="HEK29" s="75"/>
      <c r="HEL29" s="75"/>
      <c r="HEM29" s="75"/>
      <c r="HEN29" s="75"/>
      <c r="HEO29" s="75"/>
      <c r="HEP29" s="75"/>
      <c r="HEQ29" s="75"/>
      <c r="HER29" s="75"/>
      <c r="HES29" s="75"/>
      <c r="HET29" s="75"/>
      <c r="HEU29" s="75"/>
      <c r="HEV29" s="75"/>
      <c r="HEW29" s="75"/>
      <c r="HEX29" s="75"/>
      <c r="HEY29" s="75"/>
      <c r="HEZ29" s="75"/>
      <c r="HFA29" s="75"/>
      <c r="HFB29" s="75"/>
      <c r="HFC29" s="75"/>
      <c r="HFD29" s="75"/>
      <c r="HFE29" s="75"/>
      <c r="HFF29" s="75"/>
      <c r="HFG29" s="75"/>
      <c r="HFH29" s="75"/>
      <c r="HFI29" s="75"/>
      <c r="HFJ29" s="75"/>
      <c r="HFK29" s="75"/>
      <c r="HFL29" s="75"/>
      <c r="HFM29" s="75"/>
      <c r="HFN29" s="75"/>
      <c r="HFO29" s="75"/>
      <c r="HFP29" s="75"/>
      <c r="HFQ29" s="75"/>
      <c r="HFR29" s="75"/>
      <c r="HFS29" s="75"/>
      <c r="HFT29" s="75"/>
      <c r="HFU29" s="75"/>
      <c r="HFV29" s="75"/>
      <c r="HFW29" s="75"/>
      <c r="HFX29" s="75"/>
      <c r="HFY29" s="75"/>
      <c r="HFZ29" s="75"/>
      <c r="HGA29" s="75"/>
      <c r="HGB29" s="75"/>
      <c r="HGC29" s="75"/>
      <c r="HGD29" s="75"/>
      <c r="HGE29" s="75"/>
      <c r="HGF29" s="75"/>
      <c r="HGG29" s="75"/>
      <c r="HGH29" s="75"/>
      <c r="HGI29" s="75"/>
      <c r="HGJ29" s="75"/>
      <c r="HGK29" s="75"/>
      <c r="HGL29" s="75"/>
      <c r="HGM29" s="75"/>
      <c r="HGN29" s="75"/>
      <c r="HGO29" s="75"/>
      <c r="HGP29" s="75"/>
      <c r="HGQ29" s="75"/>
      <c r="HGR29" s="75"/>
      <c r="HGS29" s="75"/>
      <c r="HGT29" s="75"/>
      <c r="HGU29" s="75"/>
      <c r="HGV29" s="75"/>
      <c r="HGW29" s="75"/>
      <c r="HGX29" s="75"/>
      <c r="HGY29" s="75"/>
      <c r="HGZ29" s="75"/>
      <c r="HHA29" s="75"/>
      <c r="HHB29" s="75"/>
      <c r="HHC29" s="75"/>
      <c r="HHD29" s="75"/>
      <c r="HHE29" s="75"/>
      <c r="HHF29" s="75"/>
      <c r="HHG29" s="75"/>
      <c r="HHH29" s="75"/>
      <c r="HHI29" s="75"/>
      <c r="HHJ29" s="75"/>
      <c r="HHK29" s="75"/>
      <c r="HHL29" s="75"/>
      <c r="HHM29" s="75"/>
      <c r="HHN29" s="75"/>
      <c r="HHO29" s="75"/>
      <c r="HHP29" s="75"/>
      <c r="HHQ29" s="75"/>
      <c r="HHR29" s="75"/>
      <c r="HHS29" s="75"/>
      <c r="HHT29" s="75"/>
      <c r="HHU29" s="75"/>
      <c r="HHV29" s="75"/>
      <c r="HHW29" s="75"/>
      <c r="HHX29" s="75"/>
      <c r="HHY29" s="75"/>
      <c r="HHZ29" s="75"/>
      <c r="HIA29" s="75"/>
      <c r="HIB29" s="75"/>
      <c r="HIC29" s="75"/>
      <c r="HID29" s="75"/>
      <c r="HIE29" s="75"/>
      <c r="HIF29" s="75"/>
      <c r="HIG29" s="75"/>
      <c r="HIH29" s="75"/>
      <c r="HII29" s="75"/>
      <c r="HIJ29" s="75"/>
      <c r="HIK29" s="75"/>
      <c r="HIL29" s="75"/>
      <c r="HIM29" s="75"/>
      <c r="HIN29" s="75"/>
      <c r="HIO29" s="75"/>
      <c r="HIP29" s="75"/>
      <c r="HIQ29" s="75"/>
      <c r="HIR29" s="75"/>
      <c r="HIS29" s="75"/>
      <c r="HIT29" s="75"/>
      <c r="HIU29" s="75"/>
      <c r="HIV29" s="75"/>
      <c r="HIW29" s="75"/>
      <c r="HIX29" s="75"/>
      <c r="HIY29" s="75"/>
      <c r="HIZ29" s="75"/>
      <c r="HJA29" s="75"/>
      <c r="HJB29" s="75"/>
      <c r="HJC29" s="75"/>
      <c r="HJD29" s="75"/>
      <c r="HJE29" s="75"/>
      <c r="HJF29" s="75"/>
      <c r="HJG29" s="75"/>
      <c r="HJH29" s="75"/>
      <c r="HJI29" s="75"/>
      <c r="HJJ29" s="75"/>
      <c r="HJK29" s="75"/>
      <c r="HJL29" s="75"/>
      <c r="HJM29" s="75"/>
      <c r="HJN29" s="75"/>
      <c r="HJO29" s="75"/>
      <c r="HJP29" s="75"/>
      <c r="HJQ29" s="75"/>
      <c r="HJR29" s="75"/>
      <c r="HJS29" s="75"/>
      <c r="HJT29" s="75"/>
      <c r="HJU29" s="75"/>
      <c r="HJV29" s="75"/>
      <c r="HJW29" s="75"/>
      <c r="HJX29" s="75"/>
      <c r="HJY29" s="75"/>
      <c r="HJZ29" s="75"/>
      <c r="HKA29" s="75"/>
      <c r="HKB29" s="75"/>
      <c r="HKC29" s="75"/>
      <c r="HKD29" s="75"/>
      <c r="HKE29" s="75"/>
      <c r="HKF29" s="75"/>
      <c r="HKG29" s="75"/>
      <c r="HKH29" s="75"/>
      <c r="HKI29" s="75"/>
      <c r="HKJ29" s="75"/>
      <c r="HKK29" s="75"/>
      <c r="HKL29" s="75"/>
      <c r="HKM29" s="75"/>
      <c r="HKN29" s="75"/>
      <c r="HKO29" s="75"/>
      <c r="HKP29" s="75"/>
      <c r="HKQ29" s="75"/>
      <c r="HKR29" s="75"/>
      <c r="HKS29" s="75"/>
      <c r="HKT29" s="75"/>
      <c r="HKU29" s="75"/>
      <c r="HKV29" s="75"/>
      <c r="HKW29" s="75"/>
      <c r="HKX29" s="75"/>
      <c r="HKY29" s="75"/>
      <c r="HKZ29" s="75"/>
      <c r="HLA29" s="75"/>
      <c r="HLB29" s="75"/>
      <c r="HLC29" s="75"/>
      <c r="HLD29" s="75"/>
      <c r="HLE29" s="75"/>
      <c r="HLF29" s="75"/>
      <c r="HLG29" s="75"/>
      <c r="HLH29" s="75"/>
      <c r="HLI29" s="75"/>
      <c r="HLJ29" s="75"/>
      <c r="HLK29" s="75"/>
      <c r="HLL29" s="75"/>
      <c r="HLM29" s="75"/>
      <c r="HLN29" s="75"/>
      <c r="HLO29" s="75"/>
      <c r="HLP29" s="75"/>
      <c r="HLQ29" s="75"/>
      <c r="HLR29" s="75"/>
      <c r="HLS29" s="75"/>
      <c r="HLT29" s="75"/>
      <c r="HLU29" s="75"/>
      <c r="HLV29" s="75"/>
      <c r="HLW29" s="75"/>
      <c r="HLX29" s="75"/>
      <c r="HLY29" s="75"/>
      <c r="HLZ29" s="75"/>
      <c r="HMA29" s="75"/>
      <c r="HMB29" s="75"/>
      <c r="HMC29" s="75"/>
      <c r="HMD29" s="75"/>
      <c r="HME29" s="75"/>
      <c r="HMF29" s="75"/>
      <c r="HMG29" s="75"/>
      <c r="HMH29" s="75"/>
      <c r="HMI29" s="75"/>
      <c r="HMJ29" s="75"/>
      <c r="HMK29" s="75"/>
      <c r="HML29" s="75"/>
      <c r="HMM29" s="75"/>
      <c r="HMN29" s="75"/>
      <c r="HMO29" s="75"/>
      <c r="HMP29" s="75"/>
      <c r="HMQ29" s="75"/>
      <c r="HMR29" s="75"/>
      <c r="HMS29" s="75"/>
      <c r="HMT29" s="75"/>
      <c r="HMU29" s="75"/>
      <c r="HMV29" s="75"/>
      <c r="HMW29" s="75"/>
      <c r="HMX29" s="75"/>
      <c r="HMY29" s="75"/>
      <c r="HMZ29" s="75"/>
      <c r="HNA29" s="75"/>
      <c r="HNB29" s="75"/>
      <c r="HNC29" s="75"/>
      <c r="HND29" s="75"/>
      <c r="HNE29" s="75"/>
      <c r="HNF29" s="75"/>
      <c r="HNG29" s="75"/>
      <c r="HNH29" s="75"/>
      <c r="HNI29" s="75"/>
      <c r="HNJ29" s="75"/>
      <c r="HNK29" s="75"/>
      <c r="HNL29" s="75"/>
      <c r="HNM29" s="75"/>
      <c r="HNN29" s="75"/>
      <c r="HNO29" s="75"/>
      <c r="HNP29" s="75"/>
      <c r="HNQ29" s="75"/>
      <c r="HNR29" s="75"/>
      <c r="HNS29" s="75"/>
      <c r="HNT29" s="75"/>
      <c r="HNU29" s="75"/>
      <c r="HNV29" s="75"/>
      <c r="HNW29" s="75"/>
      <c r="HNX29" s="75"/>
      <c r="HNY29" s="75"/>
      <c r="HNZ29" s="75"/>
      <c r="HOA29" s="75"/>
      <c r="HOB29" s="75"/>
      <c r="HOC29" s="75"/>
      <c r="HOD29" s="75"/>
      <c r="HOE29" s="75"/>
      <c r="HOF29" s="75"/>
      <c r="HOG29" s="75"/>
      <c r="HOH29" s="75"/>
      <c r="HOI29" s="75"/>
      <c r="HOJ29" s="75"/>
      <c r="HOK29" s="75"/>
      <c r="HOL29" s="75"/>
      <c r="HOM29" s="75"/>
      <c r="HON29" s="75"/>
      <c r="HOO29" s="75"/>
      <c r="HOP29" s="75"/>
      <c r="HOQ29" s="75"/>
      <c r="HOR29" s="75"/>
      <c r="HOS29" s="75"/>
      <c r="HOT29" s="75"/>
      <c r="HOU29" s="75"/>
      <c r="HOV29" s="75"/>
      <c r="HOW29" s="75"/>
      <c r="HOX29" s="75"/>
      <c r="HOY29" s="75"/>
      <c r="HOZ29" s="75"/>
      <c r="HPA29" s="75"/>
      <c r="HPB29" s="75"/>
      <c r="HPC29" s="75"/>
      <c r="HPD29" s="75"/>
      <c r="HPE29" s="75"/>
      <c r="HPF29" s="75"/>
      <c r="HPG29" s="75"/>
      <c r="HPH29" s="75"/>
      <c r="HPI29" s="75"/>
      <c r="HPJ29" s="75"/>
      <c r="HPK29" s="75"/>
      <c r="HPL29" s="75"/>
      <c r="HPM29" s="75"/>
      <c r="HPN29" s="75"/>
      <c r="HPO29" s="75"/>
      <c r="HPP29" s="75"/>
      <c r="HPQ29" s="75"/>
      <c r="HPR29" s="75"/>
      <c r="HPS29" s="75"/>
      <c r="HPT29" s="75"/>
      <c r="HPU29" s="75"/>
      <c r="HPV29" s="75"/>
      <c r="HPW29" s="75"/>
      <c r="HPX29" s="75"/>
      <c r="HPY29" s="75"/>
      <c r="HPZ29" s="75"/>
      <c r="HQA29" s="75"/>
      <c r="HQB29" s="75"/>
      <c r="HQC29" s="75"/>
      <c r="HQD29" s="75"/>
      <c r="HQE29" s="75"/>
      <c r="HQF29" s="75"/>
      <c r="HQG29" s="75"/>
      <c r="HQH29" s="75"/>
      <c r="HQI29" s="75"/>
      <c r="HQJ29" s="75"/>
      <c r="HQK29" s="75"/>
      <c r="HQL29" s="75"/>
      <c r="HQM29" s="75"/>
      <c r="HQN29" s="75"/>
      <c r="HQO29" s="75"/>
      <c r="HQP29" s="75"/>
      <c r="HQQ29" s="75"/>
      <c r="HQR29" s="75"/>
      <c r="HQS29" s="75"/>
      <c r="HQT29" s="75"/>
      <c r="HQU29" s="75"/>
      <c r="HQV29" s="75"/>
      <c r="HQW29" s="75"/>
      <c r="HQX29" s="75"/>
      <c r="HQY29" s="75"/>
      <c r="HQZ29" s="75"/>
      <c r="HRA29" s="75"/>
      <c r="HRB29" s="75"/>
      <c r="HRC29" s="75"/>
      <c r="HRD29" s="75"/>
      <c r="HRE29" s="75"/>
      <c r="HRF29" s="75"/>
      <c r="HRG29" s="75"/>
      <c r="HRH29" s="75"/>
      <c r="HRI29" s="75"/>
      <c r="HRJ29" s="75"/>
      <c r="HRK29" s="75"/>
      <c r="HRL29" s="75"/>
      <c r="HRM29" s="75"/>
      <c r="HRN29" s="75"/>
      <c r="HRO29" s="75"/>
      <c r="HRP29" s="75"/>
      <c r="HRQ29" s="75"/>
      <c r="HRR29" s="75"/>
      <c r="HRS29" s="75"/>
      <c r="HRT29" s="75"/>
      <c r="HRU29" s="75"/>
      <c r="HRV29" s="75"/>
      <c r="HRW29" s="75"/>
      <c r="HRX29" s="75"/>
      <c r="HRY29" s="75"/>
      <c r="HRZ29" s="75"/>
      <c r="HSA29" s="75"/>
      <c r="HSB29" s="75"/>
      <c r="HSC29" s="75"/>
      <c r="HSD29" s="75"/>
      <c r="HSE29" s="75"/>
      <c r="HSF29" s="75"/>
      <c r="HSG29" s="75"/>
      <c r="HSH29" s="75"/>
      <c r="HSI29" s="75"/>
      <c r="HSJ29" s="75"/>
      <c r="HSK29" s="75"/>
      <c r="HSL29" s="75"/>
      <c r="HSM29" s="75"/>
      <c r="HSN29" s="75"/>
      <c r="HSO29" s="75"/>
      <c r="HSP29" s="75"/>
      <c r="HSQ29" s="75"/>
      <c r="HSR29" s="75"/>
      <c r="HSS29" s="75"/>
      <c r="HST29" s="75"/>
      <c r="HSU29" s="75"/>
      <c r="HSV29" s="75"/>
      <c r="HSW29" s="75"/>
      <c r="HSX29" s="75"/>
      <c r="HSY29" s="75"/>
      <c r="HSZ29" s="75"/>
      <c r="HTA29" s="75"/>
      <c r="HTB29" s="75"/>
      <c r="HTC29" s="75"/>
      <c r="HTD29" s="75"/>
      <c r="HTE29" s="75"/>
      <c r="HTF29" s="75"/>
      <c r="HTG29" s="75"/>
      <c r="HTH29" s="75"/>
      <c r="HTI29" s="75"/>
      <c r="HTJ29" s="75"/>
      <c r="HTK29" s="75"/>
      <c r="HTL29" s="75"/>
      <c r="HTM29" s="75"/>
      <c r="HTN29" s="75"/>
      <c r="HTO29" s="75"/>
      <c r="HTP29" s="75"/>
      <c r="HTQ29" s="75"/>
      <c r="HTR29" s="75"/>
      <c r="HTS29" s="75"/>
      <c r="HTT29" s="75"/>
      <c r="HTU29" s="75"/>
      <c r="HTV29" s="75"/>
      <c r="HTW29" s="75"/>
      <c r="HTX29" s="75"/>
      <c r="HTY29" s="75"/>
      <c r="HTZ29" s="75"/>
      <c r="HUA29" s="75"/>
      <c r="HUB29" s="75"/>
      <c r="HUC29" s="75"/>
      <c r="HUD29" s="75"/>
      <c r="HUE29" s="75"/>
      <c r="HUF29" s="75"/>
      <c r="HUG29" s="75"/>
      <c r="HUH29" s="75"/>
      <c r="HUI29" s="75"/>
      <c r="HUJ29" s="75"/>
      <c r="HUK29" s="75"/>
      <c r="HUL29" s="75"/>
      <c r="HUM29" s="75"/>
      <c r="HUN29" s="75"/>
      <c r="HUO29" s="75"/>
      <c r="HUP29" s="75"/>
      <c r="HUQ29" s="75"/>
      <c r="HUR29" s="75"/>
      <c r="HUS29" s="75"/>
      <c r="HUT29" s="75"/>
      <c r="HUU29" s="75"/>
      <c r="HUV29" s="75"/>
      <c r="HUW29" s="75"/>
      <c r="HUX29" s="75"/>
      <c r="HUY29" s="75"/>
      <c r="HUZ29" s="75"/>
      <c r="HVA29" s="75"/>
      <c r="HVB29" s="75"/>
      <c r="HVC29" s="75"/>
      <c r="HVD29" s="75"/>
      <c r="HVE29" s="75"/>
      <c r="HVF29" s="75"/>
      <c r="HVG29" s="75"/>
      <c r="HVH29" s="75"/>
      <c r="HVI29" s="75"/>
      <c r="HVJ29" s="75"/>
      <c r="HVK29" s="75"/>
      <c r="HVL29" s="75"/>
      <c r="HVM29" s="75"/>
      <c r="HVN29" s="75"/>
      <c r="HVO29" s="75"/>
      <c r="HVP29" s="75"/>
      <c r="HVQ29" s="75"/>
      <c r="HVR29" s="75"/>
      <c r="HVS29" s="75"/>
      <c r="HVT29" s="75"/>
      <c r="HVU29" s="75"/>
      <c r="HVV29" s="75"/>
      <c r="HVW29" s="75"/>
      <c r="HVX29" s="75"/>
      <c r="HVY29" s="75"/>
      <c r="HVZ29" s="75"/>
      <c r="HWA29" s="75"/>
      <c r="HWB29" s="75"/>
      <c r="HWC29" s="75"/>
      <c r="HWD29" s="75"/>
      <c r="HWE29" s="75"/>
      <c r="HWF29" s="75"/>
      <c r="HWG29" s="75"/>
      <c r="HWH29" s="75"/>
      <c r="HWI29" s="75"/>
      <c r="HWJ29" s="75"/>
      <c r="HWK29" s="75"/>
      <c r="HWL29" s="75"/>
      <c r="HWM29" s="75"/>
      <c r="HWN29" s="75"/>
      <c r="HWO29" s="75"/>
      <c r="HWP29" s="75"/>
      <c r="HWQ29" s="75"/>
      <c r="HWR29" s="75"/>
      <c r="HWS29" s="75"/>
      <c r="HWT29" s="75"/>
      <c r="HWU29" s="75"/>
      <c r="HWV29" s="75"/>
      <c r="HWW29" s="75"/>
      <c r="HWX29" s="75"/>
      <c r="HWY29" s="75"/>
      <c r="HWZ29" s="75"/>
      <c r="HXA29" s="75"/>
      <c r="HXB29" s="75"/>
      <c r="HXC29" s="75"/>
      <c r="HXD29" s="75"/>
      <c r="HXE29" s="75"/>
      <c r="HXF29" s="75"/>
      <c r="HXG29" s="75"/>
      <c r="HXH29" s="75"/>
      <c r="HXI29" s="75"/>
      <c r="HXJ29" s="75"/>
      <c r="HXK29" s="75"/>
      <c r="HXL29" s="75"/>
      <c r="HXM29" s="75"/>
      <c r="HXN29" s="75"/>
      <c r="HXO29" s="75"/>
      <c r="HXP29" s="75"/>
      <c r="HXQ29" s="75"/>
      <c r="HXR29" s="75"/>
      <c r="HXS29" s="75"/>
      <c r="HXT29" s="75"/>
      <c r="HXU29" s="75"/>
      <c r="HXV29" s="75"/>
      <c r="HXW29" s="75"/>
      <c r="HXX29" s="75"/>
      <c r="HXY29" s="75"/>
      <c r="HXZ29" s="75"/>
      <c r="HYA29" s="75"/>
      <c r="HYB29" s="75"/>
      <c r="HYC29" s="75"/>
      <c r="HYD29" s="75"/>
      <c r="HYE29" s="75"/>
      <c r="HYF29" s="75"/>
      <c r="HYG29" s="75"/>
      <c r="HYH29" s="75"/>
      <c r="HYI29" s="75"/>
      <c r="HYJ29" s="75"/>
      <c r="HYK29" s="75"/>
      <c r="HYL29" s="75"/>
      <c r="HYM29" s="75"/>
      <c r="HYN29" s="75"/>
      <c r="HYO29" s="75"/>
      <c r="HYP29" s="75"/>
      <c r="HYQ29" s="75"/>
      <c r="HYR29" s="75"/>
      <c r="HYS29" s="75"/>
      <c r="HYT29" s="75"/>
      <c r="HYU29" s="75"/>
      <c r="HYV29" s="75"/>
      <c r="HYW29" s="75"/>
      <c r="HYX29" s="75"/>
      <c r="HYY29" s="75"/>
      <c r="HYZ29" s="75"/>
      <c r="HZA29" s="75"/>
      <c r="HZB29" s="75"/>
      <c r="HZC29" s="75"/>
      <c r="HZD29" s="75"/>
      <c r="HZE29" s="75"/>
      <c r="HZF29" s="75"/>
      <c r="HZG29" s="75"/>
      <c r="HZH29" s="75"/>
      <c r="HZI29" s="75"/>
      <c r="HZJ29" s="75"/>
      <c r="HZK29" s="75"/>
      <c r="HZL29" s="75"/>
      <c r="HZM29" s="75"/>
      <c r="HZN29" s="75"/>
      <c r="HZO29" s="75"/>
      <c r="HZP29" s="75"/>
      <c r="HZQ29" s="75"/>
      <c r="HZR29" s="75"/>
      <c r="HZS29" s="75"/>
      <c r="HZT29" s="75"/>
      <c r="HZU29" s="75"/>
      <c r="HZV29" s="75"/>
      <c r="HZW29" s="75"/>
      <c r="HZX29" s="75"/>
      <c r="HZY29" s="75"/>
      <c r="HZZ29" s="75"/>
      <c r="IAA29" s="75"/>
      <c r="IAB29" s="75"/>
      <c r="IAC29" s="75"/>
      <c r="IAD29" s="75"/>
      <c r="IAE29" s="75"/>
      <c r="IAF29" s="75"/>
      <c r="IAG29" s="75"/>
      <c r="IAH29" s="75"/>
      <c r="IAI29" s="75"/>
      <c r="IAJ29" s="75"/>
      <c r="IAK29" s="75"/>
      <c r="IAL29" s="75"/>
      <c r="IAM29" s="75"/>
      <c r="IAN29" s="75"/>
      <c r="IAO29" s="75"/>
      <c r="IAP29" s="75"/>
      <c r="IAQ29" s="75"/>
      <c r="IAR29" s="75"/>
      <c r="IAS29" s="75"/>
      <c r="IAT29" s="75"/>
      <c r="IAU29" s="75"/>
      <c r="IAV29" s="75"/>
      <c r="IAW29" s="75"/>
      <c r="IAX29" s="75"/>
      <c r="IAY29" s="75"/>
      <c r="IAZ29" s="75"/>
      <c r="IBA29" s="75"/>
      <c r="IBB29" s="75"/>
      <c r="IBC29" s="75"/>
      <c r="IBD29" s="75"/>
      <c r="IBE29" s="75"/>
      <c r="IBF29" s="75"/>
      <c r="IBG29" s="75"/>
      <c r="IBH29" s="75"/>
      <c r="IBI29" s="75"/>
      <c r="IBJ29" s="75"/>
      <c r="IBK29" s="75"/>
      <c r="IBL29" s="75"/>
      <c r="IBM29" s="75"/>
      <c r="IBN29" s="75"/>
      <c r="IBO29" s="75"/>
      <c r="IBP29" s="75"/>
      <c r="IBQ29" s="75"/>
      <c r="IBR29" s="75"/>
      <c r="IBS29" s="75"/>
      <c r="IBT29" s="75"/>
      <c r="IBU29" s="75"/>
      <c r="IBV29" s="75"/>
      <c r="IBW29" s="75"/>
      <c r="IBX29" s="75"/>
      <c r="IBY29" s="75"/>
      <c r="IBZ29" s="75"/>
      <c r="ICA29" s="75"/>
      <c r="ICB29" s="75"/>
      <c r="ICC29" s="75"/>
      <c r="ICD29" s="75"/>
      <c r="ICE29" s="75"/>
      <c r="ICF29" s="75"/>
      <c r="ICG29" s="75"/>
      <c r="ICH29" s="75"/>
      <c r="ICI29" s="75"/>
      <c r="ICJ29" s="75"/>
      <c r="ICK29" s="75"/>
      <c r="ICL29" s="75"/>
      <c r="ICM29" s="75"/>
      <c r="ICN29" s="75"/>
      <c r="ICO29" s="75"/>
      <c r="ICP29" s="75"/>
      <c r="ICQ29" s="75"/>
      <c r="ICR29" s="75"/>
      <c r="ICS29" s="75"/>
      <c r="ICT29" s="75"/>
      <c r="ICU29" s="75"/>
      <c r="ICV29" s="75"/>
      <c r="ICW29" s="75"/>
      <c r="ICX29" s="75"/>
      <c r="ICY29" s="75"/>
      <c r="ICZ29" s="75"/>
      <c r="IDA29" s="75"/>
      <c r="IDB29" s="75"/>
      <c r="IDC29" s="75"/>
      <c r="IDD29" s="75"/>
      <c r="IDE29" s="75"/>
      <c r="IDF29" s="75"/>
      <c r="IDG29" s="75"/>
      <c r="IDH29" s="75"/>
      <c r="IDI29" s="75"/>
      <c r="IDJ29" s="75"/>
      <c r="IDK29" s="75"/>
      <c r="IDL29" s="75"/>
      <c r="IDM29" s="75"/>
      <c r="IDN29" s="75"/>
      <c r="IDO29" s="75"/>
      <c r="IDP29" s="75"/>
      <c r="IDQ29" s="75"/>
      <c r="IDR29" s="75"/>
      <c r="IDS29" s="75"/>
      <c r="IDT29" s="75"/>
      <c r="IDU29" s="75"/>
      <c r="IDV29" s="75"/>
      <c r="IDW29" s="75"/>
      <c r="IDX29" s="75"/>
      <c r="IDY29" s="75"/>
      <c r="IDZ29" s="75"/>
      <c r="IEA29" s="75"/>
      <c r="IEB29" s="75"/>
      <c r="IEC29" s="75"/>
      <c r="IED29" s="75"/>
      <c r="IEE29" s="75"/>
      <c r="IEF29" s="75"/>
      <c r="IEG29" s="75"/>
      <c r="IEH29" s="75"/>
      <c r="IEI29" s="75"/>
      <c r="IEJ29" s="75"/>
      <c r="IEK29" s="75"/>
      <c r="IEL29" s="75"/>
      <c r="IEM29" s="75"/>
      <c r="IEN29" s="75"/>
      <c r="IEO29" s="75"/>
      <c r="IEP29" s="75"/>
      <c r="IEQ29" s="75"/>
      <c r="IER29" s="75"/>
      <c r="IES29" s="75"/>
      <c r="IET29" s="75"/>
      <c r="IEU29" s="75"/>
      <c r="IEV29" s="75"/>
      <c r="IEW29" s="75"/>
      <c r="IEX29" s="75"/>
      <c r="IEY29" s="75"/>
      <c r="IEZ29" s="75"/>
      <c r="IFA29" s="75"/>
      <c r="IFB29" s="75"/>
      <c r="IFC29" s="75"/>
      <c r="IFD29" s="75"/>
      <c r="IFE29" s="75"/>
      <c r="IFF29" s="75"/>
      <c r="IFG29" s="75"/>
      <c r="IFH29" s="75"/>
      <c r="IFI29" s="75"/>
      <c r="IFJ29" s="75"/>
      <c r="IFK29" s="75"/>
      <c r="IFL29" s="75"/>
      <c r="IFM29" s="75"/>
      <c r="IFN29" s="75"/>
      <c r="IFO29" s="75"/>
      <c r="IFP29" s="75"/>
      <c r="IFQ29" s="75"/>
      <c r="IFR29" s="75"/>
      <c r="IFS29" s="75"/>
      <c r="IFT29" s="75"/>
      <c r="IFU29" s="75"/>
      <c r="IFV29" s="75"/>
      <c r="IFW29" s="75"/>
      <c r="IFX29" s="75"/>
      <c r="IFY29" s="75"/>
      <c r="IFZ29" s="75"/>
      <c r="IGA29" s="75"/>
      <c r="IGB29" s="75"/>
      <c r="IGC29" s="75"/>
      <c r="IGD29" s="75"/>
      <c r="IGE29" s="75"/>
      <c r="IGF29" s="75"/>
      <c r="IGG29" s="75"/>
      <c r="IGH29" s="75"/>
      <c r="IGI29" s="75"/>
      <c r="IGJ29" s="75"/>
      <c r="IGK29" s="75"/>
      <c r="IGL29" s="75"/>
      <c r="IGM29" s="75"/>
      <c r="IGN29" s="75"/>
      <c r="IGO29" s="75"/>
      <c r="IGP29" s="75"/>
      <c r="IGQ29" s="75"/>
      <c r="IGR29" s="75"/>
      <c r="IGS29" s="75"/>
      <c r="IGT29" s="75"/>
      <c r="IGU29" s="75"/>
      <c r="IGV29" s="75"/>
      <c r="IGW29" s="75"/>
      <c r="IGX29" s="75"/>
      <c r="IGY29" s="75"/>
      <c r="IGZ29" s="75"/>
      <c r="IHA29" s="75"/>
      <c r="IHB29" s="75"/>
      <c r="IHC29" s="75"/>
      <c r="IHD29" s="75"/>
      <c r="IHE29" s="75"/>
      <c r="IHF29" s="75"/>
      <c r="IHG29" s="75"/>
      <c r="IHH29" s="75"/>
      <c r="IHI29" s="75"/>
      <c r="IHJ29" s="75"/>
      <c r="IHK29" s="75"/>
      <c r="IHL29" s="75"/>
      <c r="IHM29" s="75"/>
      <c r="IHN29" s="75"/>
      <c r="IHO29" s="75"/>
      <c r="IHP29" s="75"/>
      <c r="IHQ29" s="75"/>
      <c r="IHR29" s="75"/>
      <c r="IHS29" s="75"/>
      <c r="IHT29" s="75"/>
      <c r="IHU29" s="75"/>
      <c r="IHV29" s="75"/>
      <c r="IHW29" s="75"/>
      <c r="IHX29" s="75"/>
      <c r="IHY29" s="75"/>
      <c r="IHZ29" s="75"/>
      <c r="IIA29" s="75"/>
      <c r="IIB29" s="75"/>
      <c r="IIC29" s="75"/>
      <c r="IID29" s="75"/>
      <c r="IIE29" s="75"/>
      <c r="IIF29" s="75"/>
      <c r="IIG29" s="75"/>
      <c r="IIH29" s="75"/>
      <c r="III29" s="75"/>
      <c r="IIJ29" s="75"/>
      <c r="IIK29" s="75"/>
      <c r="IIL29" s="75"/>
      <c r="IIM29" s="75"/>
      <c r="IIN29" s="75"/>
      <c r="IIO29" s="75"/>
      <c r="IIP29" s="75"/>
      <c r="IIQ29" s="75"/>
      <c r="IIR29" s="75"/>
      <c r="IIS29" s="75"/>
      <c r="IIT29" s="75"/>
      <c r="IIU29" s="75"/>
      <c r="IIV29" s="75"/>
      <c r="IIW29" s="75"/>
      <c r="IIX29" s="75"/>
      <c r="IIY29" s="75"/>
      <c r="IIZ29" s="75"/>
      <c r="IJA29" s="75"/>
      <c r="IJB29" s="75"/>
      <c r="IJC29" s="75"/>
      <c r="IJD29" s="75"/>
      <c r="IJE29" s="75"/>
      <c r="IJF29" s="75"/>
      <c r="IJG29" s="75"/>
      <c r="IJH29" s="75"/>
      <c r="IJI29" s="75"/>
      <c r="IJJ29" s="75"/>
      <c r="IJK29" s="75"/>
      <c r="IJL29" s="75"/>
      <c r="IJM29" s="75"/>
      <c r="IJN29" s="75"/>
      <c r="IJO29" s="75"/>
      <c r="IJP29" s="75"/>
      <c r="IJQ29" s="75"/>
      <c r="IJR29" s="75"/>
      <c r="IJS29" s="75"/>
      <c r="IJT29" s="75"/>
      <c r="IJU29" s="75"/>
      <c r="IJV29" s="75"/>
      <c r="IJW29" s="75"/>
      <c r="IJX29" s="75"/>
      <c r="IJY29" s="75"/>
      <c r="IJZ29" s="75"/>
      <c r="IKA29" s="75"/>
      <c r="IKB29" s="75"/>
      <c r="IKC29" s="75"/>
      <c r="IKD29" s="75"/>
      <c r="IKE29" s="75"/>
      <c r="IKF29" s="75"/>
      <c r="IKG29" s="75"/>
      <c r="IKH29" s="75"/>
      <c r="IKI29" s="75"/>
      <c r="IKJ29" s="75"/>
      <c r="IKK29" s="75"/>
      <c r="IKL29" s="75"/>
      <c r="IKM29" s="75"/>
      <c r="IKN29" s="75"/>
      <c r="IKO29" s="75"/>
      <c r="IKP29" s="75"/>
      <c r="IKQ29" s="75"/>
      <c r="IKR29" s="75"/>
      <c r="IKS29" s="75"/>
      <c r="IKT29" s="75"/>
      <c r="IKU29" s="75"/>
      <c r="IKV29" s="75"/>
      <c r="IKW29" s="75"/>
      <c r="IKX29" s="75"/>
      <c r="IKY29" s="75"/>
      <c r="IKZ29" s="75"/>
      <c r="ILA29" s="75"/>
      <c r="ILB29" s="75"/>
      <c r="ILC29" s="75"/>
      <c r="ILD29" s="75"/>
      <c r="ILE29" s="75"/>
      <c r="ILF29" s="75"/>
      <c r="ILG29" s="75"/>
      <c r="ILH29" s="75"/>
      <c r="ILI29" s="75"/>
      <c r="ILJ29" s="75"/>
      <c r="ILK29" s="75"/>
      <c r="ILL29" s="75"/>
      <c r="ILM29" s="75"/>
      <c r="ILN29" s="75"/>
      <c r="ILO29" s="75"/>
      <c r="ILP29" s="75"/>
      <c r="ILQ29" s="75"/>
      <c r="ILR29" s="75"/>
      <c r="ILS29" s="75"/>
      <c r="ILT29" s="75"/>
      <c r="ILU29" s="75"/>
      <c r="ILV29" s="75"/>
      <c r="ILW29" s="75"/>
      <c r="ILX29" s="75"/>
      <c r="ILY29" s="75"/>
      <c r="ILZ29" s="75"/>
      <c r="IMA29" s="75"/>
      <c r="IMB29" s="75"/>
      <c r="IMC29" s="75"/>
      <c r="IMD29" s="75"/>
      <c r="IME29" s="75"/>
      <c r="IMF29" s="75"/>
      <c r="IMG29" s="75"/>
      <c r="IMH29" s="75"/>
      <c r="IMI29" s="75"/>
      <c r="IMJ29" s="75"/>
      <c r="IMK29" s="75"/>
      <c r="IML29" s="75"/>
      <c r="IMM29" s="75"/>
      <c r="IMN29" s="75"/>
      <c r="IMO29" s="75"/>
      <c r="IMP29" s="75"/>
      <c r="IMQ29" s="75"/>
      <c r="IMR29" s="75"/>
      <c r="IMS29" s="75"/>
      <c r="IMT29" s="75"/>
      <c r="IMU29" s="75"/>
      <c r="IMV29" s="75"/>
      <c r="IMW29" s="75"/>
      <c r="IMX29" s="75"/>
      <c r="IMY29" s="75"/>
      <c r="IMZ29" s="75"/>
      <c r="INA29" s="75"/>
      <c r="INB29" s="75"/>
      <c r="INC29" s="75"/>
      <c r="IND29" s="75"/>
      <c r="INE29" s="75"/>
      <c r="INF29" s="75"/>
      <c r="ING29" s="75"/>
      <c r="INH29" s="75"/>
      <c r="INI29" s="75"/>
      <c r="INJ29" s="75"/>
      <c r="INK29" s="75"/>
      <c r="INL29" s="75"/>
      <c r="INM29" s="75"/>
      <c r="INN29" s="75"/>
      <c r="INO29" s="75"/>
      <c r="INP29" s="75"/>
      <c r="INQ29" s="75"/>
      <c r="INR29" s="75"/>
      <c r="INS29" s="75"/>
      <c r="INT29" s="75"/>
      <c r="INU29" s="75"/>
      <c r="INV29" s="75"/>
      <c r="INW29" s="75"/>
      <c r="INX29" s="75"/>
      <c r="INY29" s="75"/>
      <c r="INZ29" s="75"/>
      <c r="IOA29" s="75"/>
      <c r="IOB29" s="75"/>
      <c r="IOC29" s="75"/>
      <c r="IOD29" s="75"/>
      <c r="IOE29" s="75"/>
      <c r="IOF29" s="75"/>
      <c r="IOG29" s="75"/>
      <c r="IOH29" s="75"/>
      <c r="IOI29" s="75"/>
      <c r="IOJ29" s="75"/>
      <c r="IOK29" s="75"/>
      <c r="IOL29" s="75"/>
      <c r="IOM29" s="75"/>
      <c r="ION29" s="75"/>
      <c r="IOO29" s="75"/>
      <c r="IOP29" s="75"/>
      <c r="IOQ29" s="75"/>
      <c r="IOR29" s="75"/>
      <c r="IOS29" s="75"/>
      <c r="IOT29" s="75"/>
      <c r="IOU29" s="75"/>
      <c r="IOV29" s="75"/>
      <c r="IOW29" s="75"/>
      <c r="IOX29" s="75"/>
      <c r="IOY29" s="75"/>
      <c r="IOZ29" s="75"/>
      <c r="IPA29" s="75"/>
      <c r="IPB29" s="75"/>
      <c r="IPC29" s="75"/>
      <c r="IPD29" s="75"/>
      <c r="IPE29" s="75"/>
      <c r="IPF29" s="75"/>
      <c r="IPG29" s="75"/>
      <c r="IPH29" s="75"/>
      <c r="IPI29" s="75"/>
      <c r="IPJ29" s="75"/>
      <c r="IPK29" s="75"/>
      <c r="IPL29" s="75"/>
      <c r="IPM29" s="75"/>
      <c r="IPN29" s="75"/>
      <c r="IPO29" s="75"/>
      <c r="IPP29" s="75"/>
      <c r="IPQ29" s="75"/>
      <c r="IPR29" s="75"/>
      <c r="IPS29" s="75"/>
      <c r="IPT29" s="75"/>
      <c r="IPU29" s="75"/>
      <c r="IPV29" s="75"/>
      <c r="IPW29" s="75"/>
      <c r="IPX29" s="75"/>
      <c r="IPY29" s="75"/>
      <c r="IPZ29" s="75"/>
      <c r="IQA29" s="75"/>
      <c r="IQB29" s="75"/>
      <c r="IQC29" s="75"/>
      <c r="IQD29" s="75"/>
      <c r="IQE29" s="75"/>
      <c r="IQF29" s="75"/>
      <c r="IQG29" s="75"/>
      <c r="IQH29" s="75"/>
      <c r="IQI29" s="75"/>
      <c r="IQJ29" s="75"/>
      <c r="IQK29" s="75"/>
      <c r="IQL29" s="75"/>
      <c r="IQM29" s="75"/>
      <c r="IQN29" s="75"/>
      <c r="IQO29" s="75"/>
      <c r="IQP29" s="75"/>
      <c r="IQQ29" s="75"/>
      <c r="IQR29" s="75"/>
      <c r="IQS29" s="75"/>
      <c r="IQT29" s="75"/>
      <c r="IQU29" s="75"/>
      <c r="IQV29" s="75"/>
      <c r="IQW29" s="75"/>
      <c r="IQX29" s="75"/>
      <c r="IQY29" s="75"/>
      <c r="IQZ29" s="75"/>
      <c r="IRA29" s="75"/>
      <c r="IRB29" s="75"/>
      <c r="IRC29" s="75"/>
      <c r="IRD29" s="75"/>
      <c r="IRE29" s="75"/>
      <c r="IRF29" s="75"/>
      <c r="IRG29" s="75"/>
      <c r="IRH29" s="75"/>
      <c r="IRI29" s="75"/>
      <c r="IRJ29" s="75"/>
      <c r="IRK29" s="75"/>
      <c r="IRL29" s="75"/>
      <c r="IRM29" s="75"/>
      <c r="IRN29" s="75"/>
      <c r="IRO29" s="75"/>
      <c r="IRP29" s="75"/>
      <c r="IRQ29" s="75"/>
      <c r="IRR29" s="75"/>
      <c r="IRS29" s="75"/>
      <c r="IRT29" s="75"/>
      <c r="IRU29" s="75"/>
      <c r="IRV29" s="75"/>
      <c r="IRW29" s="75"/>
      <c r="IRX29" s="75"/>
      <c r="IRY29" s="75"/>
      <c r="IRZ29" s="75"/>
      <c r="ISA29" s="75"/>
      <c r="ISB29" s="75"/>
      <c r="ISC29" s="75"/>
      <c r="ISD29" s="75"/>
      <c r="ISE29" s="75"/>
      <c r="ISF29" s="75"/>
      <c r="ISG29" s="75"/>
      <c r="ISH29" s="75"/>
      <c r="ISI29" s="75"/>
      <c r="ISJ29" s="75"/>
      <c r="ISK29" s="75"/>
      <c r="ISL29" s="75"/>
      <c r="ISM29" s="75"/>
      <c r="ISN29" s="75"/>
      <c r="ISO29" s="75"/>
      <c r="ISP29" s="75"/>
      <c r="ISQ29" s="75"/>
      <c r="ISR29" s="75"/>
      <c r="ISS29" s="75"/>
      <c r="IST29" s="75"/>
      <c r="ISU29" s="75"/>
      <c r="ISV29" s="75"/>
      <c r="ISW29" s="75"/>
      <c r="ISX29" s="75"/>
      <c r="ISY29" s="75"/>
      <c r="ISZ29" s="75"/>
      <c r="ITA29" s="75"/>
      <c r="ITB29" s="75"/>
      <c r="ITC29" s="75"/>
      <c r="ITD29" s="75"/>
      <c r="ITE29" s="75"/>
      <c r="ITF29" s="75"/>
      <c r="ITG29" s="75"/>
      <c r="ITH29" s="75"/>
      <c r="ITI29" s="75"/>
      <c r="ITJ29" s="75"/>
      <c r="ITK29" s="75"/>
      <c r="ITL29" s="75"/>
      <c r="ITM29" s="75"/>
      <c r="ITN29" s="75"/>
      <c r="ITO29" s="75"/>
      <c r="ITP29" s="75"/>
      <c r="ITQ29" s="75"/>
      <c r="ITR29" s="75"/>
      <c r="ITS29" s="75"/>
      <c r="ITT29" s="75"/>
      <c r="ITU29" s="75"/>
      <c r="ITV29" s="75"/>
      <c r="ITW29" s="75"/>
      <c r="ITX29" s="75"/>
      <c r="ITY29" s="75"/>
      <c r="ITZ29" s="75"/>
      <c r="IUA29" s="75"/>
      <c r="IUB29" s="75"/>
      <c r="IUC29" s="75"/>
      <c r="IUD29" s="75"/>
      <c r="IUE29" s="75"/>
      <c r="IUF29" s="75"/>
      <c r="IUG29" s="75"/>
      <c r="IUH29" s="75"/>
      <c r="IUI29" s="75"/>
      <c r="IUJ29" s="75"/>
      <c r="IUK29" s="75"/>
      <c r="IUL29" s="75"/>
      <c r="IUM29" s="75"/>
      <c r="IUN29" s="75"/>
      <c r="IUO29" s="75"/>
      <c r="IUP29" s="75"/>
      <c r="IUQ29" s="75"/>
      <c r="IUR29" s="75"/>
      <c r="IUS29" s="75"/>
      <c r="IUT29" s="75"/>
      <c r="IUU29" s="75"/>
      <c r="IUV29" s="75"/>
      <c r="IUW29" s="75"/>
      <c r="IUX29" s="75"/>
      <c r="IUY29" s="75"/>
      <c r="IUZ29" s="75"/>
      <c r="IVA29" s="75"/>
      <c r="IVB29" s="75"/>
      <c r="IVC29" s="75"/>
      <c r="IVD29" s="75"/>
      <c r="IVE29" s="75"/>
      <c r="IVF29" s="75"/>
      <c r="IVG29" s="75"/>
      <c r="IVH29" s="75"/>
      <c r="IVI29" s="75"/>
      <c r="IVJ29" s="75"/>
      <c r="IVK29" s="75"/>
      <c r="IVL29" s="75"/>
      <c r="IVM29" s="75"/>
      <c r="IVN29" s="75"/>
      <c r="IVO29" s="75"/>
      <c r="IVP29" s="75"/>
      <c r="IVQ29" s="75"/>
      <c r="IVR29" s="75"/>
      <c r="IVS29" s="75"/>
      <c r="IVT29" s="75"/>
      <c r="IVU29" s="75"/>
      <c r="IVV29" s="75"/>
      <c r="IVW29" s="75"/>
      <c r="IVX29" s="75"/>
      <c r="IVY29" s="75"/>
      <c r="IVZ29" s="75"/>
      <c r="IWA29" s="75"/>
      <c r="IWB29" s="75"/>
      <c r="IWC29" s="75"/>
      <c r="IWD29" s="75"/>
      <c r="IWE29" s="75"/>
      <c r="IWF29" s="75"/>
      <c r="IWG29" s="75"/>
      <c r="IWH29" s="75"/>
      <c r="IWI29" s="75"/>
      <c r="IWJ29" s="75"/>
      <c r="IWK29" s="75"/>
      <c r="IWL29" s="75"/>
      <c r="IWM29" s="75"/>
      <c r="IWN29" s="75"/>
      <c r="IWO29" s="75"/>
      <c r="IWP29" s="75"/>
      <c r="IWQ29" s="75"/>
      <c r="IWR29" s="75"/>
      <c r="IWS29" s="75"/>
      <c r="IWT29" s="75"/>
      <c r="IWU29" s="75"/>
      <c r="IWV29" s="75"/>
      <c r="IWW29" s="75"/>
      <c r="IWX29" s="75"/>
      <c r="IWY29" s="75"/>
      <c r="IWZ29" s="75"/>
      <c r="IXA29" s="75"/>
      <c r="IXB29" s="75"/>
      <c r="IXC29" s="75"/>
      <c r="IXD29" s="75"/>
      <c r="IXE29" s="75"/>
      <c r="IXF29" s="75"/>
      <c r="IXG29" s="75"/>
      <c r="IXH29" s="75"/>
      <c r="IXI29" s="75"/>
      <c r="IXJ29" s="75"/>
      <c r="IXK29" s="75"/>
      <c r="IXL29" s="75"/>
      <c r="IXM29" s="75"/>
      <c r="IXN29" s="75"/>
      <c r="IXO29" s="75"/>
      <c r="IXP29" s="75"/>
      <c r="IXQ29" s="75"/>
      <c r="IXR29" s="75"/>
      <c r="IXS29" s="75"/>
      <c r="IXT29" s="75"/>
      <c r="IXU29" s="75"/>
      <c r="IXV29" s="75"/>
      <c r="IXW29" s="75"/>
      <c r="IXX29" s="75"/>
      <c r="IXY29" s="75"/>
      <c r="IXZ29" s="75"/>
      <c r="IYA29" s="75"/>
      <c r="IYB29" s="75"/>
      <c r="IYC29" s="75"/>
      <c r="IYD29" s="75"/>
      <c r="IYE29" s="75"/>
      <c r="IYF29" s="75"/>
      <c r="IYG29" s="75"/>
      <c r="IYH29" s="75"/>
      <c r="IYI29" s="75"/>
      <c r="IYJ29" s="75"/>
      <c r="IYK29" s="75"/>
      <c r="IYL29" s="75"/>
      <c r="IYM29" s="75"/>
      <c r="IYN29" s="75"/>
      <c r="IYO29" s="75"/>
      <c r="IYP29" s="75"/>
      <c r="IYQ29" s="75"/>
      <c r="IYR29" s="75"/>
      <c r="IYS29" s="75"/>
      <c r="IYT29" s="75"/>
      <c r="IYU29" s="75"/>
      <c r="IYV29" s="75"/>
      <c r="IYW29" s="75"/>
      <c r="IYX29" s="75"/>
      <c r="IYY29" s="75"/>
      <c r="IYZ29" s="75"/>
      <c r="IZA29" s="75"/>
      <c r="IZB29" s="75"/>
      <c r="IZC29" s="75"/>
      <c r="IZD29" s="75"/>
      <c r="IZE29" s="75"/>
      <c r="IZF29" s="75"/>
      <c r="IZG29" s="75"/>
      <c r="IZH29" s="75"/>
      <c r="IZI29" s="75"/>
      <c r="IZJ29" s="75"/>
      <c r="IZK29" s="75"/>
      <c r="IZL29" s="75"/>
      <c r="IZM29" s="75"/>
      <c r="IZN29" s="75"/>
      <c r="IZO29" s="75"/>
      <c r="IZP29" s="75"/>
      <c r="IZQ29" s="75"/>
      <c r="IZR29" s="75"/>
      <c r="IZS29" s="75"/>
      <c r="IZT29" s="75"/>
      <c r="IZU29" s="75"/>
      <c r="IZV29" s="75"/>
      <c r="IZW29" s="75"/>
      <c r="IZX29" s="75"/>
      <c r="IZY29" s="75"/>
      <c r="IZZ29" s="75"/>
      <c r="JAA29" s="75"/>
      <c r="JAB29" s="75"/>
      <c r="JAC29" s="75"/>
      <c r="JAD29" s="75"/>
      <c r="JAE29" s="75"/>
      <c r="JAF29" s="75"/>
      <c r="JAG29" s="75"/>
      <c r="JAH29" s="75"/>
      <c r="JAI29" s="75"/>
      <c r="JAJ29" s="75"/>
      <c r="JAK29" s="75"/>
      <c r="JAL29" s="75"/>
      <c r="JAM29" s="75"/>
      <c r="JAN29" s="75"/>
      <c r="JAO29" s="75"/>
      <c r="JAP29" s="75"/>
      <c r="JAQ29" s="75"/>
      <c r="JAR29" s="75"/>
      <c r="JAS29" s="75"/>
      <c r="JAT29" s="75"/>
      <c r="JAU29" s="75"/>
      <c r="JAV29" s="75"/>
      <c r="JAW29" s="75"/>
      <c r="JAX29" s="75"/>
      <c r="JAY29" s="75"/>
      <c r="JAZ29" s="75"/>
      <c r="JBA29" s="75"/>
      <c r="JBB29" s="75"/>
      <c r="JBC29" s="75"/>
      <c r="JBD29" s="75"/>
      <c r="JBE29" s="75"/>
      <c r="JBF29" s="75"/>
      <c r="JBG29" s="75"/>
      <c r="JBH29" s="75"/>
      <c r="JBI29" s="75"/>
      <c r="JBJ29" s="75"/>
      <c r="JBK29" s="75"/>
      <c r="JBL29" s="75"/>
      <c r="JBM29" s="75"/>
      <c r="JBN29" s="75"/>
      <c r="JBO29" s="75"/>
      <c r="JBP29" s="75"/>
      <c r="JBQ29" s="75"/>
      <c r="JBR29" s="75"/>
      <c r="JBS29" s="75"/>
      <c r="JBT29" s="75"/>
      <c r="JBU29" s="75"/>
      <c r="JBV29" s="75"/>
      <c r="JBW29" s="75"/>
      <c r="JBX29" s="75"/>
      <c r="JBY29" s="75"/>
      <c r="JBZ29" s="75"/>
      <c r="JCA29" s="75"/>
      <c r="JCB29" s="75"/>
      <c r="JCC29" s="75"/>
      <c r="JCD29" s="75"/>
      <c r="JCE29" s="75"/>
      <c r="JCF29" s="75"/>
      <c r="JCG29" s="75"/>
      <c r="JCH29" s="75"/>
      <c r="JCI29" s="75"/>
      <c r="JCJ29" s="75"/>
      <c r="JCK29" s="75"/>
      <c r="JCL29" s="75"/>
      <c r="JCM29" s="75"/>
      <c r="JCN29" s="75"/>
      <c r="JCO29" s="75"/>
      <c r="JCP29" s="75"/>
      <c r="JCQ29" s="75"/>
      <c r="JCR29" s="75"/>
      <c r="JCS29" s="75"/>
      <c r="JCT29" s="75"/>
      <c r="JCU29" s="75"/>
      <c r="JCV29" s="75"/>
      <c r="JCW29" s="75"/>
      <c r="JCX29" s="75"/>
      <c r="JCY29" s="75"/>
      <c r="JCZ29" s="75"/>
      <c r="JDA29" s="75"/>
      <c r="JDB29" s="75"/>
      <c r="JDC29" s="75"/>
      <c r="JDD29" s="75"/>
      <c r="JDE29" s="75"/>
      <c r="JDF29" s="75"/>
      <c r="JDG29" s="75"/>
      <c r="JDH29" s="75"/>
      <c r="JDI29" s="75"/>
      <c r="JDJ29" s="75"/>
      <c r="JDK29" s="75"/>
      <c r="JDL29" s="75"/>
      <c r="JDM29" s="75"/>
      <c r="JDN29" s="75"/>
      <c r="JDO29" s="75"/>
      <c r="JDP29" s="75"/>
      <c r="JDQ29" s="75"/>
      <c r="JDR29" s="75"/>
      <c r="JDS29" s="75"/>
      <c r="JDT29" s="75"/>
      <c r="JDU29" s="75"/>
      <c r="JDV29" s="75"/>
      <c r="JDW29" s="75"/>
      <c r="JDX29" s="75"/>
      <c r="JDY29" s="75"/>
      <c r="JDZ29" s="75"/>
      <c r="JEA29" s="75"/>
      <c r="JEB29" s="75"/>
      <c r="JEC29" s="75"/>
      <c r="JED29" s="75"/>
      <c r="JEE29" s="75"/>
      <c r="JEF29" s="75"/>
      <c r="JEG29" s="75"/>
      <c r="JEH29" s="75"/>
      <c r="JEI29" s="75"/>
      <c r="JEJ29" s="75"/>
      <c r="JEK29" s="75"/>
      <c r="JEL29" s="75"/>
      <c r="JEM29" s="75"/>
      <c r="JEN29" s="75"/>
      <c r="JEO29" s="75"/>
      <c r="JEP29" s="75"/>
      <c r="JEQ29" s="75"/>
      <c r="JER29" s="75"/>
      <c r="JES29" s="75"/>
      <c r="JET29" s="75"/>
      <c r="JEU29" s="75"/>
      <c r="JEV29" s="75"/>
      <c r="JEW29" s="75"/>
      <c r="JEX29" s="75"/>
      <c r="JEY29" s="75"/>
      <c r="JEZ29" s="75"/>
      <c r="JFA29" s="75"/>
      <c r="JFB29" s="75"/>
      <c r="JFC29" s="75"/>
      <c r="JFD29" s="75"/>
      <c r="JFE29" s="75"/>
      <c r="JFF29" s="75"/>
      <c r="JFG29" s="75"/>
      <c r="JFH29" s="75"/>
      <c r="JFI29" s="75"/>
      <c r="JFJ29" s="75"/>
      <c r="JFK29" s="75"/>
      <c r="JFL29" s="75"/>
      <c r="JFM29" s="75"/>
      <c r="JFN29" s="75"/>
      <c r="JFO29" s="75"/>
      <c r="JFP29" s="75"/>
      <c r="JFQ29" s="75"/>
      <c r="JFR29" s="75"/>
      <c r="JFS29" s="75"/>
      <c r="JFT29" s="75"/>
      <c r="JFU29" s="75"/>
      <c r="JFV29" s="75"/>
      <c r="JFW29" s="75"/>
      <c r="JFX29" s="75"/>
      <c r="JFY29" s="75"/>
      <c r="JFZ29" s="75"/>
      <c r="JGA29" s="75"/>
      <c r="JGB29" s="75"/>
      <c r="JGC29" s="75"/>
      <c r="JGD29" s="75"/>
      <c r="JGE29" s="75"/>
      <c r="JGF29" s="75"/>
      <c r="JGG29" s="75"/>
      <c r="JGH29" s="75"/>
      <c r="JGI29" s="75"/>
      <c r="JGJ29" s="75"/>
      <c r="JGK29" s="75"/>
      <c r="JGL29" s="75"/>
      <c r="JGM29" s="75"/>
      <c r="JGN29" s="75"/>
      <c r="JGO29" s="75"/>
      <c r="JGP29" s="75"/>
      <c r="JGQ29" s="75"/>
      <c r="JGR29" s="75"/>
      <c r="JGS29" s="75"/>
      <c r="JGT29" s="75"/>
      <c r="JGU29" s="75"/>
      <c r="JGV29" s="75"/>
      <c r="JGW29" s="75"/>
      <c r="JGX29" s="75"/>
      <c r="JGY29" s="75"/>
      <c r="JGZ29" s="75"/>
      <c r="JHA29" s="75"/>
      <c r="JHB29" s="75"/>
      <c r="JHC29" s="75"/>
      <c r="JHD29" s="75"/>
      <c r="JHE29" s="75"/>
      <c r="JHF29" s="75"/>
      <c r="JHG29" s="75"/>
      <c r="JHH29" s="75"/>
      <c r="JHI29" s="75"/>
      <c r="JHJ29" s="75"/>
      <c r="JHK29" s="75"/>
      <c r="JHL29" s="75"/>
      <c r="JHM29" s="75"/>
      <c r="JHN29" s="75"/>
      <c r="JHO29" s="75"/>
      <c r="JHP29" s="75"/>
      <c r="JHQ29" s="75"/>
      <c r="JHR29" s="75"/>
      <c r="JHS29" s="75"/>
      <c r="JHT29" s="75"/>
      <c r="JHU29" s="75"/>
      <c r="JHV29" s="75"/>
      <c r="JHW29" s="75"/>
      <c r="JHX29" s="75"/>
      <c r="JHY29" s="75"/>
      <c r="JHZ29" s="75"/>
      <c r="JIA29" s="75"/>
      <c r="JIB29" s="75"/>
      <c r="JIC29" s="75"/>
      <c r="JID29" s="75"/>
      <c r="JIE29" s="75"/>
      <c r="JIF29" s="75"/>
      <c r="JIG29" s="75"/>
      <c r="JIH29" s="75"/>
      <c r="JII29" s="75"/>
      <c r="JIJ29" s="75"/>
      <c r="JIK29" s="75"/>
      <c r="JIL29" s="75"/>
      <c r="JIM29" s="75"/>
      <c r="JIN29" s="75"/>
      <c r="JIO29" s="75"/>
      <c r="JIP29" s="75"/>
      <c r="JIQ29" s="75"/>
      <c r="JIR29" s="75"/>
      <c r="JIS29" s="75"/>
      <c r="JIT29" s="75"/>
      <c r="JIU29" s="75"/>
      <c r="JIV29" s="75"/>
      <c r="JIW29" s="75"/>
      <c r="JIX29" s="75"/>
      <c r="JIY29" s="75"/>
      <c r="JIZ29" s="75"/>
      <c r="JJA29" s="75"/>
      <c r="JJB29" s="75"/>
      <c r="JJC29" s="75"/>
      <c r="JJD29" s="75"/>
      <c r="JJE29" s="75"/>
      <c r="JJF29" s="75"/>
      <c r="JJG29" s="75"/>
      <c r="JJH29" s="75"/>
      <c r="JJI29" s="75"/>
      <c r="JJJ29" s="75"/>
      <c r="JJK29" s="75"/>
      <c r="JJL29" s="75"/>
      <c r="JJM29" s="75"/>
      <c r="JJN29" s="75"/>
      <c r="JJO29" s="75"/>
      <c r="JJP29" s="75"/>
      <c r="JJQ29" s="75"/>
      <c r="JJR29" s="75"/>
      <c r="JJS29" s="75"/>
      <c r="JJT29" s="75"/>
      <c r="JJU29" s="75"/>
      <c r="JJV29" s="75"/>
      <c r="JJW29" s="75"/>
      <c r="JJX29" s="75"/>
      <c r="JJY29" s="75"/>
      <c r="JJZ29" s="75"/>
      <c r="JKA29" s="75"/>
      <c r="JKB29" s="75"/>
      <c r="JKC29" s="75"/>
      <c r="JKD29" s="75"/>
      <c r="JKE29" s="75"/>
      <c r="JKF29" s="75"/>
      <c r="JKG29" s="75"/>
      <c r="JKH29" s="75"/>
      <c r="JKI29" s="75"/>
      <c r="JKJ29" s="75"/>
      <c r="JKK29" s="75"/>
      <c r="JKL29" s="75"/>
      <c r="JKM29" s="75"/>
      <c r="JKN29" s="75"/>
      <c r="JKO29" s="75"/>
      <c r="JKP29" s="75"/>
      <c r="JKQ29" s="75"/>
      <c r="JKR29" s="75"/>
      <c r="JKS29" s="75"/>
      <c r="JKT29" s="75"/>
      <c r="JKU29" s="75"/>
      <c r="JKV29" s="75"/>
      <c r="JKW29" s="75"/>
      <c r="JKX29" s="75"/>
      <c r="JKY29" s="75"/>
      <c r="JKZ29" s="75"/>
      <c r="JLA29" s="75"/>
      <c r="JLB29" s="75"/>
      <c r="JLC29" s="75"/>
      <c r="JLD29" s="75"/>
      <c r="JLE29" s="75"/>
      <c r="JLF29" s="75"/>
      <c r="JLG29" s="75"/>
      <c r="JLH29" s="75"/>
      <c r="JLI29" s="75"/>
      <c r="JLJ29" s="75"/>
      <c r="JLK29" s="75"/>
      <c r="JLL29" s="75"/>
      <c r="JLM29" s="75"/>
      <c r="JLN29" s="75"/>
      <c r="JLO29" s="75"/>
      <c r="JLP29" s="75"/>
      <c r="JLQ29" s="75"/>
      <c r="JLR29" s="75"/>
      <c r="JLS29" s="75"/>
      <c r="JLT29" s="75"/>
      <c r="JLU29" s="75"/>
      <c r="JLV29" s="75"/>
      <c r="JLW29" s="75"/>
      <c r="JLX29" s="75"/>
      <c r="JLY29" s="75"/>
      <c r="JLZ29" s="75"/>
      <c r="JMA29" s="75"/>
      <c r="JMB29" s="75"/>
      <c r="JMC29" s="75"/>
      <c r="JMD29" s="75"/>
      <c r="JME29" s="75"/>
      <c r="JMF29" s="75"/>
      <c r="JMG29" s="75"/>
      <c r="JMH29" s="75"/>
      <c r="JMI29" s="75"/>
      <c r="JMJ29" s="75"/>
      <c r="JMK29" s="75"/>
      <c r="JML29" s="75"/>
      <c r="JMM29" s="75"/>
      <c r="JMN29" s="75"/>
      <c r="JMO29" s="75"/>
      <c r="JMP29" s="75"/>
      <c r="JMQ29" s="75"/>
      <c r="JMR29" s="75"/>
      <c r="JMS29" s="75"/>
      <c r="JMT29" s="75"/>
      <c r="JMU29" s="75"/>
      <c r="JMV29" s="75"/>
      <c r="JMW29" s="75"/>
      <c r="JMX29" s="75"/>
      <c r="JMY29" s="75"/>
      <c r="JMZ29" s="75"/>
      <c r="JNA29" s="75"/>
      <c r="JNB29" s="75"/>
      <c r="JNC29" s="75"/>
      <c r="JND29" s="75"/>
      <c r="JNE29" s="75"/>
      <c r="JNF29" s="75"/>
      <c r="JNG29" s="75"/>
      <c r="JNH29" s="75"/>
      <c r="JNI29" s="75"/>
      <c r="JNJ29" s="75"/>
      <c r="JNK29" s="75"/>
      <c r="JNL29" s="75"/>
      <c r="JNM29" s="75"/>
      <c r="JNN29" s="75"/>
      <c r="JNO29" s="75"/>
      <c r="JNP29" s="75"/>
      <c r="JNQ29" s="75"/>
      <c r="JNR29" s="75"/>
      <c r="JNS29" s="75"/>
      <c r="JNT29" s="75"/>
      <c r="JNU29" s="75"/>
      <c r="JNV29" s="75"/>
      <c r="JNW29" s="75"/>
      <c r="JNX29" s="75"/>
      <c r="JNY29" s="75"/>
      <c r="JNZ29" s="75"/>
      <c r="JOA29" s="75"/>
      <c r="JOB29" s="75"/>
      <c r="JOC29" s="75"/>
      <c r="JOD29" s="75"/>
      <c r="JOE29" s="75"/>
      <c r="JOF29" s="75"/>
      <c r="JOG29" s="75"/>
      <c r="JOH29" s="75"/>
      <c r="JOI29" s="75"/>
      <c r="JOJ29" s="75"/>
      <c r="JOK29" s="75"/>
      <c r="JOL29" s="75"/>
      <c r="JOM29" s="75"/>
      <c r="JON29" s="75"/>
      <c r="JOO29" s="75"/>
      <c r="JOP29" s="75"/>
      <c r="JOQ29" s="75"/>
      <c r="JOR29" s="75"/>
      <c r="JOS29" s="75"/>
      <c r="JOT29" s="75"/>
      <c r="JOU29" s="75"/>
      <c r="JOV29" s="75"/>
      <c r="JOW29" s="75"/>
      <c r="JOX29" s="75"/>
      <c r="JOY29" s="75"/>
      <c r="JOZ29" s="75"/>
      <c r="JPA29" s="75"/>
      <c r="JPB29" s="75"/>
      <c r="JPC29" s="75"/>
      <c r="JPD29" s="75"/>
      <c r="JPE29" s="75"/>
      <c r="JPF29" s="75"/>
      <c r="JPG29" s="75"/>
      <c r="JPH29" s="75"/>
      <c r="JPI29" s="75"/>
      <c r="JPJ29" s="75"/>
      <c r="JPK29" s="75"/>
      <c r="JPL29" s="75"/>
      <c r="JPM29" s="75"/>
      <c r="JPN29" s="75"/>
      <c r="JPO29" s="75"/>
      <c r="JPP29" s="75"/>
      <c r="JPQ29" s="75"/>
      <c r="JPR29" s="75"/>
      <c r="JPS29" s="75"/>
      <c r="JPT29" s="75"/>
      <c r="JPU29" s="75"/>
      <c r="JPV29" s="75"/>
      <c r="JPW29" s="75"/>
      <c r="JPX29" s="75"/>
      <c r="JPY29" s="75"/>
      <c r="JPZ29" s="75"/>
      <c r="JQA29" s="75"/>
      <c r="JQB29" s="75"/>
      <c r="JQC29" s="75"/>
      <c r="JQD29" s="75"/>
      <c r="JQE29" s="75"/>
      <c r="JQF29" s="75"/>
      <c r="JQG29" s="75"/>
      <c r="JQH29" s="75"/>
      <c r="JQI29" s="75"/>
      <c r="JQJ29" s="75"/>
      <c r="JQK29" s="75"/>
      <c r="JQL29" s="75"/>
      <c r="JQM29" s="75"/>
      <c r="JQN29" s="75"/>
      <c r="JQO29" s="75"/>
      <c r="JQP29" s="75"/>
      <c r="JQQ29" s="75"/>
      <c r="JQR29" s="75"/>
      <c r="JQS29" s="75"/>
      <c r="JQT29" s="75"/>
      <c r="JQU29" s="75"/>
      <c r="JQV29" s="75"/>
      <c r="JQW29" s="75"/>
      <c r="JQX29" s="75"/>
      <c r="JQY29" s="75"/>
      <c r="JQZ29" s="75"/>
      <c r="JRA29" s="75"/>
      <c r="JRB29" s="75"/>
      <c r="JRC29" s="75"/>
      <c r="JRD29" s="75"/>
      <c r="JRE29" s="75"/>
      <c r="JRF29" s="75"/>
      <c r="JRG29" s="75"/>
      <c r="JRH29" s="75"/>
      <c r="JRI29" s="75"/>
      <c r="JRJ29" s="75"/>
      <c r="JRK29" s="75"/>
      <c r="JRL29" s="75"/>
      <c r="JRM29" s="75"/>
      <c r="JRN29" s="75"/>
      <c r="JRO29" s="75"/>
      <c r="JRP29" s="75"/>
      <c r="JRQ29" s="75"/>
      <c r="JRR29" s="75"/>
      <c r="JRS29" s="75"/>
      <c r="JRT29" s="75"/>
      <c r="JRU29" s="75"/>
      <c r="JRV29" s="75"/>
      <c r="JRW29" s="75"/>
      <c r="JRX29" s="75"/>
      <c r="JRY29" s="75"/>
      <c r="JRZ29" s="75"/>
      <c r="JSA29" s="75"/>
      <c r="JSB29" s="75"/>
      <c r="JSC29" s="75"/>
      <c r="JSD29" s="75"/>
      <c r="JSE29" s="75"/>
      <c r="JSF29" s="75"/>
      <c r="JSG29" s="75"/>
      <c r="JSH29" s="75"/>
      <c r="JSI29" s="75"/>
      <c r="JSJ29" s="75"/>
      <c r="JSK29" s="75"/>
      <c r="JSL29" s="75"/>
      <c r="JSM29" s="75"/>
      <c r="JSN29" s="75"/>
      <c r="JSO29" s="75"/>
      <c r="JSP29" s="75"/>
      <c r="JSQ29" s="75"/>
      <c r="JSR29" s="75"/>
      <c r="JSS29" s="75"/>
      <c r="JST29" s="75"/>
      <c r="JSU29" s="75"/>
      <c r="JSV29" s="75"/>
      <c r="JSW29" s="75"/>
      <c r="JSX29" s="75"/>
      <c r="JSY29" s="75"/>
      <c r="JSZ29" s="75"/>
      <c r="JTA29" s="75"/>
      <c r="JTB29" s="75"/>
      <c r="JTC29" s="75"/>
      <c r="JTD29" s="75"/>
      <c r="JTE29" s="75"/>
      <c r="JTF29" s="75"/>
      <c r="JTG29" s="75"/>
      <c r="JTH29" s="75"/>
      <c r="JTI29" s="75"/>
      <c r="JTJ29" s="75"/>
      <c r="JTK29" s="75"/>
      <c r="JTL29" s="75"/>
      <c r="JTM29" s="75"/>
      <c r="JTN29" s="75"/>
      <c r="JTO29" s="75"/>
      <c r="JTP29" s="75"/>
      <c r="JTQ29" s="75"/>
      <c r="JTR29" s="75"/>
      <c r="JTS29" s="75"/>
      <c r="JTT29" s="75"/>
      <c r="JTU29" s="75"/>
      <c r="JTV29" s="75"/>
      <c r="JTW29" s="75"/>
      <c r="JTX29" s="75"/>
      <c r="JTY29" s="75"/>
      <c r="JTZ29" s="75"/>
      <c r="JUA29" s="75"/>
      <c r="JUB29" s="75"/>
      <c r="JUC29" s="75"/>
      <c r="JUD29" s="75"/>
      <c r="JUE29" s="75"/>
      <c r="JUF29" s="75"/>
      <c r="JUG29" s="75"/>
      <c r="JUH29" s="75"/>
      <c r="JUI29" s="75"/>
      <c r="JUJ29" s="75"/>
      <c r="JUK29" s="75"/>
      <c r="JUL29" s="75"/>
      <c r="JUM29" s="75"/>
      <c r="JUN29" s="75"/>
      <c r="JUO29" s="75"/>
      <c r="JUP29" s="75"/>
      <c r="JUQ29" s="75"/>
      <c r="JUR29" s="75"/>
      <c r="JUS29" s="75"/>
      <c r="JUT29" s="75"/>
      <c r="JUU29" s="75"/>
      <c r="JUV29" s="75"/>
      <c r="JUW29" s="75"/>
      <c r="JUX29" s="75"/>
      <c r="JUY29" s="75"/>
      <c r="JUZ29" s="75"/>
      <c r="JVA29" s="75"/>
      <c r="JVB29" s="75"/>
      <c r="JVC29" s="75"/>
      <c r="JVD29" s="75"/>
      <c r="JVE29" s="75"/>
      <c r="JVF29" s="75"/>
      <c r="JVG29" s="75"/>
      <c r="JVH29" s="75"/>
      <c r="JVI29" s="75"/>
      <c r="JVJ29" s="75"/>
      <c r="JVK29" s="75"/>
      <c r="JVL29" s="75"/>
      <c r="JVM29" s="75"/>
      <c r="JVN29" s="75"/>
      <c r="JVO29" s="75"/>
      <c r="JVP29" s="75"/>
      <c r="JVQ29" s="75"/>
      <c r="JVR29" s="75"/>
      <c r="JVS29" s="75"/>
      <c r="JVT29" s="75"/>
      <c r="JVU29" s="75"/>
      <c r="JVV29" s="75"/>
      <c r="JVW29" s="75"/>
      <c r="JVX29" s="75"/>
      <c r="JVY29" s="75"/>
      <c r="JVZ29" s="75"/>
      <c r="JWA29" s="75"/>
      <c r="JWB29" s="75"/>
      <c r="JWC29" s="75"/>
      <c r="JWD29" s="75"/>
      <c r="JWE29" s="75"/>
      <c r="JWF29" s="75"/>
      <c r="JWG29" s="75"/>
      <c r="JWH29" s="75"/>
      <c r="JWI29" s="75"/>
      <c r="JWJ29" s="75"/>
      <c r="JWK29" s="75"/>
      <c r="JWL29" s="75"/>
      <c r="JWM29" s="75"/>
      <c r="JWN29" s="75"/>
      <c r="JWO29" s="75"/>
      <c r="JWP29" s="75"/>
      <c r="JWQ29" s="75"/>
      <c r="JWR29" s="75"/>
      <c r="JWS29" s="75"/>
      <c r="JWT29" s="75"/>
      <c r="JWU29" s="75"/>
      <c r="JWV29" s="75"/>
      <c r="JWW29" s="75"/>
      <c r="JWX29" s="75"/>
      <c r="JWY29" s="75"/>
      <c r="JWZ29" s="75"/>
      <c r="JXA29" s="75"/>
      <c r="JXB29" s="75"/>
      <c r="JXC29" s="75"/>
      <c r="JXD29" s="75"/>
      <c r="JXE29" s="75"/>
      <c r="JXF29" s="75"/>
      <c r="JXG29" s="75"/>
      <c r="JXH29" s="75"/>
      <c r="JXI29" s="75"/>
      <c r="JXJ29" s="75"/>
      <c r="JXK29" s="75"/>
      <c r="JXL29" s="75"/>
      <c r="JXM29" s="75"/>
      <c r="JXN29" s="75"/>
      <c r="JXO29" s="75"/>
      <c r="JXP29" s="75"/>
      <c r="JXQ29" s="75"/>
      <c r="JXR29" s="75"/>
      <c r="JXS29" s="75"/>
      <c r="JXT29" s="75"/>
      <c r="JXU29" s="75"/>
      <c r="JXV29" s="75"/>
      <c r="JXW29" s="75"/>
      <c r="JXX29" s="75"/>
      <c r="JXY29" s="75"/>
      <c r="JXZ29" s="75"/>
      <c r="JYA29" s="75"/>
      <c r="JYB29" s="75"/>
      <c r="JYC29" s="75"/>
      <c r="JYD29" s="75"/>
      <c r="JYE29" s="75"/>
      <c r="JYF29" s="75"/>
      <c r="JYG29" s="75"/>
      <c r="JYH29" s="75"/>
      <c r="JYI29" s="75"/>
      <c r="JYJ29" s="75"/>
      <c r="JYK29" s="75"/>
      <c r="JYL29" s="75"/>
      <c r="JYM29" s="75"/>
      <c r="JYN29" s="75"/>
      <c r="JYO29" s="75"/>
      <c r="JYP29" s="75"/>
      <c r="JYQ29" s="75"/>
      <c r="JYR29" s="75"/>
      <c r="JYS29" s="75"/>
      <c r="JYT29" s="75"/>
      <c r="JYU29" s="75"/>
      <c r="JYV29" s="75"/>
      <c r="JYW29" s="75"/>
      <c r="JYX29" s="75"/>
      <c r="JYY29" s="75"/>
      <c r="JYZ29" s="75"/>
      <c r="JZA29" s="75"/>
      <c r="JZB29" s="75"/>
      <c r="JZC29" s="75"/>
      <c r="JZD29" s="75"/>
      <c r="JZE29" s="75"/>
      <c r="JZF29" s="75"/>
      <c r="JZG29" s="75"/>
      <c r="JZH29" s="75"/>
      <c r="JZI29" s="75"/>
      <c r="JZJ29" s="75"/>
      <c r="JZK29" s="75"/>
      <c r="JZL29" s="75"/>
      <c r="JZM29" s="75"/>
      <c r="JZN29" s="75"/>
      <c r="JZO29" s="75"/>
      <c r="JZP29" s="75"/>
      <c r="JZQ29" s="75"/>
      <c r="JZR29" s="75"/>
      <c r="JZS29" s="75"/>
      <c r="JZT29" s="75"/>
      <c r="JZU29" s="75"/>
      <c r="JZV29" s="75"/>
      <c r="JZW29" s="75"/>
      <c r="JZX29" s="75"/>
      <c r="JZY29" s="75"/>
      <c r="JZZ29" s="75"/>
      <c r="KAA29" s="75"/>
      <c r="KAB29" s="75"/>
      <c r="KAC29" s="75"/>
      <c r="KAD29" s="75"/>
      <c r="KAE29" s="75"/>
      <c r="KAF29" s="75"/>
      <c r="KAG29" s="75"/>
      <c r="KAH29" s="75"/>
      <c r="KAI29" s="75"/>
      <c r="KAJ29" s="75"/>
      <c r="KAK29" s="75"/>
      <c r="KAL29" s="75"/>
      <c r="KAM29" s="75"/>
      <c r="KAN29" s="75"/>
      <c r="KAO29" s="75"/>
      <c r="KAP29" s="75"/>
      <c r="KAQ29" s="75"/>
      <c r="KAR29" s="75"/>
      <c r="KAS29" s="75"/>
      <c r="KAT29" s="75"/>
      <c r="KAU29" s="75"/>
      <c r="KAV29" s="75"/>
      <c r="KAW29" s="75"/>
      <c r="KAX29" s="75"/>
      <c r="KAY29" s="75"/>
      <c r="KAZ29" s="75"/>
      <c r="KBA29" s="75"/>
      <c r="KBB29" s="75"/>
      <c r="KBC29" s="75"/>
      <c r="KBD29" s="75"/>
      <c r="KBE29" s="75"/>
      <c r="KBF29" s="75"/>
      <c r="KBG29" s="75"/>
      <c r="KBH29" s="75"/>
      <c r="KBI29" s="75"/>
      <c r="KBJ29" s="75"/>
      <c r="KBK29" s="75"/>
      <c r="KBL29" s="75"/>
      <c r="KBM29" s="75"/>
      <c r="KBN29" s="75"/>
      <c r="KBO29" s="75"/>
      <c r="KBP29" s="75"/>
      <c r="KBQ29" s="75"/>
      <c r="KBR29" s="75"/>
      <c r="KBS29" s="75"/>
      <c r="KBT29" s="75"/>
      <c r="KBU29" s="75"/>
      <c r="KBV29" s="75"/>
      <c r="KBW29" s="75"/>
      <c r="KBX29" s="75"/>
      <c r="KBY29" s="75"/>
      <c r="KBZ29" s="75"/>
      <c r="KCA29" s="75"/>
      <c r="KCB29" s="75"/>
      <c r="KCC29" s="75"/>
      <c r="KCD29" s="75"/>
      <c r="KCE29" s="75"/>
      <c r="KCF29" s="75"/>
      <c r="KCG29" s="75"/>
      <c r="KCH29" s="75"/>
      <c r="KCI29" s="75"/>
      <c r="KCJ29" s="75"/>
      <c r="KCK29" s="75"/>
      <c r="KCL29" s="75"/>
      <c r="KCM29" s="75"/>
      <c r="KCN29" s="75"/>
      <c r="KCO29" s="75"/>
      <c r="KCP29" s="75"/>
      <c r="KCQ29" s="75"/>
      <c r="KCR29" s="75"/>
      <c r="KCS29" s="75"/>
      <c r="KCT29" s="75"/>
      <c r="KCU29" s="75"/>
      <c r="KCV29" s="75"/>
      <c r="KCW29" s="75"/>
      <c r="KCX29" s="75"/>
      <c r="KCY29" s="75"/>
      <c r="KCZ29" s="75"/>
      <c r="KDA29" s="75"/>
      <c r="KDB29" s="75"/>
      <c r="KDC29" s="75"/>
      <c r="KDD29" s="75"/>
      <c r="KDE29" s="75"/>
      <c r="KDF29" s="75"/>
      <c r="KDG29" s="75"/>
      <c r="KDH29" s="75"/>
      <c r="KDI29" s="75"/>
      <c r="KDJ29" s="75"/>
      <c r="KDK29" s="75"/>
      <c r="KDL29" s="75"/>
      <c r="KDM29" s="75"/>
      <c r="KDN29" s="75"/>
      <c r="KDO29" s="75"/>
      <c r="KDP29" s="75"/>
      <c r="KDQ29" s="75"/>
      <c r="KDR29" s="75"/>
      <c r="KDS29" s="75"/>
      <c r="KDT29" s="75"/>
      <c r="KDU29" s="75"/>
      <c r="KDV29" s="75"/>
      <c r="KDW29" s="75"/>
      <c r="KDX29" s="75"/>
      <c r="KDY29" s="75"/>
      <c r="KDZ29" s="75"/>
      <c r="KEA29" s="75"/>
      <c r="KEB29" s="75"/>
      <c r="KEC29" s="75"/>
      <c r="KED29" s="75"/>
      <c r="KEE29" s="75"/>
      <c r="KEF29" s="75"/>
      <c r="KEG29" s="75"/>
      <c r="KEH29" s="75"/>
      <c r="KEI29" s="75"/>
      <c r="KEJ29" s="75"/>
      <c r="KEK29" s="75"/>
      <c r="KEL29" s="75"/>
      <c r="KEM29" s="75"/>
      <c r="KEN29" s="75"/>
      <c r="KEO29" s="75"/>
      <c r="KEP29" s="75"/>
      <c r="KEQ29" s="75"/>
      <c r="KER29" s="75"/>
      <c r="KES29" s="75"/>
      <c r="KET29" s="75"/>
      <c r="KEU29" s="75"/>
      <c r="KEV29" s="75"/>
      <c r="KEW29" s="75"/>
      <c r="KEX29" s="75"/>
      <c r="KEY29" s="75"/>
      <c r="KEZ29" s="75"/>
      <c r="KFA29" s="75"/>
      <c r="KFB29" s="75"/>
      <c r="KFC29" s="75"/>
      <c r="KFD29" s="75"/>
      <c r="KFE29" s="75"/>
      <c r="KFF29" s="75"/>
      <c r="KFG29" s="75"/>
      <c r="KFH29" s="75"/>
      <c r="KFI29" s="75"/>
      <c r="KFJ29" s="75"/>
      <c r="KFK29" s="75"/>
      <c r="KFL29" s="75"/>
      <c r="KFM29" s="75"/>
      <c r="KFN29" s="75"/>
      <c r="KFO29" s="75"/>
      <c r="KFP29" s="75"/>
      <c r="KFQ29" s="75"/>
      <c r="KFR29" s="75"/>
      <c r="KFS29" s="75"/>
      <c r="KFT29" s="75"/>
      <c r="KFU29" s="75"/>
      <c r="KFV29" s="75"/>
      <c r="KFW29" s="75"/>
      <c r="KFX29" s="75"/>
      <c r="KFY29" s="75"/>
      <c r="KFZ29" s="75"/>
      <c r="KGA29" s="75"/>
      <c r="KGB29" s="75"/>
      <c r="KGC29" s="75"/>
      <c r="KGD29" s="75"/>
      <c r="KGE29" s="75"/>
      <c r="KGF29" s="75"/>
      <c r="KGG29" s="75"/>
      <c r="KGH29" s="75"/>
      <c r="KGI29" s="75"/>
      <c r="KGJ29" s="75"/>
      <c r="KGK29" s="75"/>
      <c r="KGL29" s="75"/>
      <c r="KGM29" s="75"/>
      <c r="KGN29" s="75"/>
      <c r="KGO29" s="75"/>
      <c r="KGP29" s="75"/>
      <c r="KGQ29" s="75"/>
      <c r="KGR29" s="75"/>
      <c r="KGS29" s="75"/>
      <c r="KGT29" s="75"/>
      <c r="KGU29" s="75"/>
      <c r="KGV29" s="75"/>
      <c r="KGW29" s="75"/>
      <c r="KGX29" s="75"/>
      <c r="KGY29" s="75"/>
      <c r="KGZ29" s="75"/>
      <c r="KHA29" s="75"/>
      <c r="KHB29" s="75"/>
      <c r="KHC29" s="75"/>
      <c r="KHD29" s="75"/>
      <c r="KHE29" s="75"/>
      <c r="KHF29" s="75"/>
      <c r="KHG29" s="75"/>
      <c r="KHH29" s="75"/>
      <c r="KHI29" s="75"/>
      <c r="KHJ29" s="75"/>
      <c r="KHK29" s="75"/>
      <c r="KHL29" s="75"/>
      <c r="KHM29" s="75"/>
      <c r="KHN29" s="75"/>
      <c r="KHO29" s="75"/>
      <c r="KHP29" s="75"/>
      <c r="KHQ29" s="75"/>
      <c r="KHR29" s="75"/>
      <c r="KHS29" s="75"/>
      <c r="KHT29" s="75"/>
      <c r="KHU29" s="75"/>
      <c r="KHV29" s="75"/>
      <c r="KHW29" s="75"/>
      <c r="KHX29" s="75"/>
      <c r="KHY29" s="75"/>
      <c r="KHZ29" s="75"/>
      <c r="KIA29" s="75"/>
      <c r="KIB29" s="75"/>
      <c r="KIC29" s="75"/>
      <c r="KID29" s="75"/>
      <c r="KIE29" s="75"/>
      <c r="KIF29" s="75"/>
      <c r="KIG29" s="75"/>
      <c r="KIH29" s="75"/>
      <c r="KII29" s="75"/>
      <c r="KIJ29" s="75"/>
      <c r="KIK29" s="75"/>
      <c r="KIL29" s="75"/>
      <c r="KIM29" s="75"/>
      <c r="KIN29" s="75"/>
      <c r="KIO29" s="75"/>
      <c r="KIP29" s="75"/>
      <c r="KIQ29" s="75"/>
      <c r="KIR29" s="75"/>
      <c r="KIS29" s="75"/>
      <c r="KIT29" s="75"/>
      <c r="KIU29" s="75"/>
      <c r="KIV29" s="75"/>
      <c r="KIW29" s="75"/>
      <c r="KIX29" s="75"/>
      <c r="KIY29" s="75"/>
      <c r="KIZ29" s="75"/>
      <c r="KJA29" s="75"/>
      <c r="KJB29" s="75"/>
      <c r="KJC29" s="75"/>
      <c r="KJD29" s="75"/>
      <c r="KJE29" s="75"/>
      <c r="KJF29" s="75"/>
      <c r="KJG29" s="75"/>
      <c r="KJH29" s="75"/>
      <c r="KJI29" s="75"/>
      <c r="KJJ29" s="75"/>
      <c r="KJK29" s="75"/>
      <c r="KJL29" s="75"/>
      <c r="KJM29" s="75"/>
      <c r="KJN29" s="75"/>
      <c r="KJO29" s="75"/>
      <c r="KJP29" s="75"/>
      <c r="KJQ29" s="75"/>
      <c r="KJR29" s="75"/>
      <c r="KJS29" s="75"/>
      <c r="KJT29" s="75"/>
      <c r="KJU29" s="75"/>
      <c r="KJV29" s="75"/>
      <c r="KJW29" s="75"/>
      <c r="KJX29" s="75"/>
      <c r="KJY29" s="75"/>
      <c r="KJZ29" s="75"/>
      <c r="KKA29" s="75"/>
      <c r="KKB29" s="75"/>
      <c r="KKC29" s="75"/>
      <c r="KKD29" s="75"/>
      <c r="KKE29" s="75"/>
      <c r="KKF29" s="75"/>
      <c r="KKG29" s="75"/>
      <c r="KKH29" s="75"/>
      <c r="KKI29" s="75"/>
      <c r="KKJ29" s="75"/>
      <c r="KKK29" s="75"/>
      <c r="KKL29" s="75"/>
      <c r="KKM29" s="75"/>
      <c r="KKN29" s="75"/>
      <c r="KKO29" s="75"/>
      <c r="KKP29" s="75"/>
      <c r="KKQ29" s="75"/>
      <c r="KKR29" s="75"/>
      <c r="KKS29" s="75"/>
      <c r="KKT29" s="75"/>
      <c r="KKU29" s="75"/>
      <c r="KKV29" s="75"/>
      <c r="KKW29" s="75"/>
      <c r="KKX29" s="75"/>
      <c r="KKY29" s="75"/>
      <c r="KKZ29" s="75"/>
      <c r="KLA29" s="75"/>
      <c r="KLB29" s="75"/>
      <c r="KLC29" s="75"/>
      <c r="KLD29" s="75"/>
      <c r="KLE29" s="75"/>
      <c r="KLF29" s="75"/>
      <c r="KLG29" s="75"/>
      <c r="KLH29" s="75"/>
      <c r="KLI29" s="75"/>
      <c r="KLJ29" s="75"/>
      <c r="KLK29" s="75"/>
      <c r="KLL29" s="75"/>
      <c r="KLM29" s="75"/>
      <c r="KLN29" s="75"/>
      <c r="KLO29" s="75"/>
      <c r="KLP29" s="75"/>
      <c r="KLQ29" s="75"/>
      <c r="KLR29" s="75"/>
      <c r="KLS29" s="75"/>
      <c r="KLT29" s="75"/>
      <c r="KLU29" s="75"/>
      <c r="KLV29" s="75"/>
      <c r="KLW29" s="75"/>
      <c r="KLX29" s="75"/>
      <c r="KLY29" s="75"/>
      <c r="KLZ29" s="75"/>
      <c r="KMA29" s="75"/>
      <c r="KMB29" s="75"/>
      <c r="KMC29" s="75"/>
      <c r="KMD29" s="75"/>
      <c r="KME29" s="75"/>
      <c r="KMF29" s="75"/>
      <c r="KMG29" s="75"/>
      <c r="KMH29" s="75"/>
      <c r="KMI29" s="75"/>
      <c r="KMJ29" s="75"/>
      <c r="KMK29" s="75"/>
      <c r="KML29" s="75"/>
      <c r="KMM29" s="75"/>
      <c r="KMN29" s="75"/>
      <c r="KMO29" s="75"/>
      <c r="KMP29" s="75"/>
      <c r="KMQ29" s="75"/>
      <c r="KMR29" s="75"/>
      <c r="KMS29" s="75"/>
      <c r="KMT29" s="75"/>
      <c r="KMU29" s="75"/>
      <c r="KMV29" s="75"/>
      <c r="KMW29" s="75"/>
      <c r="KMX29" s="75"/>
      <c r="KMY29" s="75"/>
      <c r="KMZ29" s="75"/>
      <c r="KNA29" s="75"/>
      <c r="KNB29" s="75"/>
      <c r="KNC29" s="75"/>
      <c r="KND29" s="75"/>
      <c r="KNE29" s="75"/>
      <c r="KNF29" s="75"/>
      <c r="KNG29" s="75"/>
      <c r="KNH29" s="75"/>
      <c r="KNI29" s="75"/>
      <c r="KNJ29" s="75"/>
      <c r="KNK29" s="75"/>
      <c r="KNL29" s="75"/>
      <c r="KNM29" s="75"/>
      <c r="KNN29" s="75"/>
      <c r="KNO29" s="75"/>
      <c r="KNP29" s="75"/>
      <c r="KNQ29" s="75"/>
      <c r="KNR29" s="75"/>
      <c r="KNS29" s="75"/>
      <c r="KNT29" s="75"/>
      <c r="KNU29" s="75"/>
      <c r="KNV29" s="75"/>
      <c r="KNW29" s="75"/>
      <c r="KNX29" s="75"/>
      <c r="KNY29" s="75"/>
      <c r="KNZ29" s="75"/>
      <c r="KOA29" s="75"/>
      <c r="KOB29" s="75"/>
      <c r="KOC29" s="75"/>
      <c r="KOD29" s="75"/>
      <c r="KOE29" s="75"/>
      <c r="KOF29" s="75"/>
      <c r="KOG29" s="75"/>
      <c r="KOH29" s="75"/>
      <c r="KOI29" s="75"/>
      <c r="KOJ29" s="75"/>
      <c r="KOK29" s="75"/>
      <c r="KOL29" s="75"/>
      <c r="KOM29" s="75"/>
      <c r="KON29" s="75"/>
      <c r="KOO29" s="75"/>
      <c r="KOP29" s="75"/>
      <c r="KOQ29" s="75"/>
      <c r="KOR29" s="75"/>
      <c r="KOS29" s="75"/>
      <c r="KOT29" s="75"/>
      <c r="KOU29" s="75"/>
      <c r="KOV29" s="75"/>
      <c r="KOW29" s="75"/>
      <c r="KOX29" s="75"/>
      <c r="KOY29" s="75"/>
      <c r="KOZ29" s="75"/>
      <c r="KPA29" s="75"/>
      <c r="KPB29" s="75"/>
      <c r="KPC29" s="75"/>
      <c r="KPD29" s="75"/>
      <c r="KPE29" s="75"/>
      <c r="KPF29" s="75"/>
      <c r="KPG29" s="75"/>
      <c r="KPH29" s="75"/>
      <c r="KPI29" s="75"/>
      <c r="KPJ29" s="75"/>
      <c r="KPK29" s="75"/>
      <c r="KPL29" s="75"/>
      <c r="KPM29" s="75"/>
      <c r="KPN29" s="75"/>
      <c r="KPO29" s="75"/>
      <c r="KPP29" s="75"/>
      <c r="KPQ29" s="75"/>
      <c r="KPR29" s="75"/>
      <c r="KPS29" s="75"/>
      <c r="KPT29" s="75"/>
      <c r="KPU29" s="75"/>
      <c r="KPV29" s="75"/>
      <c r="KPW29" s="75"/>
      <c r="KPX29" s="75"/>
      <c r="KPY29" s="75"/>
      <c r="KPZ29" s="75"/>
      <c r="KQA29" s="75"/>
      <c r="KQB29" s="75"/>
      <c r="KQC29" s="75"/>
      <c r="KQD29" s="75"/>
      <c r="KQE29" s="75"/>
      <c r="KQF29" s="75"/>
      <c r="KQG29" s="75"/>
      <c r="KQH29" s="75"/>
      <c r="KQI29" s="75"/>
      <c r="KQJ29" s="75"/>
      <c r="KQK29" s="75"/>
      <c r="KQL29" s="75"/>
      <c r="KQM29" s="75"/>
      <c r="KQN29" s="75"/>
      <c r="KQO29" s="75"/>
      <c r="KQP29" s="75"/>
      <c r="KQQ29" s="75"/>
      <c r="KQR29" s="75"/>
      <c r="KQS29" s="75"/>
      <c r="KQT29" s="75"/>
      <c r="KQU29" s="75"/>
      <c r="KQV29" s="75"/>
      <c r="KQW29" s="75"/>
      <c r="KQX29" s="75"/>
      <c r="KQY29" s="75"/>
      <c r="KQZ29" s="75"/>
      <c r="KRA29" s="75"/>
      <c r="KRB29" s="75"/>
      <c r="KRC29" s="75"/>
      <c r="KRD29" s="75"/>
      <c r="KRE29" s="75"/>
      <c r="KRF29" s="75"/>
      <c r="KRG29" s="75"/>
      <c r="KRH29" s="75"/>
      <c r="KRI29" s="75"/>
      <c r="KRJ29" s="75"/>
      <c r="KRK29" s="75"/>
      <c r="KRL29" s="75"/>
      <c r="KRM29" s="75"/>
      <c r="KRN29" s="75"/>
      <c r="KRO29" s="75"/>
      <c r="KRP29" s="75"/>
      <c r="KRQ29" s="75"/>
      <c r="KRR29" s="75"/>
      <c r="KRS29" s="75"/>
      <c r="KRT29" s="75"/>
      <c r="KRU29" s="75"/>
      <c r="KRV29" s="75"/>
      <c r="KRW29" s="75"/>
      <c r="KRX29" s="75"/>
      <c r="KRY29" s="75"/>
      <c r="KRZ29" s="75"/>
      <c r="KSA29" s="75"/>
      <c r="KSB29" s="75"/>
      <c r="KSC29" s="75"/>
      <c r="KSD29" s="75"/>
      <c r="KSE29" s="75"/>
      <c r="KSF29" s="75"/>
      <c r="KSG29" s="75"/>
      <c r="KSH29" s="75"/>
      <c r="KSI29" s="75"/>
      <c r="KSJ29" s="75"/>
      <c r="KSK29" s="75"/>
      <c r="KSL29" s="75"/>
      <c r="KSM29" s="75"/>
      <c r="KSN29" s="75"/>
      <c r="KSO29" s="75"/>
      <c r="KSP29" s="75"/>
      <c r="KSQ29" s="75"/>
      <c r="KSR29" s="75"/>
      <c r="KSS29" s="75"/>
      <c r="KST29" s="75"/>
      <c r="KSU29" s="75"/>
      <c r="KSV29" s="75"/>
      <c r="KSW29" s="75"/>
      <c r="KSX29" s="75"/>
      <c r="KSY29" s="75"/>
      <c r="KSZ29" s="75"/>
      <c r="KTA29" s="75"/>
      <c r="KTB29" s="75"/>
      <c r="KTC29" s="75"/>
      <c r="KTD29" s="75"/>
      <c r="KTE29" s="75"/>
      <c r="KTF29" s="75"/>
      <c r="KTG29" s="75"/>
      <c r="KTH29" s="75"/>
      <c r="KTI29" s="75"/>
      <c r="KTJ29" s="75"/>
      <c r="KTK29" s="75"/>
      <c r="KTL29" s="75"/>
      <c r="KTM29" s="75"/>
      <c r="KTN29" s="75"/>
      <c r="KTO29" s="75"/>
      <c r="KTP29" s="75"/>
      <c r="KTQ29" s="75"/>
      <c r="KTR29" s="75"/>
      <c r="KTS29" s="75"/>
      <c r="KTT29" s="75"/>
      <c r="KTU29" s="75"/>
      <c r="KTV29" s="75"/>
      <c r="KTW29" s="75"/>
      <c r="KTX29" s="75"/>
      <c r="KTY29" s="75"/>
      <c r="KTZ29" s="75"/>
      <c r="KUA29" s="75"/>
      <c r="KUB29" s="75"/>
      <c r="KUC29" s="75"/>
      <c r="KUD29" s="75"/>
      <c r="KUE29" s="75"/>
      <c r="KUF29" s="75"/>
      <c r="KUG29" s="75"/>
      <c r="KUH29" s="75"/>
      <c r="KUI29" s="75"/>
      <c r="KUJ29" s="75"/>
      <c r="KUK29" s="75"/>
      <c r="KUL29" s="75"/>
      <c r="KUM29" s="75"/>
      <c r="KUN29" s="75"/>
      <c r="KUO29" s="75"/>
      <c r="KUP29" s="75"/>
      <c r="KUQ29" s="75"/>
      <c r="KUR29" s="75"/>
      <c r="KUS29" s="75"/>
      <c r="KUT29" s="75"/>
      <c r="KUU29" s="75"/>
      <c r="KUV29" s="75"/>
      <c r="KUW29" s="75"/>
      <c r="KUX29" s="75"/>
      <c r="KUY29" s="75"/>
      <c r="KUZ29" s="75"/>
      <c r="KVA29" s="75"/>
      <c r="KVB29" s="75"/>
      <c r="KVC29" s="75"/>
      <c r="KVD29" s="75"/>
      <c r="KVE29" s="75"/>
      <c r="KVF29" s="75"/>
      <c r="KVG29" s="75"/>
      <c r="KVH29" s="75"/>
      <c r="KVI29" s="75"/>
      <c r="KVJ29" s="75"/>
      <c r="KVK29" s="75"/>
      <c r="KVL29" s="75"/>
      <c r="KVM29" s="75"/>
      <c r="KVN29" s="75"/>
      <c r="KVO29" s="75"/>
      <c r="KVP29" s="75"/>
      <c r="KVQ29" s="75"/>
      <c r="KVR29" s="75"/>
      <c r="KVS29" s="75"/>
      <c r="KVT29" s="75"/>
      <c r="KVU29" s="75"/>
      <c r="KVV29" s="75"/>
      <c r="KVW29" s="75"/>
      <c r="KVX29" s="75"/>
      <c r="KVY29" s="75"/>
      <c r="KVZ29" s="75"/>
      <c r="KWA29" s="75"/>
      <c r="KWB29" s="75"/>
      <c r="KWC29" s="75"/>
      <c r="KWD29" s="75"/>
      <c r="KWE29" s="75"/>
      <c r="KWF29" s="75"/>
      <c r="KWG29" s="75"/>
      <c r="KWH29" s="75"/>
      <c r="KWI29" s="75"/>
      <c r="KWJ29" s="75"/>
      <c r="KWK29" s="75"/>
      <c r="KWL29" s="75"/>
      <c r="KWM29" s="75"/>
      <c r="KWN29" s="75"/>
      <c r="KWO29" s="75"/>
      <c r="KWP29" s="75"/>
      <c r="KWQ29" s="75"/>
      <c r="KWR29" s="75"/>
      <c r="KWS29" s="75"/>
      <c r="KWT29" s="75"/>
      <c r="KWU29" s="75"/>
      <c r="KWV29" s="75"/>
      <c r="KWW29" s="75"/>
      <c r="KWX29" s="75"/>
      <c r="KWY29" s="75"/>
      <c r="KWZ29" s="75"/>
      <c r="KXA29" s="75"/>
      <c r="KXB29" s="75"/>
      <c r="KXC29" s="75"/>
      <c r="KXD29" s="75"/>
      <c r="KXE29" s="75"/>
      <c r="KXF29" s="75"/>
      <c r="KXG29" s="75"/>
      <c r="KXH29" s="75"/>
      <c r="KXI29" s="75"/>
      <c r="KXJ29" s="75"/>
      <c r="KXK29" s="75"/>
      <c r="KXL29" s="75"/>
      <c r="KXM29" s="75"/>
      <c r="KXN29" s="75"/>
      <c r="KXO29" s="75"/>
      <c r="KXP29" s="75"/>
      <c r="KXQ29" s="75"/>
      <c r="KXR29" s="75"/>
      <c r="KXS29" s="75"/>
      <c r="KXT29" s="75"/>
      <c r="KXU29" s="75"/>
      <c r="KXV29" s="75"/>
      <c r="KXW29" s="75"/>
      <c r="KXX29" s="75"/>
      <c r="KXY29" s="75"/>
      <c r="KXZ29" s="75"/>
      <c r="KYA29" s="75"/>
      <c r="KYB29" s="75"/>
      <c r="KYC29" s="75"/>
      <c r="KYD29" s="75"/>
      <c r="KYE29" s="75"/>
      <c r="KYF29" s="75"/>
      <c r="KYG29" s="75"/>
      <c r="KYH29" s="75"/>
      <c r="KYI29" s="75"/>
      <c r="KYJ29" s="75"/>
      <c r="KYK29" s="75"/>
      <c r="KYL29" s="75"/>
      <c r="KYM29" s="75"/>
      <c r="KYN29" s="75"/>
      <c r="KYO29" s="75"/>
      <c r="KYP29" s="75"/>
      <c r="KYQ29" s="75"/>
      <c r="KYR29" s="75"/>
      <c r="KYS29" s="75"/>
      <c r="KYT29" s="75"/>
      <c r="KYU29" s="75"/>
      <c r="KYV29" s="75"/>
      <c r="KYW29" s="75"/>
      <c r="KYX29" s="75"/>
      <c r="KYY29" s="75"/>
      <c r="KYZ29" s="75"/>
      <c r="KZA29" s="75"/>
      <c r="KZB29" s="75"/>
      <c r="KZC29" s="75"/>
      <c r="KZD29" s="75"/>
      <c r="KZE29" s="75"/>
      <c r="KZF29" s="75"/>
      <c r="KZG29" s="75"/>
      <c r="KZH29" s="75"/>
      <c r="KZI29" s="75"/>
      <c r="KZJ29" s="75"/>
      <c r="KZK29" s="75"/>
      <c r="KZL29" s="75"/>
      <c r="KZM29" s="75"/>
      <c r="KZN29" s="75"/>
      <c r="KZO29" s="75"/>
      <c r="KZP29" s="75"/>
      <c r="KZQ29" s="75"/>
      <c r="KZR29" s="75"/>
      <c r="KZS29" s="75"/>
      <c r="KZT29" s="75"/>
      <c r="KZU29" s="75"/>
      <c r="KZV29" s="75"/>
      <c r="KZW29" s="75"/>
      <c r="KZX29" s="75"/>
      <c r="KZY29" s="75"/>
      <c r="KZZ29" s="75"/>
      <c r="LAA29" s="75"/>
      <c r="LAB29" s="75"/>
      <c r="LAC29" s="75"/>
      <c r="LAD29" s="75"/>
      <c r="LAE29" s="75"/>
      <c r="LAF29" s="75"/>
      <c r="LAG29" s="75"/>
      <c r="LAH29" s="75"/>
      <c r="LAI29" s="75"/>
      <c r="LAJ29" s="75"/>
      <c r="LAK29" s="75"/>
      <c r="LAL29" s="75"/>
      <c r="LAM29" s="75"/>
      <c r="LAN29" s="75"/>
      <c r="LAO29" s="75"/>
      <c r="LAP29" s="75"/>
      <c r="LAQ29" s="75"/>
      <c r="LAR29" s="75"/>
      <c r="LAS29" s="75"/>
      <c r="LAT29" s="75"/>
      <c r="LAU29" s="75"/>
      <c r="LAV29" s="75"/>
      <c r="LAW29" s="75"/>
      <c r="LAX29" s="75"/>
      <c r="LAY29" s="75"/>
      <c r="LAZ29" s="75"/>
      <c r="LBA29" s="75"/>
      <c r="LBB29" s="75"/>
      <c r="LBC29" s="75"/>
      <c r="LBD29" s="75"/>
      <c r="LBE29" s="75"/>
      <c r="LBF29" s="75"/>
      <c r="LBG29" s="75"/>
      <c r="LBH29" s="75"/>
      <c r="LBI29" s="75"/>
      <c r="LBJ29" s="75"/>
      <c r="LBK29" s="75"/>
      <c r="LBL29" s="75"/>
      <c r="LBM29" s="75"/>
      <c r="LBN29" s="75"/>
      <c r="LBO29" s="75"/>
      <c r="LBP29" s="75"/>
      <c r="LBQ29" s="75"/>
      <c r="LBR29" s="75"/>
      <c r="LBS29" s="75"/>
      <c r="LBT29" s="75"/>
      <c r="LBU29" s="75"/>
      <c r="LBV29" s="75"/>
      <c r="LBW29" s="75"/>
      <c r="LBX29" s="75"/>
      <c r="LBY29" s="75"/>
      <c r="LBZ29" s="75"/>
      <c r="LCA29" s="75"/>
      <c r="LCB29" s="75"/>
      <c r="LCC29" s="75"/>
      <c r="LCD29" s="75"/>
      <c r="LCE29" s="75"/>
      <c r="LCF29" s="75"/>
      <c r="LCG29" s="75"/>
      <c r="LCH29" s="75"/>
      <c r="LCI29" s="75"/>
      <c r="LCJ29" s="75"/>
      <c r="LCK29" s="75"/>
      <c r="LCL29" s="75"/>
      <c r="LCM29" s="75"/>
      <c r="LCN29" s="75"/>
      <c r="LCO29" s="75"/>
      <c r="LCP29" s="75"/>
      <c r="LCQ29" s="75"/>
      <c r="LCR29" s="75"/>
      <c r="LCS29" s="75"/>
      <c r="LCT29" s="75"/>
      <c r="LCU29" s="75"/>
      <c r="LCV29" s="75"/>
      <c r="LCW29" s="75"/>
      <c r="LCX29" s="75"/>
      <c r="LCY29" s="75"/>
      <c r="LCZ29" s="75"/>
      <c r="LDA29" s="75"/>
      <c r="LDB29" s="75"/>
      <c r="LDC29" s="75"/>
      <c r="LDD29" s="75"/>
      <c r="LDE29" s="75"/>
      <c r="LDF29" s="75"/>
      <c r="LDG29" s="75"/>
      <c r="LDH29" s="75"/>
      <c r="LDI29" s="75"/>
      <c r="LDJ29" s="75"/>
      <c r="LDK29" s="75"/>
      <c r="LDL29" s="75"/>
      <c r="LDM29" s="75"/>
      <c r="LDN29" s="75"/>
      <c r="LDO29" s="75"/>
      <c r="LDP29" s="75"/>
      <c r="LDQ29" s="75"/>
      <c r="LDR29" s="75"/>
      <c r="LDS29" s="75"/>
      <c r="LDT29" s="75"/>
      <c r="LDU29" s="75"/>
      <c r="LDV29" s="75"/>
      <c r="LDW29" s="75"/>
      <c r="LDX29" s="75"/>
      <c r="LDY29" s="75"/>
      <c r="LDZ29" s="75"/>
      <c r="LEA29" s="75"/>
      <c r="LEB29" s="75"/>
      <c r="LEC29" s="75"/>
      <c r="LED29" s="75"/>
      <c r="LEE29" s="75"/>
      <c r="LEF29" s="75"/>
      <c r="LEG29" s="75"/>
      <c r="LEH29" s="75"/>
      <c r="LEI29" s="75"/>
      <c r="LEJ29" s="75"/>
      <c r="LEK29" s="75"/>
      <c r="LEL29" s="75"/>
      <c r="LEM29" s="75"/>
      <c r="LEN29" s="75"/>
      <c r="LEO29" s="75"/>
      <c r="LEP29" s="75"/>
      <c r="LEQ29" s="75"/>
      <c r="LER29" s="75"/>
      <c r="LES29" s="75"/>
      <c r="LET29" s="75"/>
      <c r="LEU29" s="75"/>
      <c r="LEV29" s="75"/>
      <c r="LEW29" s="75"/>
      <c r="LEX29" s="75"/>
      <c r="LEY29" s="75"/>
      <c r="LEZ29" s="75"/>
      <c r="LFA29" s="75"/>
      <c r="LFB29" s="75"/>
      <c r="LFC29" s="75"/>
      <c r="LFD29" s="75"/>
      <c r="LFE29" s="75"/>
      <c r="LFF29" s="75"/>
      <c r="LFG29" s="75"/>
      <c r="LFH29" s="75"/>
      <c r="LFI29" s="75"/>
      <c r="LFJ29" s="75"/>
      <c r="LFK29" s="75"/>
      <c r="LFL29" s="75"/>
      <c r="LFM29" s="75"/>
      <c r="LFN29" s="75"/>
      <c r="LFO29" s="75"/>
      <c r="LFP29" s="75"/>
      <c r="LFQ29" s="75"/>
      <c r="LFR29" s="75"/>
      <c r="LFS29" s="75"/>
      <c r="LFT29" s="75"/>
      <c r="LFU29" s="75"/>
      <c r="LFV29" s="75"/>
      <c r="LFW29" s="75"/>
      <c r="LFX29" s="75"/>
      <c r="LFY29" s="75"/>
      <c r="LFZ29" s="75"/>
      <c r="LGA29" s="75"/>
      <c r="LGB29" s="75"/>
      <c r="LGC29" s="75"/>
      <c r="LGD29" s="75"/>
      <c r="LGE29" s="75"/>
      <c r="LGF29" s="75"/>
      <c r="LGG29" s="75"/>
      <c r="LGH29" s="75"/>
      <c r="LGI29" s="75"/>
      <c r="LGJ29" s="75"/>
      <c r="LGK29" s="75"/>
      <c r="LGL29" s="75"/>
      <c r="LGM29" s="75"/>
      <c r="LGN29" s="75"/>
      <c r="LGO29" s="75"/>
      <c r="LGP29" s="75"/>
      <c r="LGQ29" s="75"/>
      <c r="LGR29" s="75"/>
      <c r="LGS29" s="75"/>
      <c r="LGT29" s="75"/>
      <c r="LGU29" s="75"/>
      <c r="LGV29" s="75"/>
      <c r="LGW29" s="75"/>
      <c r="LGX29" s="75"/>
      <c r="LGY29" s="75"/>
      <c r="LGZ29" s="75"/>
      <c r="LHA29" s="75"/>
      <c r="LHB29" s="75"/>
      <c r="LHC29" s="75"/>
      <c r="LHD29" s="75"/>
      <c r="LHE29" s="75"/>
      <c r="LHF29" s="75"/>
      <c r="LHG29" s="75"/>
      <c r="LHH29" s="75"/>
      <c r="LHI29" s="75"/>
      <c r="LHJ29" s="75"/>
      <c r="LHK29" s="75"/>
      <c r="LHL29" s="75"/>
      <c r="LHM29" s="75"/>
      <c r="LHN29" s="75"/>
      <c r="LHO29" s="75"/>
      <c r="LHP29" s="75"/>
      <c r="LHQ29" s="75"/>
      <c r="LHR29" s="75"/>
      <c r="LHS29" s="75"/>
      <c r="LHT29" s="75"/>
      <c r="LHU29" s="75"/>
      <c r="LHV29" s="75"/>
      <c r="LHW29" s="75"/>
      <c r="LHX29" s="75"/>
      <c r="LHY29" s="75"/>
      <c r="LHZ29" s="75"/>
      <c r="LIA29" s="75"/>
      <c r="LIB29" s="75"/>
      <c r="LIC29" s="75"/>
      <c r="LID29" s="75"/>
      <c r="LIE29" s="75"/>
      <c r="LIF29" s="75"/>
      <c r="LIG29" s="75"/>
      <c r="LIH29" s="75"/>
      <c r="LII29" s="75"/>
      <c r="LIJ29" s="75"/>
      <c r="LIK29" s="75"/>
      <c r="LIL29" s="75"/>
      <c r="LIM29" s="75"/>
      <c r="LIN29" s="75"/>
      <c r="LIO29" s="75"/>
      <c r="LIP29" s="75"/>
      <c r="LIQ29" s="75"/>
      <c r="LIR29" s="75"/>
      <c r="LIS29" s="75"/>
      <c r="LIT29" s="75"/>
      <c r="LIU29" s="75"/>
      <c r="LIV29" s="75"/>
      <c r="LIW29" s="75"/>
      <c r="LIX29" s="75"/>
      <c r="LIY29" s="75"/>
      <c r="LIZ29" s="75"/>
      <c r="LJA29" s="75"/>
      <c r="LJB29" s="75"/>
      <c r="LJC29" s="75"/>
      <c r="LJD29" s="75"/>
      <c r="LJE29" s="75"/>
      <c r="LJF29" s="75"/>
      <c r="LJG29" s="75"/>
      <c r="LJH29" s="75"/>
      <c r="LJI29" s="75"/>
      <c r="LJJ29" s="75"/>
      <c r="LJK29" s="75"/>
      <c r="LJL29" s="75"/>
      <c r="LJM29" s="75"/>
      <c r="LJN29" s="75"/>
      <c r="LJO29" s="75"/>
      <c r="LJP29" s="75"/>
      <c r="LJQ29" s="75"/>
      <c r="LJR29" s="75"/>
      <c r="LJS29" s="75"/>
      <c r="LJT29" s="75"/>
      <c r="LJU29" s="75"/>
      <c r="LJV29" s="75"/>
      <c r="LJW29" s="75"/>
      <c r="LJX29" s="75"/>
      <c r="LJY29" s="75"/>
      <c r="LJZ29" s="75"/>
      <c r="LKA29" s="75"/>
      <c r="LKB29" s="75"/>
      <c r="LKC29" s="75"/>
      <c r="LKD29" s="75"/>
      <c r="LKE29" s="75"/>
      <c r="LKF29" s="75"/>
      <c r="LKG29" s="75"/>
      <c r="LKH29" s="75"/>
      <c r="LKI29" s="75"/>
      <c r="LKJ29" s="75"/>
      <c r="LKK29" s="75"/>
      <c r="LKL29" s="75"/>
      <c r="LKM29" s="75"/>
      <c r="LKN29" s="75"/>
      <c r="LKO29" s="75"/>
      <c r="LKP29" s="75"/>
      <c r="LKQ29" s="75"/>
      <c r="LKR29" s="75"/>
      <c r="LKS29" s="75"/>
      <c r="LKT29" s="75"/>
      <c r="LKU29" s="75"/>
      <c r="LKV29" s="75"/>
      <c r="LKW29" s="75"/>
      <c r="LKX29" s="75"/>
      <c r="LKY29" s="75"/>
      <c r="LKZ29" s="75"/>
      <c r="LLA29" s="75"/>
      <c r="LLB29" s="75"/>
      <c r="LLC29" s="75"/>
      <c r="LLD29" s="75"/>
      <c r="LLE29" s="75"/>
      <c r="LLF29" s="75"/>
      <c r="LLG29" s="75"/>
      <c r="LLH29" s="75"/>
      <c r="LLI29" s="75"/>
      <c r="LLJ29" s="75"/>
      <c r="LLK29" s="75"/>
      <c r="LLL29" s="75"/>
      <c r="LLM29" s="75"/>
      <c r="LLN29" s="75"/>
      <c r="LLO29" s="75"/>
      <c r="LLP29" s="75"/>
      <c r="LLQ29" s="75"/>
      <c r="LLR29" s="75"/>
      <c r="LLS29" s="75"/>
      <c r="LLT29" s="75"/>
      <c r="LLU29" s="75"/>
      <c r="LLV29" s="75"/>
      <c r="LLW29" s="75"/>
      <c r="LLX29" s="75"/>
      <c r="LLY29" s="75"/>
      <c r="LLZ29" s="75"/>
      <c r="LMA29" s="75"/>
      <c r="LMB29" s="75"/>
      <c r="LMC29" s="75"/>
      <c r="LMD29" s="75"/>
      <c r="LME29" s="75"/>
      <c r="LMF29" s="75"/>
      <c r="LMG29" s="75"/>
      <c r="LMH29" s="75"/>
      <c r="LMI29" s="75"/>
      <c r="LMJ29" s="75"/>
      <c r="LMK29" s="75"/>
      <c r="LML29" s="75"/>
      <c r="LMM29" s="75"/>
      <c r="LMN29" s="75"/>
      <c r="LMO29" s="75"/>
      <c r="LMP29" s="75"/>
      <c r="LMQ29" s="75"/>
      <c r="LMR29" s="75"/>
      <c r="LMS29" s="75"/>
      <c r="LMT29" s="75"/>
      <c r="LMU29" s="75"/>
      <c r="LMV29" s="75"/>
      <c r="LMW29" s="75"/>
      <c r="LMX29" s="75"/>
      <c r="LMY29" s="75"/>
      <c r="LMZ29" s="75"/>
      <c r="LNA29" s="75"/>
      <c r="LNB29" s="75"/>
      <c r="LNC29" s="75"/>
      <c r="LND29" s="75"/>
      <c r="LNE29" s="75"/>
      <c r="LNF29" s="75"/>
      <c r="LNG29" s="75"/>
      <c r="LNH29" s="75"/>
      <c r="LNI29" s="75"/>
      <c r="LNJ29" s="75"/>
      <c r="LNK29" s="75"/>
      <c r="LNL29" s="75"/>
      <c r="LNM29" s="75"/>
      <c r="LNN29" s="75"/>
      <c r="LNO29" s="75"/>
      <c r="LNP29" s="75"/>
      <c r="LNQ29" s="75"/>
      <c r="LNR29" s="75"/>
      <c r="LNS29" s="75"/>
      <c r="LNT29" s="75"/>
      <c r="LNU29" s="75"/>
      <c r="LNV29" s="75"/>
      <c r="LNW29" s="75"/>
      <c r="LNX29" s="75"/>
      <c r="LNY29" s="75"/>
      <c r="LNZ29" s="75"/>
      <c r="LOA29" s="75"/>
      <c r="LOB29" s="75"/>
      <c r="LOC29" s="75"/>
      <c r="LOD29" s="75"/>
      <c r="LOE29" s="75"/>
      <c r="LOF29" s="75"/>
      <c r="LOG29" s="75"/>
      <c r="LOH29" s="75"/>
      <c r="LOI29" s="75"/>
      <c r="LOJ29" s="75"/>
      <c r="LOK29" s="75"/>
      <c r="LOL29" s="75"/>
      <c r="LOM29" s="75"/>
      <c r="LON29" s="75"/>
      <c r="LOO29" s="75"/>
      <c r="LOP29" s="75"/>
      <c r="LOQ29" s="75"/>
      <c r="LOR29" s="75"/>
      <c r="LOS29" s="75"/>
      <c r="LOT29" s="75"/>
      <c r="LOU29" s="75"/>
      <c r="LOV29" s="75"/>
      <c r="LOW29" s="75"/>
      <c r="LOX29" s="75"/>
      <c r="LOY29" s="75"/>
      <c r="LOZ29" s="75"/>
      <c r="LPA29" s="75"/>
      <c r="LPB29" s="75"/>
      <c r="LPC29" s="75"/>
      <c r="LPD29" s="75"/>
      <c r="LPE29" s="75"/>
      <c r="LPF29" s="75"/>
      <c r="LPG29" s="75"/>
      <c r="LPH29" s="75"/>
      <c r="LPI29" s="75"/>
      <c r="LPJ29" s="75"/>
      <c r="LPK29" s="75"/>
      <c r="LPL29" s="75"/>
      <c r="LPM29" s="75"/>
      <c r="LPN29" s="75"/>
      <c r="LPO29" s="75"/>
      <c r="LPP29" s="75"/>
      <c r="LPQ29" s="75"/>
      <c r="LPR29" s="75"/>
      <c r="LPS29" s="75"/>
      <c r="LPT29" s="75"/>
      <c r="LPU29" s="75"/>
      <c r="LPV29" s="75"/>
      <c r="LPW29" s="75"/>
      <c r="LPX29" s="75"/>
      <c r="LPY29" s="75"/>
      <c r="LPZ29" s="75"/>
      <c r="LQA29" s="75"/>
      <c r="LQB29" s="75"/>
      <c r="LQC29" s="75"/>
      <c r="LQD29" s="75"/>
      <c r="LQE29" s="75"/>
      <c r="LQF29" s="75"/>
      <c r="LQG29" s="75"/>
      <c r="LQH29" s="75"/>
      <c r="LQI29" s="75"/>
      <c r="LQJ29" s="75"/>
      <c r="LQK29" s="75"/>
      <c r="LQL29" s="75"/>
      <c r="LQM29" s="75"/>
      <c r="LQN29" s="75"/>
      <c r="LQO29" s="75"/>
      <c r="LQP29" s="75"/>
      <c r="LQQ29" s="75"/>
      <c r="LQR29" s="75"/>
      <c r="LQS29" s="75"/>
      <c r="LQT29" s="75"/>
      <c r="LQU29" s="75"/>
      <c r="LQV29" s="75"/>
      <c r="LQW29" s="75"/>
      <c r="LQX29" s="75"/>
      <c r="LQY29" s="75"/>
      <c r="LQZ29" s="75"/>
      <c r="LRA29" s="75"/>
      <c r="LRB29" s="75"/>
      <c r="LRC29" s="75"/>
      <c r="LRD29" s="75"/>
      <c r="LRE29" s="75"/>
      <c r="LRF29" s="75"/>
      <c r="LRG29" s="75"/>
      <c r="LRH29" s="75"/>
      <c r="LRI29" s="75"/>
      <c r="LRJ29" s="75"/>
      <c r="LRK29" s="75"/>
      <c r="LRL29" s="75"/>
      <c r="LRM29" s="75"/>
      <c r="LRN29" s="75"/>
      <c r="LRO29" s="75"/>
      <c r="LRP29" s="75"/>
      <c r="LRQ29" s="75"/>
      <c r="LRR29" s="75"/>
      <c r="LRS29" s="75"/>
      <c r="LRT29" s="75"/>
      <c r="LRU29" s="75"/>
      <c r="LRV29" s="75"/>
      <c r="LRW29" s="75"/>
      <c r="LRX29" s="75"/>
      <c r="LRY29" s="75"/>
      <c r="LRZ29" s="75"/>
      <c r="LSA29" s="75"/>
      <c r="LSB29" s="75"/>
      <c r="LSC29" s="75"/>
      <c r="LSD29" s="75"/>
      <c r="LSE29" s="75"/>
      <c r="LSF29" s="75"/>
      <c r="LSG29" s="75"/>
      <c r="LSH29" s="75"/>
      <c r="LSI29" s="75"/>
      <c r="LSJ29" s="75"/>
      <c r="LSK29" s="75"/>
      <c r="LSL29" s="75"/>
      <c r="LSM29" s="75"/>
      <c r="LSN29" s="75"/>
      <c r="LSO29" s="75"/>
      <c r="LSP29" s="75"/>
      <c r="LSQ29" s="75"/>
      <c r="LSR29" s="75"/>
      <c r="LSS29" s="75"/>
      <c r="LST29" s="75"/>
      <c r="LSU29" s="75"/>
      <c r="LSV29" s="75"/>
      <c r="LSW29" s="75"/>
      <c r="LSX29" s="75"/>
      <c r="LSY29" s="75"/>
      <c r="LSZ29" s="75"/>
      <c r="LTA29" s="75"/>
      <c r="LTB29" s="75"/>
      <c r="LTC29" s="75"/>
      <c r="LTD29" s="75"/>
      <c r="LTE29" s="75"/>
      <c r="LTF29" s="75"/>
      <c r="LTG29" s="75"/>
      <c r="LTH29" s="75"/>
      <c r="LTI29" s="75"/>
      <c r="LTJ29" s="75"/>
      <c r="LTK29" s="75"/>
      <c r="LTL29" s="75"/>
      <c r="LTM29" s="75"/>
      <c r="LTN29" s="75"/>
      <c r="LTO29" s="75"/>
      <c r="LTP29" s="75"/>
      <c r="LTQ29" s="75"/>
      <c r="LTR29" s="75"/>
      <c r="LTS29" s="75"/>
      <c r="LTT29" s="75"/>
      <c r="LTU29" s="75"/>
      <c r="LTV29" s="75"/>
      <c r="LTW29" s="75"/>
      <c r="LTX29" s="75"/>
      <c r="LTY29" s="75"/>
      <c r="LTZ29" s="75"/>
      <c r="LUA29" s="75"/>
      <c r="LUB29" s="75"/>
      <c r="LUC29" s="75"/>
      <c r="LUD29" s="75"/>
      <c r="LUE29" s="75"/>
      <c r="LUF29" s="75"/>
      <c r="LUG29" s="75"/>
      <c r="LUH29" s="75"/>
      <c r="LUI29" s="75"/>
      <c r="LUJ29" s="75"/>
      <c r="LUK29" s="75"/>
      <c r="LUL29" s="75"/>
      <c r="LUM29" s="75"/>
      <c r="LUN29" s="75"/>
      <c r="LUO29" s="75"/>
      <c r="LUP29" s="75"/>
      <c r="LUQ29" s="75"/>
      <c r="LUR29" s="75"/>
      <c r="LUS29" s="75"/>
      <c r="LUT29" s="75"/>
      <c r="LUU29" s="75"/>
      <c r="LUV29" s="75"/>
      <c r="LUW29" s="75"/>
      <c r="LUX29" s="75"/>
      <c r="LUY29" s="75"/>
      <c r="LUZ29" s="75"/>
      <c r="LVA29" s="75"/>
      <c r="LVB29" s="75"/>
      <c r="LVC29" s="75"/>
      <c r="LVD29" s="75"/>
      <c r="LVE29" s="75"/>
      <c r="LVF29" s="75"/>
      <c r="LVG29" s="75"/>
      <c r="LVH29" s="75"/>
      <c r="LVI29" s="75"/>
      <c r="LVJ29" s="75"/>
      <c r="LVK29" s="75"/>
      <c r="LVL29" s="75"/>
      <c r="LVM29" s="75"/>
      <c r="LVN29" s="75"/>
      <c r="LVO29" s="75"/>
      <c r="LVP29" s="75"/>
      <c r="LVQ29" s="75"/>
      <c r="LVR29" s="75"/>
      <c r="LVS29" s="75"/>
      <c r="LVT29" s="75"/>
      <c r="LVU29" s="75"/>
      <c r="LVV29" s="75"/>
      <c r="LVW29" s="75"/>
      <c r="LVX29" s="75"/>
      <c r="LVY29" s="75"/>
      <c r="LVZ29" s="75"/>
      <c r="LWA29" s="75"/>
      <c r="LWB29" s="75"/>
      <c r="LWC29" s="75"/>
      <c r="LWD29" s="75"/>
      <c r="LWE29" s="75"/>
      <c r="LWF29" s="75"/>
      <c r="LWG29" s="75"/>
      <c r="LWH29" s="75"/>
      <c r="LWI29" s="75"/>
      <c r="LWJ29" s="75"/>
      <c r="LWK29" s="75"/>
      <c r="LWL29" s="75"/>
      <c r="LWM29" s="75"/>
      <c r="LWN29" s="75"/>
      <c r="LWO29" s="75"/>
      <c r="LWP29" s="75"/>
      <c r="LWQ29" s="75"/>
      <c r="LWR29" s="75"/>
      <c r="LWS29" s="75"/>
      <c r="LWT29" s="75"/>
      <c r="LWU29" s="75"/>
      <c r="LWV29" s="75"/>
      <c r="LWW29" s="75"/>
      <c r="LWX29" s="75"/>
      <c r="LWY29" s="75"/>
      <c r="LWZ29" s="75"/>
      <c r="LXA29" s="75"/>
      <c r="LXB29" s="75"/>
      <c r="LXC29" s="75"/>
      <c r="LXD29" s="75"/>
      <c r="LXE29" s="75"/>
      <c r="LXF29" s="75"/>
      <c r="LXG29" s="75"/>
      <c r="LXH29" s="75"/>
      <c r="LXI29" s="75"/>
      <c r="LXJ29" s="75"/>
      <c r="LXK29" s="75"/>
      <c r="LXL29" s="75"/>
      <c r="LXM29" s="75"/>
      <c r="LXN29" s="75"/>
      <c r="LXO29" s="75"/>
      <c r="LXP29" s="75"/>
      <c r="LXQ29" s="75"/>
      <c r="LXR29" s="75"/>
      <c r="LXS29" s="75"/>
      <c r="LXT29" s="75"/>
      <c r="LXU29" s="75"/>
      <c r="LXV29" s="75"/>
      <c r="LXW29" s="75"/>
      <c r="LXX29" s="75"/>
      <c r="LXY29" s="75"/>
      <c r="LXZ29" s="75"/>
      <c r="LYA29" s="75"/>
      <c r="LYB29" s="75"/>
      <c r="LYC29" s="75"/>
      <c r="LYD29" s="75"/>
      <c r="LYE29" s="75"/>
      <c r="LYF29" s="75"/>
      <c r="LYG29" s="75"/>
      <c r="LYH29" s="75"/>
      <c r="LYI29" s="75"/>
      <c r="LYJ29" s="75"/>
      <c r="LYK29" s="75"/>
      <c r="LYL29" s="75"/>
      <c r="LYM29" s="75"/>
      <c r="LYN29" s="75"/>
      <c r="LYO29" s="75"/>
      <c r="LYP29" s="75"/>
      <c r="LYQ29" s="75"/>
      <c r="LYR29" s="75"/>
      <c r="LYS29" s="75"/>
      <c r="LYT29" s="75"/>
      <c r="LYU29" s="75"/>
      <c r="LYV29" s="75"/>
      <c r="LYW29" s="75"/>
      <c r="LYX29" s="75"/>
      <c r="LYY29" s="75"/>
      <c r="LYZ29" s="75"/>
      <c r="LZA29" s="75"/>
      <c r="LZB29" s="75"/>
      <c r="LZC29" s="75"/>
      <c r="LZD29" s="75"/>
      <c r="LZE29" s="75"/>
      <c r="LZF29" s="75"/>
      <c r="LZG29" s="75"/>
      <c r="LZH29" s="75"/>
      <c r="LZI29" s="75"/>
      <c r="LZJ29" s="75"/>
      <c r="LZK29" s="75"/>
      <c r="LZL29" s="75"/>
      <c r="LZM29" s="75"/>
      <c r="LZN29" s="75"/>
      <c r="LZO29" s="75"/>
      <c r="LZP29" s="75"/>
      <c r="LZQ29" s="75"/>
      <c r="LZR29" s="75"/>
      <c r="LZS29" s="75"/>
      <c r="LZT29" s="75"/>
      <c r="LZU29" s="75"/>
      <c r="LZV29" s="75"/>
      <c r="LZW29" s="75"/>
      <c r="LZX29" s="75"/>
      <c r="LZY29" s="75"/>
      <c r="LZZ29" s="75"/>
      <c r="MAA29" s="75"/>
      <c r="MAB29" s="75"/>
      <c r="MAC29" s="75"/>
      <c r="MAD29" s="75"/>
      <c r="MAE29" s="75"/>
      <c r="MAF29" s="75"/>
      <c r="MAG29" s="75"/>
      <c r="MAH29" s="75"/>
      <c r="MAI29" s="75"/>
      <c r="MAJ29" s="75"/>
      <c r="MAK29" s="75"/>
      <c r="MAL29" s="75"/>
      <c r="MAM29" s="75"/>
      <c r="MAN29" s="75"/>
      <c r="MAO29" s="75"/>
      <c r="MAP29" s="75"/>
      <c r="MAQ29" s="75"/>
      <c r="MAR29" s="75"/>
      <c r="MAS29" s="75"/>
      <c r="MAT29" s="75"/>
      <c r="MAU29" s="75"/>
      <c r="MAV29" s="75"/>
      <c r="MAW29" s="75"/>
      <c r="MAX29" s="75"/>
      <c r="MAY29" s="75"/>
      <c r="MAZ29" s="75"/>
      <c r="MBA29" s="75"/>
      <c r="MBB29" s="75"/>
      <c r="MBC29" s="75"/>
      <c r="MBD29" s="75"/>
      <c r="MBE29" s="75"/>
      <c r="MBF29" s="75"/>
      <c r="MBG29" s="75"/>
      <c r="MBH29" s="75"/>
      <c r="MBI29" s="75"/>
      <c r="MBJ29" s="75"/>
      <c r="MBK29" s="75"/>
      <c r="MBL29" s="75"/>
      <c r="MBM29" s="75"/>
      <c r="MBN29" s="75"/>
      <c r="MBO29" s="75"/>
      <c r="MBP29" s="75"/>
      <c r="MBQ29" s="75"/>
      <c r="MBR29" s="75"/>
      <c r="MBS29" s="75"/>
      <c r="MBT29" s="75"/>
      <c r="MBU29" s="75"/>
      <c r="MBV29" s="75"/>
      <c r="MBW29" s="75"/>
      <c r="MBX29" s="75"/>
      <c r="MBY29" s="75"/>
      <c r="MBZ29" s="75"/>
      <c r="MCA29" s="75"/>
      <c r="MCB29" s="75"/>
      <c r="MCC29" s="75"/>
      <c r="MCD29" s="75"/>
      <c r="MCE29" s="75"/>
      <c r="MCF29" s="75"/>
      <c r="MCG29" s="75"/>
      <c r="MCH29" s="75"/>
      <c r="MCI29" s="75"/>
      <c r="MCJ29" s="75"/>
      <c r="MCK29" s="75"/>
      <c r="MCL29" s="75"/>
      <c r="MCM29" s="75"/>
      <c r="MCN29" s="75"/>
      <c r="MCO29" s="75"/>
      <c r="MCP29" s="75"/>
      <c r="MCQ29" s="75"/>
      <c r="MCR29" s="75"/>
      <c r="MCS29" s="75"/>
      <c r="MCT29" s="75"/>
      <c r="MCU29" s="75"/>
      <c r="MCV29" s="75"/>
      <c r="MCW29" s="75"/>
      <c r="MCX29" s="75"/>
      <c r="MCY29" s="75"/>
      <c r="MCZ29" s="75"/>
      <c r="MDA29" s="75"/>
      <c r="MDB29" s="75"/>
      <c r="MDC29" s="75"/>
      <c r="MDD29" s="75"/>
      <c r="MDE29" s="75"/>
      <c r="MDF29" s="75"/>
      <c r="MDG29" s="75"/>
      <c r="MDH29" s="75"/>
      <c r="MDI29" s="75"/>
      <c r="MDJ29" s="75"/>
      <c r="MDK29" s="75"/>
      <c r="MDL29" s="75"/>
      <c r="MDM29" s="75"/>
      <c r="MDN29" s="75"/>
      <c r="MDO29" s="75"/>
      <c r="MDP29" s="75"/>
      <c r="MDQ29" s="75"/>
      <c r="MDR29" s="75"/>
      <c r="MDS29" s="75"/>
      <c r="MDT29" s="75"/>
      <c r="MDU29" s="75"/>
      <c r="MDV29" s="75"/>
      <c r="MDW29" s="75"/>
      <c r="MDX29" s="75"/>
      <c r="MDY29" s="75"/>
      <c r="MDZ29" s="75"/>
      <c r="MEA29" s="75"/>
      <c r="MEB29" s="75"/>
      <c r="MEC29" s="75"/>
      <c r="MED29" s="75"/>
      <c r="MEE29" s="75"/>
      <c r="MEF29" s="75"/>
      <c r="MEG29" s="75"/>
      <c r="MEH29" s="75"/>
      <c r="MEI29" s="75"/>
      <c r="MEJ29" s="75"/>
      <c r="MEK29" s="75"/>
      <c r="MEL29" s="75"/>
      <c r="MEM29" s="75"/>
      <c r="MEN29" s="75"/>
      <c r="MEO29" s="75"/>
      <c r="MEP29" s="75"/>
      <c r="MEQ29" s="75"/>
      <c r="MER29" s="75"/>
      <c r="MES29" s="75"/>
      <c r="MET29" s="75"/>
      <c r="MEU29" s="75"/>
      <c r="MEV29" s="75"/>
      <c r="MEW29" s="75"/>
      <c r="MEX29" s="75"/>
      <c r="MEY29" s="75"/>
      <c r="MEZ29" s="75"/>
      <c r="MFA29" s="75"/>
      <c r="MFB29" s="75"/>
      <c r="MFC29" s="75"/>
      <c r="MFD29" s="75"/>
      <c r="MFE29" s="75"/>
      <c r="MFF29" s="75"/>
      <c r="MFG29" s="75"/>
      <c r="MFH29" s="75"/>
      <c r="MFI29" s="75"/>
      <c r="MFJ29" s="75"/>
      <c r="MFK29" s="75"/>
      <c r="MFL29" s="75"/>
      <c r="MFM29" s="75"/>
      <c r="MFN29" s="75"/>
      <c r="MFO29" s="75"/>
      <c r="MFP29" s="75"/>
      <c r="MFQ29" s="75"/>
      <c r="MFR29" s="75"/>
      <c r="MFS29" s="75"/>
      <c r="MFT29" s="75"/>
      <c r="MFU29" s="75"/>
      <c r="MFV29" s="75"/>
      <c r="MFW29" s="75"/>
      <c r="MFX29" s="75"/>
      <c r="MFY29" s="75"/>
      <c r="MFZ29" s="75"/>
      <c r="MGA29" s="75"/>
      <c r="MGB29" s="75"/>
      <c r="MGC29" s="75"/>
      <c r="MGD29" s="75"/>
      <c r="MGE29" s="75"/>
      <c r="MGF29" s="75"/>
      <c r="MGG29" s="75"/>
      <c r="MGH29" s="75"/>
      <c r="MGI29" s="75"/>
      <c r="MGJ29" s="75"/>
      <c r="MGK29" s="75"/>
      <c r="MGL29" s="75"/>
      <c r="MGM29" s="75"/>
      <c r="MGN29" s="75"/>
      <c r="MGO29" s="75"/>
      <c r="MGP29" s="75"/>
      <c r="MGQ29" s="75"/>
      <c r="MGR29" s="75"/>
      <c r="MGS29" s="75"/>
      <c r="MGT29" s="75"/>
      <c r="MGU29" s="75"/>
      <c r="MGV29" s="75"/>
      <c r="MGW29" s="75"/>
      <c r="MGX29" s="75"/>
      <c r="MGY29" s="75"/>
      <c r="MGZ29" s="75"/>
      <c r="MHA29" s="75"/>
      <c r="MHB29" s="75"/>
      <c r="MHC29" s="75"/>
      <c r="MHD29" s="75"/>
      <c r="MHE29" s="75"/>
      <c r="MHF29" s="75"/>
      <c r="MHG29" s="75"/>
      <c r="MHH29" s="75"/>
      <c r="MHI29" s="75"/>
      <c r="MHJ29" s="75"/>
      <c r="MHK29" s="75"/>
      <c r="MHL29" s="75"/>
      <c r="MHM29" s="75"/>
      <c r="MHN29" s="75"/>
      <c r="MHO29" s="75"/>
      <c r="MHP29" s="75"/>
      <c r="MHQ29" s="75"/>
      <c r="MHR29" s="75"/>
      <c r="MHS29" s="75"/>
      <c r="MHT29" s="75"/>
      <c r="MHU29" s="75"/>
      <c r="MHV29" s="75"/>
      <c r="MHW29" s="75"/>
      <c r="MHX29" s="75"/>
      <c r="MHY29" s="75"/>
      <c r="MHZ29" s="75"/>
      <c r="MIA29" s="75"/>
      <c r="MIB29" s="75"/>
      <c r="MIC29" s="75"/>
      <c r="MID29" s="75"/>
      <c r="MIE29" s="75"/>
      <c r="MIF29" s="75"/>
      <c r="MIG29" s="75"/>
      <c r="MIH29" s="75"/>
      <c r="MII29" s="75"/>
      <c r="MIJ29" s="75"/>
      <c r="MIK29" s="75"/>
      <c r="MIL29" s="75"/>
      <c r="MIM29" s="75"/>
      <c r="MIN29" s="75"/>
      <c r="MIO29" s="75"/>
      <c r="MIP29" s="75"/>
      <c r="MIQ29" s="75"/>
      <c r="MIR29" s="75"/>
      <c r="MIS29" s="75"/>
      <c r="MIT29" s="75"/>
      <c r="MIU29" s="75"/>
      <c r="MIV29" s="75"/>
      <c r="MIW29" s="75"/>
      <c r="MIX29" s="75"/>
      <c r="MIY29" s="75"/>
      <c r="MIZ29" s="75"/>
      <c r="MJA29" s="75"/>
      <c r="MJB29" s="75"/>
      <c r="MJC29" s="75"/>
      <c r="MJD29" s="75"/>
      <c r="MJE29" s="75"/>
      <c r="MJF29" s="75"/>
      <c r="MJG29" s="75"/>
      <c r="MJH29" s="75"/>
      <c r="MJI29" s="75"/>
      <c r="MJJ29" s="75"/>
      <c r="MJK29" s="75"/>
      <c r="MJL29" s="75"/>
      <c r="MJM29" s="75"/>
      <c r="MJN29" s="75"/>
      <c r="MJO29" s="75"/>
      <c r="MJP29" s="75"/>
      <c r="MJQ29" s="75"/>
      <c r="MJR29" s="75"/>
      <c r="MJS29" s="75"/>
      <c r="MJT29" s="75"/>
      <c r="MJU29" s="75"/>
      <c r="MJV29" s="75"/>
      <c r="MJW29" s="75"/>
      <c r="MJX29" s="75"/>
      <c r="MJY29" s="75"/>
      <c r="MJZ29" s="75"/>
      <c r="MKA29" s="75"/>
      <c r="MKB29" s="75"/>
      <c r="MKC29" s="75"/>
      <c r="MKD29" s="75"/>
      <c r="MKE29" s="75"/>
      <c r="MKF29" s="75"/>
      <c r="MKG29" s="75"/>
      <c r="MKH29" s="75"/>
      <c r="MKI29" s="75"/>
      <c r="MKJ29" s="75"/>
      <c r="MKK29" s="75"/>
      <c r="MKL29" s="75"/>
      <c r="MKM29" s="75"/>
      <c r="MKN29" s="75"/>
      <c r="MKO29" s="75"/>
      <c r="MKP29" s="75"/>
      <c r="MKQ29" s="75"/>
      <c r="MKR29" s="75"/>
      <c r="MKS29" s="75"/>
      <c r="MKT29" s="75"/>
      <c r="MKU29" s="75"/>
      <c r="MKV29" s="75"/>
      <c r="MKW29" s="75"/>
      <c r="MKX29" s="75"/>
      <c r="MKY29" s="75"/>
      <c r="MKZ29" s="75"/>
      <c r="MLA29" s="75"/>
      <c r="MLB29" s="75"/>
      <c r="MLC29" s="75"/>
      <c r="MLD29" s="75"/>
      <c r="MLE29" s="75"/>
      <c r="MLF29" s="75"/>
      <c r="MLG29" s="75"/>
      <c r="MLH29" s="75"/>
      <c r="MLI29" s="75"/>
      <c r="MLJ29" s="75"/>
      <c r="MLK29" s="75"/>
      <c r="MLL29" s="75"/>
      <c r="MLM29" s="75"/>
      <c r="MLN29" s="75"/>
      <c r="MLO29" s="75"/>
      <c r="MLP29" s="75"/>
      <c r="MLQ29" s="75"/>
      <c r="MLR29" s="75"/>
      <c r="MLS29" s="75"/>
      <c r="MLT29" s="75"/>
      <c r="MLU29" s="75"/>
      <c r="MLV29" s="75"/>
      <c r="MLW29" s="75"/>
      <c r="MLX29" s="75"/>
      <c r="MLY29" s="75"/>
      <c r="MLZ29" s="75"/>
      <c r="MMA29" s="75"/>
      <c r="MMB29" s="75"/>
      <c r="MMC29" s="75"/>
      <c r="MMD29" s="75"/>
      <c r="MME29" s="75"/>
      <c r="MMF29" s="75"/>
      <c r="MMG29" s="75"/>
      <c r="MMH29" s="75"/>
      <c r="MMI29" s="75"/>
      <c r="MMJ29" s="75"/>
      <c r="MMK29" s="75"/>
      <c r="MML29" s="75"/>
      <c r="MMM29" s="75"/>
      <c r="MMN29" s="75"/>
      <c r="MMO29" s="75"/>
      <c r="MMP29" s="75"/>
      <c r="MMQ29" s="75"/>
      <c r="MMR29" s="75"/>
      <c r="MMS29" s="75"/>
      <c r="MMT29" s="75"/>
      <c r="MMU29" s="75"/>
      <c r="MMV29" s="75"/>
      <c r="MMW29" s="75"/>
      <c r="MMX29" s="75"/>
      <c r="MMY29" s="75"/>
      <c r="MMZ29" s="75"/>
      <c r="MNA29" s="75"/>
      <c r="MNB29" s="75"/>
      <c r="MNC29" s="75"/>
      <c r="MND29" s="75"/>
      <c r="MNE29" s="75"/>
      <c r="MNF29" s="75"/>
      <c r="MNG29" s="75"/>
      <c r="MNH29" s="75"/>
      <c r="MNI29" s="75"/>
      <c r="MNJ29" s="75"/>
      <c r="MNK29" s="75"/>
      <c r="MNL29" s="75"/>
      <c r="MNM29" s="75"/>
      <c r="MNN29" s="75"/>
      <c r="MNO29" s="75"/>
      <c r="MNP29" s="75"/>
      <c r="MNQ29" s="75"/>
      <c r="MNR29" s="75"/>
      <c r="MNS29" s="75"/>
      <c r="MNT29" s="75"/>
      <c r="MNU29" s="75"/>
      <c r="MNV29" s="75"/>
      <c r="MNW29" s="75"/>
      <c r="MNX29" s="75"/>
      <c r="MNY29" s="75"/>
      <c r="MNZ29" s="75"/>
      <c r="MOA29" s="75"/>
      <c r="MOB29" s="75"/>
      <c r="MOC29" s="75"/>
      <c r="MOD29" s="75"/>
      <c r="MOE29" s="75"/>
      <c r="MOF29" s="75"/>
      <c r="MOG29" s="75"/>
      <c r="MOH29" s="75"/>
      <c r="MOI29" s="75"/>
      <c r="MOJ29" s="75"/>
      <c r="MOK29" s="75"/>
      <c r="MOL29" s="75"/>
      <c r="MOM29" s="75"/>
      <c r="MON29" s="75"/>
      <c r="MOO29" s="75"/>
      <c r="MOP29" s="75"/>
      <c r="MOQ29" s="75"/>
      <c r="MOR29" s="75"/>
      <c r="MOS29" s="75"/>
      <c r="MOT29" s="75"/>
      <c r="MOU29" s="75"/>
      <c r="MOV29" s="75"/>
      <c r="MOW29" s="75"/>
      <c r="MOX29" s="75"/>
      <c r="MOY29" s="75"/>
      <c r="MOZ29" s="75"/>
      <c r="MPA29" s="75"/>
      <c r="MPB29" s="75"/>
      <c r="MPC29" s="75"/>
      <c r="MPD29" s="75"/>
      <c r="MPE29" s="75"/>
      <c r="MPF29" s="75"/>
      <c r="MPG29" s="75"/>
      <c r="MPH29" s="75"/>
      <c r="MPI29" s="75"/>
      <c r="MPJ29" s="75"/>
      <c r="MPK29" s="75"/>
      <c r="MPL29" s="75"/>
      <c r="MPM29" s="75"/>
      <c r="MPN29" s="75"/>
      <c r="MPO29" s="75"/>
      <c r="MPP29" s="75"/>
      <c r="MPQ29" s="75"/>
      <c r="MPR29" s="75"/>
      <c r="MPS29" s="75"/>
      <c r="MPT29" s="75"/>
      <c r="MPU29" s="75"/>
      <c r="MPV29" s="75"/>
      <c r="MPW29" s="75"/>
      <c r="MPX29" s="75"/>
      <c r="MPY29" s="75"/>
      <c r="MPZ29" s="75"/>
      <c r="MQA29" s="75"/>
      <c r="MQB29" s="75"/>
      <c r="MQC29" s="75"/>
      <c r="MQD29" s="75"/>
      <c r="MQE29" s="75"/>
      <c r="MQF29" s="75"/>
      <c r="MQG29" s="75"/>
      <c r="MQH29" s="75"/>
      <c r="MQI29" s="75"/>
      <c r="MQJ29" s="75"/>
      <c r="MQK29" s="75"/>
      <c r="MQL29" s="75"/>
      <c r="MQM29" s="75"/>
      <c r="MQN29" s="75"/>
      <c r="MQO29" s="75"/>
      <c r="MQP29" s="75"/>
      <c r="MQQ29" s="75"/>
      <c r="MQR29" s="75"/>
      <c r="MQS29" s="75"/>
      <c r="MQT29" s="75"/>
      <c r="MQU29" s="75"/>
      <c r="MQV29" s="75"/>
      <c r="MQW29" s="75"/>
      <c r="MQX29" s="75"/>
      <c r="MQY29" s="75"/>
      <c r="MQZ29" s="75"/>
      <c r="MRA29" s="75"/>
      <c r="MRB29" s="75"/>
      <c r="MRC29" s="75"/>
      <c r="MRD29" s="75"/>
      <c r="MRE29" s="75"/>
      <c r="MRF29" s="75"/>
      <c r="MRG29" s="75"/>
      <c r="MRH29" s="75"/>
      <c r="MRI29" s="75"/>
      <c r="MRJ29" s="75"/>
      <c r="MRK29" s="75"/>
      <c r="MRL29" s="75"/>
      <c r="MRM29" s="75"/>
      <c r="MRN29" s="75"/>
      <c r="MRO29" s="75"/>
      <c r="MRP29" s="75"/>
      <c r="MRQ29" s="75"/>
      <c r="MRR29" s="75"/>
      <c r="MRS29" s="75"/>
      <c r="MRT29" s="75"/>
      <c r="MRU29" s="75"/>
      <c r="MRV29" s="75"/>
      <c r="MRW29" s="75"/>
      <c r="MRX29" s="75"/>
      <c r="MRY29" s="75"/>
      <c r="MRZ29" s="75"/>
      <c r="MSA29" s="75"/>
      <c r="MSB29" s="75"/>
      <c r="MSC29" s="75"/>
      <c r="MSD29" s="75"/>
      <c r="MSE29" s="75"/>
      <c r="MSF29" s="75"/>
      <c r="MSG29" s="75"/>
      <c r="MSH29" s="75"/>
      <c r="MSI29" s="75"/>
      <c r="MSJ29" s="75"/>
      <c r="MSK29" s="75"/>
      <c r="MSL29" s="75"/>
      <c r="MSM29" s="75"/>
      <c r="MSN29" s="75"/>
      <c r="MSO29" s="75"/>
      <c r="MSP29" s="75"/>
      <c r="MSQ29" s="75"/>
      <c r="MSR29" s="75"/>
      <c r="MSS29" s="75"/>
      <c r="MST29" s="75"/>
      <c r="MSU29" s="75"/>
      <c r="MSV29" s="75"/>
      <c r="MSW29" s="75"/>
      <c r="MSX29" s="75"/>
      <c r="MSY29" s="75"/>
      <c r="MSZ29" s="75"/>
      <c r="MTA29" s="75"/>
      <c r="MTB29" s="75"/>
      <c r="MTC29" s="75"/>
      <c r="MTD29" s="75"/>
      <c r="MTE29" s="75"/>
      <c r="MTF29" s="75"/>
      <c r="MTG29" s="75"/>
      <c r="MTH29" s="75"/>
      <c r="MTI29" s="75"/>
      <c r="MTJ29" s="75"/>
      <c r="MTK29" s="75"/>
      <c r="MTL29" s="75"/>
      <c r="MTM29" s="75"/>
      <c r="MTN29" s="75"/>
      <c r="MTO29" s="75"/>
      <c r="MTP29" s="75"/>
      <c r="MTQ29" s="75"/>
      <c r="MTR29" s="75"/>
      <c r="MTS29" s="75"/>
      <c r="MTT29" s="75"/>
      <c r="MTU29" s="75"/>
      <c r="MTV29" s="75"/>
      <c r="MTW29" s="75"/>
      <c r="MTX29" s="75"/>
      <c r="MTY29" s="75"/>
      <c r="MTZ29" s="75"/>
      <c r="MUA29" s="75"/>
      <c r="MUB29" s="75"/>
      <c r="MUC29" s="75"/>
      <c r="MUD29" s="75"/>
      <c r="MUE29" s="75"/>
      <c r="MUF29" s="75"/>
      <c r="MUG29" s="75"/>
      <c r="MUH29" s="75"/>
      <c r="MUI29" s="75"/>
      <c r="MUJ29" s="75"/>
      <c r="MUK29" s="75"/>
      <c r="MUL29" s="75"/>
      <c r="MUM29" s="75"/>
      <c r="MUN29" s="75"/>
      <c r="MUO29" s="75"/>
      <c r="MUP29" s="75"/>
      <c r="MUQ29" s="75"/>
      <c r="MUR29" s="75"/>
      <c r="MUS29" s="75"/>
      <c r="MUT29" s="75"/>
      <c r="MUU29" s="75"/>
      <c r="MUV29" s="75"/>
      <c r="MUW29" s="75"/>
      <c r="MUX29" s="75"/>
      <c r="MUY29" s="75"/>
      <c r="MUZ29" s="75"/>
      <c r="MVA29" s="75"/>
      <c r="MVB29" s="75"/>
      <c r="MVC29" s="75"/>
      <c r="MVD29" s="75"/>
      <c r="MVE29" s="75"/>
      <c r="MVF29" s="75"/>
      <c r="MVG29" s="75"/>
      <c r="MVH29" s="75"/>
      <c r="MVI29" s="75"/>
      <c r="MVJ29" s="75"/>
      <c r="MVK29" s="75"/>
      <c r="MVL29" s="75"/>
      <c r="MVM29" s="75"/>
      <c r="MVN29" s="75"/>
      <c r="MVO29" s="75"/>
      <c r="MVP29" s="75"/>
      <c r="MVQ29" s="75"/>
      <c r="MVR29" s="75"/>
      <c r="MVS29" s="75"/>
      <c r="MVT29" s="75"/>
      <c r="MVU29" s="75"/>
      <c r="MVV29" s="75"/>
      <c r="MVW29" s="75"/>
      <c r="MVX29" s="75"/>
      <c r="MVY29" s="75"/>
      <c r="MVZ29" s="75"/>
      <c r="MWA29" s="75"/>
      <c r="MWB29" s="75"/>
      <c r="MWC29" s="75"/>
      <c r="MWD29" s="75"/>
      <c r="MWE29" s="75"/>
      <c r="MWF29" s="75"/>
      <c r="MWG29" s="75"/>
      <c r="MWH29" s="75"/>
      <c r="MWI29" s="75"/>
      <c r="MWJ29" s="75"/>
      <c r="MWK29" s="75"/>
      <c r="MWL29" s="75"/>
      <c r="MWM29" s="75"/>
      <c r="MWN29" s="75"/>
      <c r="MWO29" s="75"/>
      <c r="MWP29" s="75"/>
      <c r="MWQ29" s="75"/>
      <c r="MWR29" s="75"/>
      <c r="MWS29" s="75"/>
      <c r="MWT29" s="75"/>
      <c r="MWU29" s="75"/>
      <c r="MWV29" s="75"/>
      <c r="MWW29" s="75"/>
      <c r="MWX29" s="75"/>
      <c r="MWY29" s="75"/>
      <c r="MWZ29" s="75"/>
      <c r="MXA29" s="75"/>
      <c r="MXB29" s="75"/>
      <c r="MXC29" s="75"/>
      <c r="MXD29" s="75"/>
      <c r="MXE29" s="75"/>
      <c r="MXF29" s="75"/>
      <c r="MXG29" s="75"/>
      <c r="MXH29" s="75"/>
      <c r="MXI29" s="75"/>
      <c r="MXJ29" s="75"/>
      <c r="MXK29" s="75"/>
      <c r="MXL29" s="75"/>
      <c r="MXM29" s="75"/>
      <c r="MXN29" s="75"/>
      <c r="MXO29" s="75"/>
      <c r="MXP29" s="75"/>
      <c r="MXQ29" s="75"/>
      <c r="MXR29" s="75"/>
      <c r="MXS29" s="75"/>
      <c r="MXT29" s="75"/>
      <c r="MXU29" s="75"/>
      <c r="MXV29" s="75"/>
      <c r="MXW29" s="75"/>
      <c r="MXX29" s="75"/>
      <c r="MXY29" s="75"/>
      <c r="MXZ29" s="75"/>
      <c r="MYA29" s="75"/>
      <c r="MYB29" s="75"/>
      <c r="MYC29" s="75"/>
      <c r="MYD29" s="75"/>
      <c r="MYE29" s="75"/>
      <c r="MYF29" s="75"/>
      <c r="MYG29" s="75"/>
      <c r="MYH29" s="75"/>
      <c r="MYI29" s="75"/>
      <c r="MYJ29" s="75"/>
      <c r="MYK29" s="75"/>
      <c r="MYL29" s="75"/>
      <c r="MYM29" s="75"/>
      <c r="MYN29" s="75"/>
      <c r="MYO29" s="75"/>
      <c r="MYP29" s="75"/>
      <c r="MYQ29" s="75"/>
      <c r="MYR29" s="75"/>
      <c r="MYS29" s="75"/>
      <c r="MYT29" s="75"/>
      <c r="MYU29" s="75"/>
      <c r="MYV29" s="75"/>
      <c r="MYW29" s="75"/>
      <c r="MYX29" s="75"/>
      <c r="MYY29" s="75"/>
      <c r="MYZ29" s="75"/>
      <c r="MZA29" s="75"/>
      <c r="MZB29" s="75"/>
      <c r="MZC29" s="75"/>
      <c r="MZD29" s="75"/>
      <c r="MZE29" s="75"/>
      <c r="MZF29" s="75"/>
      <c r="MZG29" s="75"/>
      <c r="MZH29" s="75"/>
      <c r="MZI29" s="75"/>
      <c r="MZJ29" s="75"/>
      <c r="MZK29" s="75"/>
      <c r="MZL29" s="75"/>
      <c r="MZM29" s="75"/>
      <c r="MZN29" s="75"/>
      <c r="MZO29" s="75"/>
      <c r="MZP29" s="75"/>
      <c r="MZQ29" s="75"/>
      <c r="MZR29" s="75"/>
      <c r="MZS29" s="75"/>
      <c r="MZT29" s="75"/>
      <c r="MZU29" s="75"/>
      <c r="MZV29" s="75"/>
      <c r="MZW29" s="75"/>
      <c r="MZX29" s="75"/>
      <c r="MZY29" s="75"/>
      <c r="MZZ29" s="75"/>
      <c r="NAA29" s="75"/>
      <c r="NAB29" s="75"/>
      <c r="NAC29" s="75"/>
      <c r="NAD29" s="75"/>
      <c r="NAE29" s="75"/>
      <c r="NAF29" s="75"/>
      <c r="NAG29" s="75"/>
      <c r="NAH29" s="75"/>
      <c r="NAI29" s="75"/>
      <c r="NAJ29" s="75"/>
      <c r="NAK29" s="75"/>
      <c r="NAL29" s="75"/>
      <c r="NAM29" s="75"/>
      <c r="NAN29" s="75"/>
      <c r="NAO29" s="75"/>
      <c r="NAP29" s="75"/>
      <c r="NAQ29" s="75"/>
      <c r="NAR29" s="75"/>
      <c r="NAS29" s="75"/>
      <c r="NAT29" s="75"/>
      <c r="NAU29" s="75"/>
      <c r="NAV29" s="75"/>
      <c r="NAW29" s="75"/>
      <c r="NAX29" s="75"/>
      <c r="NAY29" s="75"/>
      <c r="NAZ29" s="75"/>
      <c r="NBA29" s="75"/>
      <c r="NBB29" s="75"/>
      <c r="NBC29" s="75"/>
      <c r="NBD29" s="75"/>
      <c r="NBE29" s="75"/>
      <c r="NBF29" s="75"/>
      <c r="NBG29" s="75"/>
      <c r="NBH29" s="75"/>
      <c r="NBI29" s="75"/>
      <c r="NBJ29" s="75"/>
      <c r="NBK29" s="75"/>
      <c r="NBL29" s="75"/>
      <c r="NBM29" s="75"/>
      <c r="NBN29" s="75"/>
      <c r="NBO29" s="75"/>
      <c r="NBP29" s="75"/>
      <c r="NBQ29" s="75"/>
      <c r="NBR29" s="75"/>
      <c r="NBS29" s="75"/>
      <c r="NBT29" s="75"/>
      <c r="NBU29" s="75"/>
      <c r="NBV29" s="75"/>
      <c r="NBW29" s="75"/>
      <c r="NBX29" s="75"/>
      <c r="NBY29" s="75"/>
      <c r="NBZ29" s="75"/>
      <c r="NCA29" s="75"/>
      <c r="NCB29" s="75"/>
      <c r="NCC29" s="75"/>
      <c r="NCD29" s="75"/>
      <c r="NCE29" s="75"/>
      <c r="NCF29" s="75"/>
      <c r="NCG29" s="75"/>
      <c r="NCH29" s="75"/>
      <c r="NCI29" s="75"/>
      <c r="NCJ29" s="75"/>
      <c r="NCK29" s="75"/>
      <c r="NCL29" s="75"/>
      <c r="NCM29" s="75"/>
      <c r="NCN29" s="75"/>
      <c r="NCO29" s="75"/>
      <c r="NCP29" s="75"/>
      <c r="NCQ29" s="75"/>
      <c r="NCR29" s="75"/>
      <c r="NCS29" s="75"/>
      <c r="NCT29" s="75"/>
      <c r="NCU29" s="75"/>
      <c r="NCV29" s="75"/>
      <c r="NCW29" s="75"/>
      <c r="NCX29" s="75"/>
      <c r="NCY29" s="75"/>
      <c r="NCZ29" s="75"/>
      <c r="NDA29" s="75"/>
      <c r="NDB29" s="75"/>
      <c r="NDC29" s="75"/>
      <c r="NDD29" s="75"/>
      <c r="NDE29" s="75"/>
      <c r="NDF29" s="75"/>
      <c r="NDG29" s="75"/>
      <c r="NDH29" s="75"/>
      <c r="NDI29" s="75"/>
      <c r="NDJ29" s="75"/>
      <c r="NDK29" s="75"/>
      <c r="NDL29" s="75"/>
      <c r="NDM29" s="75"/>
      <c r="NDN29" s="75"/>
      <c r="NDO29" s="75"/>
      <c r="NDP29" s="75"/>
      <c r="NDQ29" s="75"/>
      <c r="NDR29" s="75"/>
      <c r="NDS29" s="75"/>
      <c r="NDT29" s="75"/>
      <c r="NDU29" s="75"/>
      <c r="NDV29" s="75"/>
      <c r="NDW29" s="75"/>
      <c r="NDX29" s="75"/>
      <c r="NDY29" s="75"/>
      <c r="NDZ29" s="75"/>
      <c r="NEA29" s="75"/>
      <c r="NEB29" s="75"/>
      <c r="NEC29" s="75"/>
      <c r="NED29" s="75"/>
      <c r="NEE29" s="75"/>
      <c r="NEF29" s="75"/>
      <c r="NEG29" s="75"/>
      <c r="NEH29" s="75"/>
      <c r="NEI29" s="75"/>
      <c r="NEJ29" s="75"/>
      <c r="NEK29" s="75"/>
      <c r="NEL29" s="75"/>
      <c r="NEM29" s="75"/>
      <c r="NEN29" s="75"/>
      <c r="NEO29" s="75"/>
      <c r="NEP29" s="75"/>
      <c r="NEQ29" s="75"/>
      <c r="NER29" s="75"/>
      <c r="NES29" s="75"/>
      <c r="NET29" s="75"/>
      <c r="NEU29" s="75"/>
      <c r="NEV29" s="75"/>
      <c r="NEW29" s="75"/>
      <c r="NEX29" s="75"/>
      <c r="NEY29" s="75"/>
      <c r="NEZ29" s="75"/>
      <c r="NFA29" s="75"/>
      <c r="NFB29" s="75"/>
      <c r="NFC29" s="75"/>
      <c r="NFD29" s="75"/>
      <c r="NFE29" s="75"/>
      <c r="NFF29" s="75"/>
      <c r="NFG29" s="75"/>
      <c r="NFH29" s="75"/>
      <c r="NFI29" s="75"/>
      <c r="NFJ29" s="75"/>
      <c r="NFK29" s="75"/>
      <c r="NFL29" s="75"/>
      <c r="NFM29" s="75"/>
      <c r="NFN29" s="75"/>
      <c r="NFO29" s="75"/>
      <c r="NFP29" s="75"/>
      <c r="NFQ29" s="75"/>
      <c r="NFR29" s="75"/>
      <c r="NFS29" s="75"/>
      <c r="NFT29" s="75"/>
      <c r="NFU29" s="75"/>
      <c r="NFV29" s="75"/>
      <c r="NFW29" s="75"/>
      <c r="NFX29" s="75"/>
      <c r="NFY29" s="75"/>
      <c r="NFZ29" s="75"/>
      <c r="NGA29" s="75"/>
      <c r="NGB29" s="75"/>
      <c r="NGC29" s="75"/>
      <c r="NGD29" s="75"/>
      <c r="NGE29" s="75"/>
      <c r="NGF29" s="75"/>
      <c r="NGG29" s="75"/>
      <c r="NGH29" s="75"/>
      <c r="NGI29" s="75"/>
      <c r="NGJ29" s="75"/>
      <c r="NGK29" s="75"/>
      <c r="NGL29" s="75"/>
      <c r="NGM29" s="75"/>
      <c r="NGN29" s="75"/>
      <c r="NGO29" s="75"/>
      <c r="NGP29" s="75"/>
      <c r="NGQ29" s="75"/>
      <c r="NGR29" s="75"/>
      <c r="NGS29" s="75"/>
      <c r="NGT29" s="75"/>
      <c r="NGU29" s="75"/>
      <c r="NGV29" s="75"/>
      <c r="NGW29" s="75"/>
      <c r="NGX29" s="75"/>
      <c r="NGY29" s="75"/>
      <c r="NGZ29" s="75"/>
      <c r="NHA29" s="75"/>
      <c r="NHB29" s="75"/>
      <c r="NHC29" s="75"/>
      <c r="NHD29" s="75"/>
      <c r="NHE29" s="75"/>
      <c r="NHF29" s="75"/>
      <c r="NHG29" s="75"/>
      <c r="NHH29" s="75"/>
      <c r="NHI29" s="75"/>
      <c r="NHJ29" s="75"/>
      <c r="NHK29" s="75"/>
      <c r="NHL29" s="75"/>
      <c r="NHM29" s="75"/>
      <c r="NHN29" s="75"/>
      <c r="NHO29" s="75"/>
      <c r="NHP29" s="75"/>
      <c r="NHQ29" s="75"/>
      <c r="NHR29" s="75"/>
      <c r="NHS29" s="75"/>
      <c r="NHT29" s="75"/>
      <c r="NHU29" s="75"/>
      <c r="NHV29" s="75"/>
      <c r="NHW29" s="75"/>
      <c r="NHX29" s="75"/>
      <c r="NHY29" s="75"/>
      <c r="NHZ29" s="75"/>
      <c r="NIA29" s="75"/>
      <c r="NIB29" s="75"/>
      <c r="NIC29" s="75"/>
      <c r="NID29" s="75"/>
      <c r="NIE29" s="75"/>
      <c r="NIF29" s="75"/>
      <c r="NIG29" s="75"/>
      <c r="NIH29" s="75"/>
      <c r="NII29" s="75"/>
      <c r="NIJ29" s="75"/>
      <c r="NIK29" s="75"/>
      <c r="NIL29" s="75"/>
      <c r="NIM29" s="75"/>
      <c r="NIN29" s="75"/>
      <c r="NIO29" s="75"/>
      <c r="NIP29" s="75"/>
      <c r="NIQ29" s="75"/>
      <c r="NIR29" s="75"/>
      <c r="NIS29" s="75"/>
      <c r="NIT29" s="75"/>
      <c r="NIU29" s="75"/>
      <c r="NIV29" s="75"/>
      <c r="NIW29" s="75"/>
      <c r="NIX29" s="75"/>
      <c r="NIY29" s="75"/>
      <c r="NIZ29" s="75"/>
      <c r="NJA29" s="75"/>
      <c r="NJB29" s="75"/>
      <c r="NJC29" s="75"/>
      <c r="NJD29" s="75"/>
      <c r="NJE29" s="75"/>
      <c r="NJF29" s="75"/>
      <c r="NJG29" s="75"/>
      <c r="NJH29" s="75"/>
      <c r="NJI29" s="75"/>
      <c r="NJJ29" s="75"/>
      <c r="NJK29" s="75"/>
      <c r="NJL29" s="75"/>
      <c r="NJM29" s="75"/>
      <c r="NJN29" s="75"/>
      <c r="NJO29" s="75"/>
      <c r="NJP29" s="75"/>
      <c r="NJQ29" s="75"/>
      <c r="NJR29" s="75"/>
      <c r="NJS29" s="75"/>
      <c r="NJT29" s="75"/>
      <c r="NJU29" s="75"/>
      <c r="NJV29" s="75"/>
      <c r="NJW29" s="75"/>
      <c r="NJX29" s="75"/>
      <c r="NJY29" s="75"/>
      <c r="NJZ29" s="75"/>
      <c r="NKA29" s="75"/>
      <c r="NKB29" s="75"/>
      <c r="NKC29" s="75"/>
      <c r="NKD29" s="75"/>
      <c r="NKE29" s="75"/>
      <c r="NKF29" s="75"/>
      <c r="NKG29" s="75"/>
      <c r="NKH29" s="75"/>
      <c r="NKI29" s="75"/>
      <c r="NKJ29" s="75"/>
      <c r="NKK29" s="75"/>
      <c r="NKL29" s="75"/>
      <c r="NKM29" s="75"/>
      <c r="NKN29" s="75"/>
      <c r="NKO29" s="75"/>
      <c r="NKP29" s="75"/>
      <c r="NKQ29" s="75"/>
      <c r="NKR29" s="75"/>
      <c r="NKS29" s="75"/>
      <c r="NKT29" s="75"/>
      <c r="NKU29" s="75"/>
      <c r="NKV29" s="75"/>
      <c r="NKW29" s="75"/>
      <c r="NKX29" s="75"/>
      <c r="NKY29" s="75"/>
      <c r="NKZ29" s="75"/>
      <c r="NLA29" s="75"/>
      <c r="NLB29" s="75"/>
      <c r="NLC29" s="75"/>
      <c r="NLD29" s="75"/>
      <c r="NLE29" s="75"/>
      <c r="NLF29" s="75"/>
      <c r="NLG29" s="75"/>
      <c r="NLH29" s="75"/>
      <c r="NLI29" s="75"/>
      <c r="NLJ29" s="75"/>
      <c r="NLK29" s="75"/>
      <c r="NLL29" s="75"/>
      <c r="NLM29" s="75"/>
      <c r="NLN29" s="75"/>
      <c r="NLO29" s="75"/>
      <c r="NLP29" s="75"/>
      <c r="NLQ29" s="75"/>
      <c r="NLR29" s="75"/>
      <c r="NLS29" s="75"/>
      <c r="NLT29" s="75"/>
      <c r="NLU29" s="75"/>
      <c r="NLV29" s="75"/>
      <c r="NLW29" s="75"/>
      <c r="NLX29" s="75"/>
      <c r="NLY29" s="75"/>
      <c r="NLZ29" s="75"/>
      <c r="NMA29" s="75"/>
      <c r="NMB29" s="75"/>
      <c r="NMC29" s="75"/>
      <c r="NMD29" s="75"/>
      <c r="NME29" s="75"/>
      <c r="NMF29" s="75"/>
      <c r="NMG29" s="75"/>
      <c r="NMH29" s="75"/>
      <c r="NMI29" s="75"/>
      <c r="NMJ29" s="75"/>
      <c r="NMK29" s="75"/>
      <c r="NML29" s="75"/>
      <c r="NMM29" s="75"/>
      <c r="NMN29" s="75"/>
      <c r="NMO29" s="75"/>
      <c r="NMP29" s="75"/>
      <c r="NMQ29" s="75"/>
      <c r="NMR29" s="75"/>
      <c r="NMS29" s="75"/>
      <c r="NMT29" s="75"/>
      <c r="NMU29" s="75"/>
      <c r="NMV29" s="75"/>
      <c r="NMW29" s="75"/>
      <c r="NMX29" s="75"/>
      <c r="NMY29" s="75"/>
      <c r="NMZ29" s="75"/>
      <c r="NNA29" s="75"/>
      <c r="NNB29" s="75"/>
      <c r="NNC29" s="75"/>
      <c r="NND29" s="75"/>
      <c r="NNE29" s="75"/>
      <c r="NNF29" s="75"/>
      <c r="NNG29" s="75"/>
      <c r="NNH29" s="75"/>
      <c r="NNI29" s="75"/>
      <c r="NNJ29" s="75"/>
      <c r="NNK29" s="75"/>
      <c r="NNL29" s="75"/>
      <c r="NNM29" s="75"/>
      <c r="NNN29" s="75"/>
      <c r="NNO29" s="75"/>
      <c r="NNP29" s="75"/>
      <c r="NNQ29" s="75"/>
      <c r="NNR29" s="75"/>
      <c r="NNS29" s="75"/>
      <c r="NNT29" s="75"/>
      <c r="NNU29" s="75"/>
      <c r="NNV29" s="75"/>
      <c r="NNW29" s="75"/>
      <c r="NNX29" s="75"/>
      <c r="NNY29" s="75"/>
      <c r="NNZ29" s="75"/>
      <c r="NOA29" s="75"/>
      <c r="NOB29" s="75"/>
      <c r="NOC29" s="75"/>
      <c r="NOD29" s="75"/>
      <c r="NOE29" s="75"/>
      <c r="NOF29" s="75"/>
      <c r="NOG29" s="75"/>
      <c r="NOH29" s="75"/>
      <c r="NOI29" s="75"/>
      <c r="NOJ29" s="75"/>
      <c r="NOK29" s="75"/>
      <c r="NOL29" s="75"/>
      <c r="NOM29" s="75"/>
      <c r="NON29" s="75"/>
      <c r="NOO29" s="75"/>
      <c r="NOP29" s="75"/>
      <c r="NOQ29" s="75"/>
      <c r="NOR29" s="75"/>
      <c r="NOS29" s="75"/>
      <c r="NOT29" s="75"/>
      <c r="NOU29" s="75"/>
      <c r="NOV29" s="75"/>
      <c r="NOW29" s="75"/>
      <c r="NOX29" s="75"/>
      <c r="NOY29" s="75"/>
      <c r="NOZ29" s="75"/>
      <c r="NPA29" s="75"/>
      <c r="NPB29" s="75"/>
      <c r="NPC29" s="75"/>
      <c r="NPD29" s="75"/>
      <c r="NPE29" s="75"/>
      <c r="NPF29" s="75"/>
      <c r="NPG29" s="75"/>
      <c r="NPH29" s="75"/>
      <c r="NPI29" s="75"/>
      <c r="NPJ29" s="75"/>
      <c r="NPK29" s="75"/>
      <c r="NPL29" s="75"/>
      <c r="NPM29" s="75"/>
      <c r="NPN29" s="75"/>
      <c r="NPO29" s="75"/>
      <c r="NPP29" s="75"/>
      <c r="NPQ29" s="75"/>
      <c r="NPR29" s="75"/>
      <c r="NPS29" s="75"/>
      <c r="NPT29" s="75"/>
      <c r="NPU29" s="75"/>
      <c r="NPV29" s="75"/>
      <c r="NPW29" s="75"/>
      <c r="NPX29" s="75"/>
      <c r="NPY29" s="75"/>
      <c r="NPZ29" s="75"/>
      <c r="NQA29" s="75"/>
      <c r="NQB29" s="75"/>
      <c r="NQC29" s="75"/>
      <c r="NQD29" s="75"/>
      <c r="NQE29" s="75"/>
      <c r="NQF29" s="75"/>
      <c r="NQG29" s="75"/>
      <c r="NQH29" s="75"/>
      <c r="NQI29" s="75"/>
      <c r="NQJ29" s="75"/>
      <c r="NQK29" s="75"/>
      <c r="NQL29" s="75"/>
      <c r="NQM29" s="75"/>
      <c r="NQN29" s="75"/>
      <c r="NQO29" s="75"/>
      <c r="NQP29" s="75"/>
      <c r="NQQ29" s="75"/>
      <c r="NQR29" s="75"/>
      <c r="NQS29" s="75"/>
      <c r="NQT29" s="75"/>
      <c r="NQU29" s="75"/>
      <c r="NQV29" s="75"/>
      <c r="NQW29" s="75"/>
      <c r="NQX29" s="75"/>
      <c r="NQY29" s="75"/>
      <c r="NQZ29" s="75"/>
      <c r="NRA29" s="75"/>
      <c r="NRB29" s="75"/>
      <c r="NRC29" s="75"/>
      <c r="NRD29" s="75"/>
      <c r="NRE29" s="75"/>
      <c r="NRF29" s="75"/>
      <c r="NRG29" s="75"/>
      <c r="NRH29" s="75"/>
      <c r="NRI29" s="75"/>
      <c r="NRJ29" s="75"/>
      <c r="NRK29" s="75"/>
      <c r="NRL29" s="75"/>
      <c r="NRM29" s="75"/>
      <c r="NRN29" s="75"/>
      <c r="NRO29" s="75"/>
      <c r="NRP29" s="75"/>
      <c r="NRQ29" s="75"/>
      <c r="NRR29" s="75"/>
      <c r="NRS29" s="75"/>
      <c r="NRT29" s="75"/>
      <c r="NRU29" s="75"/>
      <c r="NRV29" s="75"/>
      <c r="NRW29" s="75"/>
      <c r="NRX29" s="75"/>
      <c r="NRY29" s="75"/>
      <c r="NRZ29" s="75"/>
      <c r="NSA29" s="75"/>
      <c r="NSB29" s="75"/>
      <c r="NSC29" s="75"/>
      <c r="NSD29" s="75"/>
      <c r="NSE29" s="75"/>
      <c r="NSF29" s="75"/>
      <c r="NSG29" s="75"/>
      <c r="NSH29" s="75"/>
      <c r="NSI29" s="75"/>
      <c r="NSJ29" s="75"/>
      <c r="NSK29" s="75"/>
      <c r="NSL29" s="75"/>
      <c r="NSM29" s="75"/>
      <c r="NSN29" s="75"/>
      <c r="NSO29" s="75"/>
      <c r="NSP29" s="75"/>
      <c r="NSQ29" s="75"/>
      <c r="NSR29" s="75"/>
      <c r="NSS29" s="75"/>
      <c r="NST29" s="75"/>
      <c r="NSU29" s="75"/>
      <c r="NSV29" s="75"/>
      <c r="NSW29" s="75"/>
      <c r="NSX29" s="75"/>
      <c r="NSY29" s="75"/>
      <c r="NSZ29" s="75"/>
      <c r="NTA29" s="75"/>
      <c r="NTB29" s="75"/>
      <c r="NTC29" s="75"/>
      <c r="NTD29" s="75"/>
      <c r="NTE29" s="75"/>
      <c r="NTF29" s="75"/>
      <c r="NTG29" s="75"/>
      <c r="NTH29" s="75"/>
      <c r="NTI29" s="75"/>
      <c r="NTJ29" s="75"/>
      <c r="NTK29" s="75"/>
      <c r="NTL29" s="75"/>
      <c r="NTM29" s="75"/>
      <c r="NTN29" s="75"/>
      <c r="NTO29" s="75"/>
      <c r="NTP29" s="75"/>
      <c r="NTQ29" s="75"/>
      <c r="NTR29" s="75"/>
      <c r="NTS29" s="75"/>
      <c r="NTT29" s="75"/>
      <c r="NTU29" s="75"/>
      <c r="NTV29" s="75"/>
      <c r="NTW29" s="75"/>
      <c r="NTX29" s="75"/>
      <c r="NTY29" s="75"/>
      <c r="NTZ29" s="75"/>
      <c r="NUA29" s="75"/>
      <c r="NUB29" s="75"/>
      <c r="NUC29" s="75"/>
      <c r="NUD29" s="75"/>
      <c r="NUE29" s="75"/>
      <c r="NUF29" s="75"/>
      <c r="NUG29" s="75"/>
      <c r="NUH29" s="75"/>
      <c r="NUI29" s="75"/>
      <c r="NUJ29" s="75"/>
      <c r="NUK29" s="75"/>
      <c r="NUL29" s="75"/>
      <c r="NUM29" s="75"/>
      <c r="NUN29" s="75"/>
      <c r="NUO29" s="75"/>
      <c r="NUP29" s="75"/>
      <c r="NUQ29" s="75"/>
      <c r="NUR29" s="75"/>
      <c r="NUS29" s="75"/>
      <c r="NUT29" s="75"/>
      <c r="NUU29" s="75"/>
      <c r="NUV29" s="75"/>
      <c r="NUW29" s="75"/>
      <c r="NUX29" s="75"/>
      <c r="NUY29" s="75"/>
      <c r="NUZ29" s="75"/>
      <c r="NVA29" s="75"/>
      <c r="NVB29" s="75"/>
      <c r="NVC29" s="75"/>
      <c r="NVD29" s="75"/>
      <c r="NVE29" s="75"/>
      <c r="NVF29" s="75"/>
      <c r="NVG29" s="75"/>
      <c r="NVH29" s="75"/>
      <c r="NVI29" s="75"/>
      <c r="NVJ29" s="75"/>
      <c r="NVK29" s="75"/>
      <c r="NVL29" s="75"/>
      <c r="NVM29" s="75"/>
      <c r="NVN29" s="75"/>
      <c r="NVO29" s="75"/>
      <c r="NVP29" s="75"/>
      <c r="NVQ29" s="75"/>
      <c r="NVR29" s="75"/>
      <c r="NVS29" s="75"/>
      <c r="NVT29" s="75"/>
      <c r="NVU29" s="75"/>
      <c r="NVV29" s="75"/>
      <c r="NVW29" s="75"/>
      <c r="NVX29" s="75"/>
      <c r="NVY29" s="75"/>
      <c r="NVZ29" s="75"/>
      <c r="NWA29" s="75"/>
      <c r="NWB29" s="75"/>
      <c r="NWC29" s="75"/>
      <c r="NWD29" s="75"/>
      <c r="NWE29" s="75"/>
      <c r="NWF29" s="75"/>
      <c r="NWG29" s="75"/>
      <c r="NWH29" s="75"/>
      <c r="NWI29" s="75"/>
      <c r="NWJ29" s="75"/>
      <c r="NWK29" s="75"/>
      <c r="NWL29" s="75"/>
      <c r="NWM29" s="75"/>
      <c r="NWN29" s="75"/>
      <c r="NWO29" s="75"/>
      <c r="NWP29" s="75"/>
      <c r="NWQ29" s="75"/>
      <c r="NWR29" s="75"/>
      <c r="NWS29" s="75"/>
      <c r="NWT29" s="75"/>
      <c r="NWU29" s="75"/>
      <c r="NWV29" s="75"/>
      <c r="NWW29" s="75"/>
      <c r="NWX29" s="75"/>
      <c r="NWY29" s="75"/>
      <c r="NWZ29" s="75"/>
      <c r="NXA29" s="75"/>
      <c r="NXB29" s="75"/>
      <c r="NXC29" s="75"/>
      <c r="NXD29" s="75"/>
      <c r="NXE29" s="75"/>
      <c r="NXF29" s="75"/>
      <c r="NXG29" s="75"/>
      <c r="NXH29" s="75"/>
      <c r="NXI29" s="75"/>
      <c r="NXJ29" s="75"/>
      <c r="NXK29" s="75"/>
      <c r="NXL29" s="75"/>
      <c r="NXM29" s="75"/>
      <c r="NXN29" s="75"/>
      <c r="NXO29" s="75"/>
      <c r="NXP29" s="75"/>
      <c r="NXQ29" s="75"/>
      <c r="NXR29" s="75"/>
      <c r="NXS29" s="75"/>
      <c r="NXT29" s="75"/>
      <c r="NXU29" s="75"/>
      <c r="NXV29" s="75"/>
      <c r="NXW29" s="75"/>
      <c r="NXX29" s="75"/>
      <c r="NXY29" s="75"/>
      <c r="NXZ29" s="75"/>
      <c r="NYA29" s="75"/>
      <c r="NYB29" s="75"/>
      <c r="NYC29" s="75"/>
      <c r="NYD29" s="75"/>
      <c r="NYE29" s="75"/>
      <c r="NYF29" s="75"/>
      <c r="NYG29" s="75"/>
      <c r="NYH29" s="75"/>
      <c r="NYI29" s="75"/>
      <c r="NYJ29" s="75"/>
      <c r="NYK29" s="75"/>
      <c r="NYL29" s="75"/>
      <c r="NYM29" s="75"/>
      <c r="NYN29" s="75"/>
      <c r="NYO29" s="75"/>
      <c r="NYP29" s="75"/>
      <c r="NYQ29" s="75"/>
      <c r="NYR29" s="75"/>
      <c r="NYS29" s="75"/>
      <c r="NYT29" s="75"/>
      <c r="NYU29" s="75"/>
      <c r="NYV29" s="75"/>
      <c r="NYW29" s="75"/>
      <c r="NYX29" s="75"/>
      <c r="NYY29" s="75"/>
      <c r="NYZ29" s="75"/>
      <c r="NZA29" s="75"/>
      <c r="NZB29" s="75"/>
      <c r="NZC29" s="75"/>
      <c r="NZD29" s="75"/>
      <c r="NZE29" s="75"/>
      <c r="NZF29" s="75"/>
      <c r="NZG29" s="75"/>
      <c r="NZH29" s="75"/>
      <c r="NZI29" s="75"/>
      <c r="NZJ29" s="75"/>
      <c r="NZK29" s="75"/>
      <c r="NZL29" s="75"/>
      <c r="NZM29" s="75"/>
      <c r="NZN29" s="75"/>
      <c r="NZO29" s="75"/>
      <c r="NZP29" s="75"/>
      <c r="NZQ29" s="75"/>
      <c r="NZR29" s="75"/>
      <c r="NZS29" s="75"/>
      <c r="NZT29" s="75"/>
      <c r="NZU29" s="75"/>
      <c r="NZV29" s="75"/>
      <c r="NZW29" s="75"/>
      <c r="NZX29" s="75"/>
      <c r="NZY29" s="75"/>
      <c r="NZZ29" s="75"/>
      <c r="OAA29" s="75"/>
      <c r="OAB29" s="75"/>
      <c r="OAC29" s="75"/>
      <c r="OAD29" s="75"/>
      <c r="OAE29" s="75"/>
      <c r="OAF29" s="75"/>
      <c r="OAG29" s="75"/>
      <c r="OAH29" s="75"/>
      <c r="OAI29" s="75"/>
      <c r="OAJ29" s="75"/>
      <c r="OAK29" s="75"/>
      <c r="OAL29" s="75"/>
      <c r="OAM29" s="75"/>
      <c r="OAN29" s="75"/>
      <c r="OAO29" s="75"/>
      <c r="OAP29" s="75"/>
      <c r="OAQ29" s="75"/>
      <c r="OAR29" s="75"/>
      <c r="OAS29" s="75"/>
      <c r="OAT29" s="75"/>
      <c r="OAU29" s="75"/>
      <c r="OAV29" s="75"/>
      <c r="OAW29" s="75"/>
      <c r="OAX29" s="75"/>
      <c r="OAY29" s="75"/>
      <c r="OAZ29" s="75"/>
      <c r="OBA29" s="75"/>
      <c r="OBB29" s="75"/>
      <c r="OBC29" s="75"/>
      <c r="OBD29" s="75"/>
      <c r="OBE29" s="75"/>
      <c r="OBF29" s="75"/>
      <c r="OBG29" s="75"/>
      <c r="OBH29" s="75"/>
      <c r="OBI29" s="75"/>
      <c r="OBJ29" s="75"/>
      <c r="OBK29" s="75"/>
      <c r="OBL29" s="75"/>
      <c r="OBM29" s="75"/>
      <c r="OBN29" s="75"/>
      <c r="OBO29" s="75"/>
      <c r="OBP29" s="75"/>
      <c r="OBQ29" s="75"/>
      <c r="OBR29" s="75"/>
      <c r="OBS29" s="75"/>
      <c r="OBT29" s="75"/>
      <c r="OBU29" s="75"/>
      <c r="OBV29" s="75"/>
      <c r="OBW29" s="75"/>
      <c r="OBX29" s="75"/>
      <c r="OBY29" s="75"/>
      <c r="OBZ29" s="75"/>
      <c r="OCA29" s="75"/>
      <c r="OCB29" s="75"/>
      <c r="OCC29" s="75"/>
      <c r="OCD29" s="75"/>
      <c r="OCE29" s="75"/>
      <c r="OCF29" s="75"/>
      <c r="OCG29" s="75"/>
      <c r="OCH29" s="75"/>
      <c r="OCI29" s="75"/>
      <c r="OCJ29" s="75"/>
      <c r="OCK29" s="75"/>
      <c r="OCL29" s="75"/>
      <c r="OCM29" s="75"/>
      <c r="OCN29" s="75"/>
      <c r="OCO29" s="75"/>
      <c r="OCP29" s="75"/>
      <c r="OCQ29" s="75"/>
      <c r="OCR29" s="75"/>
      <c r="OCS29" s="75"/>
      <c r="OCT29" s="75"/>
      <c r="OCU29" s="75"/>
      <c r="OCV29" s="75"/>
      <c r="OCW29" s="75"/>
      <c r="OCX29" s="75"/>
      <c r="OCY29" s="75"/>
      <c r="OCZ29" s="75"/>
      <c r="ODA29" s="75"/>
      <c r="ODB29" s="75"/>
      <c r="ODC29" s="75"/>
      <c r="ODD29" s="75"/>
      <c r="ODE29" s="75"/>
      <c r="ODF29" s="75"/>
      <c r="ODG29" s="75"/>
      <c r="ODH29" s="75"/>
      <c r="ODI29" s="75"/>
      <c r="ODJ29" s="75"/>
      <c r="ODK29" s="75"/>
      <c r="ODL29" s="75"/>
      <c r="ODM29" s="75"/>
      <c r="ODN29" s="75"/>
      <c r="ODO29" s="75"/>
      <c r="ODP29" s="75"/>
      <c r="ODQ29" s="75"/>
      <c r="ODR29" s="75"/>
      <c r="ODS29" s="75"/>
      <c r="ODT29" s="75"/>
      <c r="ODU29" s="75"/>
      <c r="ODV29" s="75"/>
      <c r="ODW29" s="75"/>
      <c r="ODX29" s="75"/>
      <c r="ODY29" s="75"/>
      <c r="ODZ29" s="75"/>
      <c r="OEA29" s="75"/>
      <c r="OEB29" s="75"/>
      <c r="OEC29" s="75"/>
      <c r="OED29" s="75"/>
      <c r="OEE29" s="75"/>
      <c r="OEF29" s="75"/>
      <c r="OEG29" s="75"/>
      <c r="OEH29" s="75"/>
      <c r="OEI29" s="75"/>
      <c r="OEJ29" s="75"/>
      <c r="OEK29" s="75"/>
      <c r="OEL29" s="75"/>
      <c r="OEM29" s="75"/>
      <c r="OEN29" s="75"/>
      <c r="OEO29" s="75"/>
      <c r="OEP29" s="75"/>
      <c r="OEQ29" s="75"/>
      <c r="OER29" s="75"/>
      <c r="OES29" s="75"/>
      <c r="OET29" s="75"/>
      <c r="OEU29" s="75"/>
      <c r="OEV29" s="75"/>
      <c r="OEW29" s="75"/>
      <c r="OEX29" s="75"/>
      <c r="OEY29" s="75"/>
      <c r="OEZ29" s="75"/>
      <c r="OFA29" s="75"/>
      <c r="OFB29" s="75"/>
      <c r="OFC29" s="75"/>
      <c r="OFD29" s="75"/>
      <c r="OFE29" s="75"/>
      <c r="OFF29" s="75"/>
      <c r="OFG29" s="75"/>
      <c r="OFH29" s="75"/>
      <c r="OFI29" s="75"/>
      <c r="OFJ29" s="75"/>
      <c r="OFK29" s="75"/>
      <c r="OFL29" s="75"/>
      <c r="OFM29" s="75"/>
      <c r="OFN29" s="75"/>
      <c r="OFO29" s="75"/>
      <c r="OFP29" s="75"/>
      <c r="OFQ29" s="75"/>
      <c r="OFR29" s="75"/>
      <c r="OFS29" s="75"/>
      <c r="OFT29" s="75"/>
      <c r="OFU29" s="75"/>
      <c r="OFV29" s="75"/>
      <c r="OFW29" s="75"/>
      <c r="OFX29" s="75"/>
      <c r="OFY29" s="75"/>
      <c r="OFZ29" s="75"/>
      <c r="OGA29" s="75"/>
      <c r="OGB29" s="75"/>
      <c r="OGC29" s="75"/>
      <c r="OGD29" s="75"/>
      <c r="OGE29" s="75"/>
      <c r="OGF29" s="75"/>
      <c r="OGG29" s="75"/>
      <c r="OGH29" s="75"/>
      <c r="OGI29" s="75"/>
      <c r="OGJ29" s="75"/>
      <c r="OGK29" s="75"/>
      <c r="OGL29" s="75"/>
      <c r="OGM29" s="75"/>
      <c r="OGN29" s="75"/>
      <c r="OGO29" s="75"/>
      <c r="OGP29" s="75"/>
      <c r="OGQ29" s="75"/>
      <c r="OGR29" s="75"/>
      <c r="OGS29" s="75"/>
      <c r="OGT29" s="75"/>
      <c r="OGU29" s="75"/>
      <c r="OGV29" s="75"/>
      <c r="OGW29" s="75"/>
      <c r="OGX29" s="75"/>
      <c r="OGY29" s="75"/>
      <c r="OGZ29" s="75"/>
      <c r="OHA29" s="75"/>
      <c r="OHB29" s="75"/>
      <c r="OHC29" s="75"/>
      <c r="OHD29" s="75"/>
      <c r="OHE29" s="75"/>
      <c r="OHF29" s="75"/>
      <c r="OHG29" s="75"/>
      <c r="OHH29" s="75"/>
      <c r="OHI29" s="75"/>
      <c r="OHJ29" s="75"/>
      <c r="OHK29" s="75"/>
      <c r="OHL29" s="75"/>
      <c r="OHM29" s="75"/>
      <c r="OHN29" s="75"/>
      <c r="OHO29" s="75"/>
      <c r="OHP29" s="75"/>
      <c r="OHQ29" s="75"/>
      <c r="OHR29" s="75"/>
      <c r="OHS29" s="75"/>
      <c r="OHT29" s="75"/>
      <c r="OHU29" s="75"/>
      <c r="OHV29" s="75"/>
      <c r="OHW29" s="75"/>
      <c r="OHX29" s="75"/>
      <c r="OHY29" s="75"/>
      <c r="OHZ29" s="75"/>
      <c r="OIA29" s="75"/>
      <c r="OIB29" s="75"/>
      <c r="OIC29" s="75"/>
      <c r="OID29" s="75"/>
      <c r="OIE29" s="75"/>
      <c r="OIF29" s="75"/>
      <c r="OIG29" s="75"/>
      <c r="OIH29" s="75"/>
      <c r="OII29" s="75"/>
      <c r="OIJ29" s="75"/>
      <c r="OIK29" s="75"/>
      <c r="OIL29" s="75"/>
      <c r="OIM29" s="75"/>
      <c r="OIN29" s="75"/>
      <c r="OIO29" s="75"/>
      <c r="OIP29" s="75"/>
      <c r="OIQ29" s="75"/>
      <c r="OIR29" s="75"/>
      <c r="OIS29" s="75"/>
      <c r="OIT29" s="75"/>
      <c r="OIU29" s="75"/>
      <c r="OIV29" s="75"/>
      <c r="OIW29" s="75"/>
      <c r="OIX29" s="75"/>
      <c r="OIY29" s="75"/>
      <c r="OIZ29" s="75"/>
      <c r="OJA29" s="75"/>
      <c r="OJB29" s="75"/>
      <c r="OJC29" s="75"/>
      <c r="OJD29" s="75"/>
      <c r="OJE29" s="75"/>
      <c r="OJF29" s="75"/>
      <c r="OJG29" s="75"/>
      <c r="OJH29" s="75"/>
      <c r="OJI29" s="75"/>
      <c r="OJJ29" s="75"/>
      <c r="OJK29" s="75"/>
      <c r="OJL29" s="75"/>
      <c r="OJM29" s="75"/>
      <c r="OJN29" s="75"/>
      <c r="OJO29" s="75"/>
      <c r="OJP29" s="75"/>
      <c r="OJQ29" s="75"/>
      <c r="OJR29" s="75"/>
      <c r="OJS29" s="75"/>
      <c r="OJT29" s="75"/>
      <c r="OJU29" s="75"/>
      <c r="OJV29" s="75"/>
      <c r="OJW29" s="75"/>
      <c r="OJX29" s="75"/>
      <c r="OJY29" s="75"/>
      <c r="OJZ29" s="75"/>
      <c r="OKA29" s="75"/>
      <c r="OKB29" s="75"/>
      <c r="OKC29" s="75"/>
      <c r="OKD29" s="75"/>
      <c r="OKE29" s="75"/>
      <c r="OKF29" s="75"/>
      <c r="OKG29" s="75"/>
      <c r="OKH29" s="75"/>
      <c r="OKI29" s="75"/>
      <c r="OKJ29" s="75"/>
      <c r="OKK29" s="75"/>
      <c r="OKL29" s="75"/>
      <c r="OKM29" s="75"/>
      <c r="OKN29" s="75"/>
      <c r="OKO29" s="75"/>
      <c r="OKP29" s="75"/>
      <c r="OKQ29" s="75"/>
      <c r="OKR29" s="75"/>
      <c r="OKS29" s="75"/>
      <c r="OKT29" s="75"/>
      <c r="OKU29" s="75"/>
      <c r="OKV29" s="75"/>
      <c r="OKW29" s="75"/>
      <c r="OKX29" s="75"/>
      <c r="OKY29" s="75"/>
      <c r="OKZ29" s="75"/>
      <c r="OLA29" s="75"/>
      <c r="OLB29" s="75"/>
      <c r="OLC29" s="75"/>
      <c r="OLD29" s="75"/>
      <c r="OLE29" s="75"/>
      <c r="OLF29" s="75"/>
      <c r="OLG29" s="75"/>
      <c r="OLH29" s="75"/>
      <c r="OLI29" s="75"/>
      <c r="OLJ29" s="75"/>
      <c r="OLK29" s="75"/>
      <c r="OLL29" s="75"/>
      <c r="OLM29" s="75"/>
      <c r="OLN29" s="75"/>
      <c r="OLO29" s="75"/>
      <c r="OLP29" s="75"/>
      <c r="OLQ29" s="75"/>
      <c r="OLR29" s="75"/>
      <c r="OLS29" s="75"/>
      <c r="OLT29" s="75"/>
      <c r="OLU29" s="75"/>
      <c r="OLV29" s="75"/>
      <c r="OLW29" s="75"/>
      <c r="OLX29" s="75"/>
      <c r="OLY29" s="75"/>
      <c r="OLZ29" s="75"/>
      <c r="OMA29" s="75"/>
      <c r="OMB29" s="75"/>
      <c r="OMC29" s="75"/>
      <c r="OMD29" s="75"/>
      <c r="OME29" s="75"/>
      <c r="OMF29" s="75"/>
      <c r="OMG29" s="75"/>
      <c r="OMH29" s="75"/>
      <c r="OMI29" s="75"/>
      <c r="OMJ29" s="75"/>
      <c r="OMK29" s="75"/>
      <c r="OML29" s="75"/>
      <c r="OMM29" s="75"/>
      <c r="OMN29" s="75"/>
      <c r="OMO29" s="75"/>
      <c r="OMP29" s="75"/>
      <c r="OMQ29" s="75"/>
      <c r="OMR29" s="75"/>
      <c r="OMS29" s="75"/>
      <c r="OMT29" s="75"/>
      <c r="OMU29" s="75"/>
      <c r="OMV29" s="75"/>
      <c r="OMW29" s="75"/>
      <c r="OMX29" s="75"/>
      <c r="OMY29" s="75"/>
      <c r="OMZ29" s="75"/>
      <c r="ONA29" s="75"/>
      <c r="ONB29" s="75"/>
      <c r="ONC29" s="75"/>
      <c r="OND29" s="75"/>
      <c r="ONE29" s="75"/>
      <c r="ONF29" s="75"/>
      <c r="ONG29" s="75"/>
      <c r="ONH29" s="75"/>
      <c r="ONI29" s="75"/>
      <c r="ONJ29" s="75"/>
      <c r="ONK29" s="75"/>
      <c r="ONL29" s="75"/>
      <c r="ONM29" s="75"/>
      <c r="ONN29" s="75"/>
      <c r="ONO29" s="75"/>
      <c r="ONP29" s="75"/>
      <c r="ONQ29" s="75"/>
      <c r="ONR29" s="75"/>
      <c r="ONS29" s="75"/>
      <c r="ONT29" s="75"/>
      <c r="ONU29" s="75"/>
      <c r="ONV29" s="75"/>
      <c r="ONW29" s="75"/>
      <c r="ONX29" s="75"/>
      <c r="ONY29" s="75"/>
      <c r="ONZ29" s="75"/>
      <c r="OOA29" s="75"/>
      <c r="OOB29" s="75"/>
      <c r="OOC29" s="75"/>
      <c r="OOD29" s="75"/>
      <c r="OOE29" s="75"/>
      <c r="OOF29" s="75"/>
      <c r="OOG29" s="75"/>
      <c r="OOH29" s="75"/>
      <c r="OOI29" s="75"/>
      <c r="OOJ29" s="75"/>
      <c r="OOK29" s="75"/>
      <c r="OOL29" s="75"/>
      <c r="OOM29" s="75"/>
      <c r="OON29" s="75"/>
      <c r="OOO29" s="75"/>
      <c r="OOP29" s="75"/>
      <c r="OOQ29" s="75"/>
      <c r="OOR29" s="75"/>
      <c r="OOS29" s="75"/>
      <c r="OOT29" s="75"/>
      <c r="OOU29" s="75"/>
      <c r="OOV29" s="75"/>
      <c r="OOW29" s="75"/>
      <c r="OOX29" s="75"/>
      <c r="OOY29" s="75"/>
      <c r="OOZ29" s="75"/>
      <c r="OPA29" s="75"/>
      <c r="OPB29" s="75"/>
      <c r="OPC29" s="75"/>
      <c r="OPD29" s="75"/>
      <c r="OPE29" s="75"/>
      <c r="OPF29" s="75"/>
      <c r="OPG29" s="75"/>
      <c r="OPH29" s="75"/>
      <c r="OPI29" s="75"/>
      <c r="OPJ29" s="75"/>
      <c r="OPK29" s="75"/>
      <c r="OPL29" s="75"/>
      <c r="OPM29" s="75"/>
      <c r="OPN29" s="75"/>
      <c r="OPO29" s="75"/>
      <c r="OPP29" s="75"/>
      <c r="OPQ29" s="75"/>
      <c r="OPR29" s="75"/>
      <c r="OPS29" s="75"/>
      <c r="OPT29" s="75"/>
      <c r="OPU29" s="75"/>
      <c r="OPV29" s="75"/>
      <c r="OPW29" s="75"/>
      <c r="OPX29" s="75"/>
      <c r="OPY29" s="75"/>
      <c r="OPZ29" s="75"/>
      <c r="OQA29" s="75"/>
      <c r="OQB29" s="75"/>
      <c r="OQC29" s="75"/>
      <c r="OQD29" s="75"/>
      <c r="OQE29" s="75"/>
      <c r="OQF29" s="75"/>
      <c r="OQG29" s="75"/>
      <c r="OQH29" s="75"/>
      <c r="OQI29" s="75"/>
      <c r="OQJ29" s="75"/>
      <c r="OQK29" s="75"/>
      <c r="OQL29" s="75"/>
      <c r="OQM29" s="75"/>
      <c r="OQN29" s="75"/>
      <c r="OQO29" s="75"/>
      <c r="OQP29" s="75"/>
      <c r="OQQ29" s="75"/>
      <c r="OQR29" s="75"/>
      <c r="OQS29" s="75"/>
      <c r="OQT29" s="75"/>
      <c r="OQU29" s="75"/>
      <c r="OQV29" s="75"/>
      <c r="OQW29" s="75"/>
      <c r="OQX29" s="75"/>
      <c r="OQY29" s="75"/>
      <c r="OQZ29" s="75"/>
      <c r="ORA29" s="75"/>
      <c r="ORB29" s="75"/>
      <c r="ORC29" s="75"/>
      <c r="ORD29" s="75"/>
      <c r="ORE29" s="75"/>
      <c r="ORF29" s="75"/>
      <c r="ORG29" s="75"/>
      <c r="ORH29" s="75"/>
      <c r="ORI29" s="75"/>
      <c r="ORJ29" s="75"/>
      <c r="ORK29" s="75"/>
      <c r="ORL29" s="75"/>
      <c r="ORM29" s="75"/>
      <c r="ORN29" s="75"/>
      <c r="ORO29" s="75"/>
      <c r="ORP29" s="75"/>
      <c r="ORQ29" s="75"/>
      <c r="ORR29" s="75"/>
      <c r="ORS29" s="75"/>
      <c r="ORT29" s="75"/>
      <c r="ORU29" s="75"/>
      <c r="ORV29" s="75"/>
      <c r="ORW29" s="75"/>
      <c r="ORX29" s="75"/>
      <c r="ORY29" s="75"/>
      <c r="ORZ29" s="75"/>
      <c r="OSA29" s="75"/>
      <c r="OSB29" s="75"/>
      <c r="OSC29" s="75"/>
      <c r="OSD29" s="75"/>
      <c r="OSE29" s="75"/>
      <c r="OSF29" s="75"/>
      <c r="OSG29" s="75"/>
      <c r="OSH29" s="75"/>
      <c r="OSI29" s="75"/>
      <c r="OSJ29" s="75"/>
      <c r="OSK29" s="75"/>
      <c r="OSL29" s="75"/>
      <c r="OSM29" s="75"/>
      <c r="OSN29" s="75"/>
      <c r="OSO29" s="75"/>
      <c r="OSP29" s="75"/>
      <c r="OSQ29" s="75"/>
      <c r="OSR29" s="75"/>
      <c r="OSS29" s="75"/>
      <c r="OST29" s="75"/>
      <c r="OSU29" s="75"/>
      <c r="OSV29" s="75"/>
      <c r="OSW29" s="75"/>
      <c r="OSX29" s="75"/>
      <c r="OSY29" s="75"/>
      <c r="OSZ29" s="75"/>
      <c r="OTA29" s="75"/>
      <c r="OTB29" s="75"/>
      <c r="OTC29" s="75"/>
      <c r="OTD29" s="75"/>
      <c r="OTE29" s="75"/>
      <c r="OTF29" s="75"/>
      <c r="OTG29" s="75"/>
      <c r="OTH29" s="75"/>
      <c r="OTI29" s="75"/>
      <c r="OTJ29" s="75"/>
      <c r="OTK29" s="75"/>
      <c r="OTL29" s="75"/>
      <c r="OTM29" s="75"/>
      <c r="OTN29" s="75"/>
      <c r="OTO29" s="75"/>
      <c r="OTP29" s="75"/>
      <c r="OTQ29" s="75"/>
      <c r="OTR29" s="75"/>
      <c r="OTS29" s="75"/>
      <c r="OTT29" s="75"/>
      <c r="OTU29" s="75"/>
      <c r="OTV29" s="75"/>
      <c r="OTW29" s="75"/>
      <c r="OTX29" s="75"/>
      <c r="OTY29" s="75"/>
      <c r="OTZ29" s="75"/>
      <c r="OUA29" s="75"/>
      <c r="OUB29" s="75"/>
      <c r="OUC29" s="75"/>
      <c r="OUD29" s="75"/>
      <c r="OUE29" s="75"/>
      <c r="OUF29" s="75"/>
      <c r="OUG29" s="75"/>
      <c r="OUH29" s="75"/>
      <c r="OUI29" s="75"/>
      <c r="OUJ29" s="75"/>
      <c r="OUK29" s="75"/>
      <c r="OUL29" s="75"/>
      <c r="OUM29" s="75"/>
      <c r="OUN29" s="75"/>
      <c r="OUO29" s="75"/>
      <c r="OUP29" s="75"/>
      <c r="OUQ29" s="75"/>
      <c r="OUR29" s="75"/>
      <c r="OUS29" s="75"/>
      <c r="OUT29" s="75"/>
      <c r="OUU29" s="75"/>
      <c r="OUV29" s="75"/>
      <c r="OUW29" s="75"/>
      <c r="OUX29" s="75"/>
      <c r="OUY29" s="75"/>
      <c r="OUZ29" s="75"/>
      <c r="OVA29" s="75"/>
      <c r="OVB29" s="75"/>
      <c r="OVC29" s="75"/>
      <c r="OVD29" s="75"/>
      <c r="OVE29" s="75"/>
      <c r="OVF29" s="75"/>
      <c r="OVG29" s="75"/>
      <c r="OVH29" s="75"/>
      <c r="OVI29" s="75"/>
      <c r="OVJ29" s="75"/>
      <c r="OVK29" s="75"/>
      <c r="OVL29" s="75"/>
      <c r="OVM29" s="75"/>
      <c r="OVN29" s="75"/>
      <c r="OVO29" s="75"/>
      <c r="OVP29" s="75"/>
      <c r="OVQ29" s="75"/>
      <c r="OVR29" s="75"/>
      <c r="OVS29" s="75"/>
      <c r="OVT29" s="75"/>
      <c r="OVU29" s="75"/>
      <c r="OVV29" s="75"/>
      <c r="OVW29" s="75"/>
      <c r="OVX29" s="75"/>
      <c r="OVY29" s="75"/>
      <c r="OVZ29" s="75"/>
      <c r="OWA29" s="75"/>
      <c r="OWB29" s="75"/>
      <c r="OWC29" s="75"/>
      <c r="OWD29" s="75"/>
      <c r="OWE29" s="75"/>
      <c r="OWF29" s="75"/>
      <c r="OWG29" s="75"/>
      <c r="OWH29" s="75"/>
      <c r="OWI29" s="75"/>
      <c r="OWJ29" s="75"/>
      <c r="OWK29" s="75"/>
      <c r="OWL29" s="75"/>
      <c r="OWM29" s="75"/>
      <c r="OWN29" s="75"/>
      <c r="OWO29" s="75"/>
      <c r="OWP29" s="75"/>
      <c r="OWQ29" s="75"/>
      <c r="OWR29" s="75"/>
      <c r="OWS29" s="75"/>
      <c r="OWT29" s="75"/>
      <c r="OWU29" s="75"/>
      <c r="OWV29" s="75"/>
      <c r="OWW29" s="75"/>
      <c r="OWX29" s="75"/>
      <c r="OWY29" s="75"/>
      <c r="OWZ29" s="75"/>
      <c r="OXA29" s="75"/>
      <c r="OXB29" s="75"/>
      <c r="OXC29" s="75"/>
      <c r="OXD29" s="75"/>
      <c r="OXE29" s="75"/>
      <c r="OXF29" s="75"/>
      <c r="OXG29" s="75"/>
      <c r="OXH29" s="75"/>
      <c r="OXI29" s="75"/>
      <c r="OXJ29" s="75"/>
      <c r="OXK29" s="75"/>
      <c r="OXL29" s="75"/>
      <c r="OXM29" s="75"/>
      <c r="OXN29" s="75"/>
      <c r="OXO29" s="75"/>
      <c r="OXP29" s="75"/>
      <c r="OXQ29" s="75"/>
      <c r="OXR29" s="75"/>
      <c r="OXS29" s="75"/>
      <c r="OXT29" s="75"/>
      <c r="OXU29" s="75"/>
      <c r="OXV29" s="75"/>
      <c r="OXW29" s="75"/>
      <c r="OXX29" s="75"/>
      <c r="OXY29" s="75"/>
      <c r="OXZ29" s="75"/>
      <c r="OYA29" s="75"/>
      <c r="OYB29" s="75"/>
      <c r="OYC29" s="75"/>
      <c r="OYD29" s="75"/>
      <c r="OYE29" s="75"/>
      <c r="OYF29" s="75"/>
      <c r="OYG29" s="75"/>
      <c r="OYH29" s="75"/>
      <c r="OYI29" s="75"/>
      <c r="OYJ29" s="75"/>
      <c r="OYK29" s="75"/>
      <c r="OYL29" s="75"/>
      <c r="OYM29" s="75"/>
      <c r="OYN29" s="75"/>
      <c r="OYO29" s="75"/>
      <c r="OYP29" s="75"/>
      <c r="OYQ29" s="75"/>
      <c r="OYR29" s="75"/>
      <c r="OYS29" s="75"/>
      <c r="OYT29" s="75"/>
      <c r="OYU29" s="75"/>
      <c r="OYV29" s="75"/>
      <c r="OYW29" s="75"/>
      <c r="OYX29" s="75"/>
      <c r="OYY29" s="75"/>
      <c r="OYZ29" s="75"/>
      <c r="OZA29" s="75"/>
      <c r="OZB29" s="75"/>
      <c r="OZC29" s="75"/>
      <c r="OZD29" s="75"/>
      <c r="OZE29" s="75"/>
      <c r="OZF29" s="75"/>
      <c r="OZG29" s="75"/>
      <c r="OZH29" s="75"/>
      <c r="OZI29" s="75"/>
      <c r="OZJ29" s="75"/>
      <c r="OZK29" s="75"/>
      <c r="OZL29" s="75"/>
      <c r="OZM29" s="75"/>
      <c r="OZN29" s="75"/>
      <c r="OZO29" s="75"/>
      <c r="OZP29" s="75"/>
      <c r="OZQ29" s="75"/>
      <c r="OZR29" s="75"/>
      <c r="OZS29" s="75"/>
      <c r="OZT29" s="75"/>
      <c r="OZU29" s="75"/>
      <c r="OZV29" s="75"/>
      <c r="OZW29" s="75"/>
      <c r="OZX29" s="75"/>
      <c r="OZY29" s="75"/>
      <c r="OZZ29" s="75"/>
      <c r="PAA29" s="75"/>
      <c r="PAB29" s="75"/>
      <c r="PAC29" s="75"/>
      <c r="PAD29" s="75"/>
      <c r="PAE29" s="75"/>
      <c r="PAF29" s="75"/>
      <c r="PAG29" s="75"/>
      <c r="PAH29" s="75"/>
      <c r="PAI29" s="75"/>
      <c r="PAJ29" s="75"/>
      <c r="PAK29" s="75"/>
      <c r="PAL29" s="75"/>
      <c r="PAM29" s="75"/>
      <c r="PAN29" s="75"/>
      <c r="PAO29" s="75"/>
      <c r="PAP29" s="75"/>
      <c r="PAQ29" s="75"/>
      <c r="PAR29" s="75"/>
      <c r="PAS29" s="75"/>
      <c r="PAT29" s="75"/>
      <c r="PAU29" s="75"/>
      <c r="PAV29" s="75"/>
      <c r="PAW29" s="75"/>
      <c r="PAX29" s="75"/>
      <c r="PAY29" s="75"/>
      <c r="PAZ29" s="75"/>
      <c r="PBA29" s="75"/>
      <c r="PBB29" s="75"/>
      <c r="PBC29" s="75"/>
      <c r="PBD29" s="75"/>
      <c r="PBE29" s="75"/>
      <c r="PBF29" s="75"/>
      <c r="PBG29" s="75"/>
      <c r="PBH29" s="75"/>
      <c r="PBI29" s="75"/>
      <c r="PBJ29" s="75"/>
      <c r="PBK29" s="75"/>
      <c r="PBL29" s="75"/>
      <c r="PBM29" s="75"/>
      <c r="PBN29" s="75"/>
      <c r="PBO29" s="75"/>
      <c r="PBP29" s="75"/>
      <c r="PBQ29" s="75"/>
      <c r="PBR29" s="75"/>
      <c r="PBS29" s="75"/>
      <c r="PBT29" s="75"/>
      <c r="PBU29" s="75"/>
      <c r="PBV29" s="75"/>
      <c r="PBW29" s="75"/>
      <c r="PBX29" s="75"/>
      <c r="PBY29" s="75"/>
      <c r="PBZ29" s="75"/>
      <c r="PCA29" s="75"/>
      <c r="PCB29" s="75"/>
      <c r="PCC29" s="75"/>
      <c r="PCD29" s="75"/>
      <c r="PCE29" s="75"/>
      <c r="PCF29" s="75"/>
      <c r="PCG29" s="75"/>
      <c r="PCH29" s="75"/>
      <c r="PCI29" s="75"/>
      <c r="PCJ29" s="75"/>
      <c r="PCK29" s="75"/>
      <c r="PCL29" s="75"/>
      <c r="PCM29" s="75"/>
      <c r="PCN29" s="75"/>
      <c r="PCO29" s="75"/>
      <c r="PCP29" s="75"/>
      <c r="PCQ29" s="75"/>
      <c r="PCR29" s="75"/>
      <c r="PCS29" s="75"/>
      <c r="PCT29" s="75"/>
      <c r="PCU29" s="75"/>
      <c r="PCV29" s="75"/>
      <c r="PCW29" s="75"/>
      <c r="PCX29" s="75"/>
      <c r="PCY29" s="75"/>
      <c r="PCZ29" s="75"/>
      <c r="PDA29" s="75"/>
      <c r="PDB29" s="75"/>
      <c r="PDC29" s="75"/>
      <c r="PDD29" s="75"/>
      <c r="PDE29" s="75"/>
      <c r="PDF29" s="75"/>
      <c r="PDG29" s="75"/>
      <c r="PDH29" s="75"/>
      <c r="PDI29" s="75"/>
      <c r="PDJ29" s="75"/>
      <c r="PDK29" s="75"/>
      <c r="PDL29" s="75"/>
      <c r="PDM29" s="75"/>
      <c r="PDN29" s="75"/>
      <c r="PDO29" s="75"/>
      <c r="PDP29" s="75"/>
      <c r="PDQ29" s="75"/>
      <c r="PDR29" s="75"/>
      <c r="PDS29" s="75"/>
      <c r="PDT29" s="75"/>
      <c r="PDU29" s="75"/>
      <c r="PDV29" s="75"/>
      <c r="PDW29" s="75"/>
      <c r="PDX29" s="75"/>
      <c r="PDY29" s="75"/>
      <c r="PDZ29" s="75"/>
      <c r="PEA29" s="75"/>
      <c r="PEB29" s="75"/>
      <c r="PEC29" s="75"/>
      <c r="PED29" s="75"/>
      <c r="PEE29" s="75"/>
      <c r="PEF29" s="75"/>
      <c r="PEG29" s="75"/>
      <c r="PEH29" s="75"/>
      <c r="PEI29" s="75"/>
      <c r="PEJ29" s="75"/>
      <c r="PEK29" s="75"/>
      <c r="PEL29" s="75"/>
      <c r="PEM29" s="75"/>
      <c r="PEN29" s="75"/>
      <c r="PEO29" s="75"/>
      <c r="PEP29" s="75"/>
      <c r="PEQ29" s="75"/>
      <c r="PER29" s="75"/>
      <c r="PES29" s="75"/>
      <c r="PET29" s="75"/>
      <c r="PEU29" s="75"/>
      <c r="PEV29" s="75"/>
      <c r="PEW29" s="75"/>
      <c r="PEX29" s="75"/>
      <c r="PEY29" s="75"/>
      <c r="PEZ29" s="75"/>
      <c r="PFA29" s="75"/>
      <c r="PFB29" s="75"/>
      <c r="PFC29" s="75"/>
      <c r="PFD29" s="75"/>
      <c r="PFE29" s="75"/>
      <c r="PFF29" s="75"/>
      <c r="PFG29" s="75"/>
      <c r="PFH29" s="75"/>
      <c r="PFI29" s="75"/>
      <c r="PFJ29" s="75"/>
      <c r="PFK29" s="75"/>
      <c r="PFL29" s="75"/>
      <c r="PFM29" s="75"/>
      <c r="PFN29" s="75"/>
      <c r="PFO29" s="75"/>
      <c r="PFP29" s="75"/>
      <c r="PFQ29" s="75"/>
      <c r="PFR29" s="75"/>
      <c r="PFS29" s="75"/>
      <c r="PFT29" s="75"/>
      <c r="PFU29" s="75"/>
      <c r="PFV29" s="75"/>
      <c r="PFW29" s="75"/>
      <c r="PFX29" s="75"/>
      <c r="PFY29" s="75"/>
      <c r="PFZ29" s="75"/>
      <c r="PGA29" s="75"/>
      <c r="PGB29" s="75"/>
      <c r="PGC29" s="75"/>
      <c r="PGD29" s="75"/>
      <c r="PGE29" s="75"/>
      <c r="PGF29" s="75"/>
      <c r="PGG29" s="75"/>
      <c r="PGH29" s="75"/>
      <c r="PGI29" s="75"/>
      <c r="PGJ29" s="75"/>
      <c r="PGK29" s="75"/>
      <c r="PGL29" s="75"/>
      <c r="PGM29" s="75"/>
      <c r="PGN29" s="75"/>
      <c r="PGO29" s="75"/>
      <c r="PGP29" s="75"/>
      <c r="PGQ29" s="75"/>
      <c r="PGR29" s="75"/>
      <c r="PGS29" s="75"/>
      <c r="PGT29" s="75"/>
      <c r="PGU29" s="75"/>
      <c r="PGV29" s="75"/>
      <c r="PGW29" s="75"/>
      <c r="PGX29" s="75"/>
      <c r="PGY29" s="75"/>
      <c r="PGZ29" s="75"/>
      <c r="PHA29" s="75"/>
      <c r="PHB29" s="75"/>
      <c r="PHC29" s="75"/>
      <c r="PHD29" s="75"/>
      <c r="PHE29" s="75"/>
      <c r="PHF29" s="75"/>
      <c r="PHG29" s="75"/>
      <c r="PHH29" s="75"/>
      <c r="PHI29" s="75"/>
      <c r="PHJ29" s="75"/>
      <c r="PHK29" s="75"/>
      <c r="PHL29" s="75"/>
      <c r="PHM29" s="75"/>
      <c r="PHN29" s="75"/>
      <c r="PHO29" s="75"/>
      <c r="PHP29" s="75"/>
      <c r="PHQ29" s="75"/>
      <c r="PHR29" s="75"/>
      <c r="PHS29" s="75"/>
      <c r="PHT29" s="75"/>
      <c r="PHU29" s="75"/>
      <c r="PHV29" s="75"/>
      <c r="PHW29" s="75"/>
      <c r="PHX29" s="75"/>
      <c r="PHY29" s="75"/>
      <c r="PHZ29" s="75"/>
      <c r="PIA29" s="75"/>
      <c r="PIB29" s="75"/>
      <c r="PIC29" s="75"/>
      <c r="PID29" s="75"/>
      <c r="PIE29" s="75"/>
      <c r="PIF29" s="75"/>
      <c r="PIG29" s="75"/>
      <c r="PIH29" s="75"/>
      <c r="PII29" s="75"/>
      <c r="PIJ29" s="75"/>
      <c r="PIK29" s="75"/>
      <c r="PIL29" s="75"/>
      <c r="PIM29" s="75"/>
      <c r="PIN29" s="75"/>
      <c r="PIO29" s="75"/>
      <c r="PIP29" s="75"/>
      <c r="PIQ29" s="75"/>
      <c r="PIR29" s="75"/>
      <c r="PIS29" s="75"/>
      <c r="PIT29" s="75"/>
      <c r="PIU29" s="75"/>
      <c r="PIV29" s="75"/>
      <c r="PIW29" s="75"/>
      <c r="PIX29" s="75"/>
      <c r="PIY29" s="75"/>
      <c r="PIZ29" s="75"/>
      <c r="PJA29" s="75"/>
      <c r="PJB29" s="75"/>
      <c r="PJC29" s="75"/>
      <c r="PJD29" s="75"/>
      <c r="PJE29" s="75"/>
      <c r="PJF29" s="75"/>
      <c r="PJG29" s="75"/>
      <c r="PJH29" s="75"/>
      <c r="PJI29" s="75"/>
      <c r="PJJ29" s="75"/>
      <c r="PJK29" s="75"/>
      <c r="PJL29" s="75"/>
      <c r="PJM29" s="75"/>
      <c r="PJN29" s="75"/>
      <c r="PJO29" s="75"/>
      <c r="PJP29" s="75"/>
      <c r="PJQ29" s="75"/>
      <c r="PJR29" s="75"/>
      <c r="PJS29" s="75"/>
      <c r="PJT29" s="75"/>
      <c r="PJU29" s="75"/>
      <c r="PJV29" s="75"/>
      <c r="PJW29" s="75"/>
      <c r="PJX29" s="75"/>
      <c r="PJY29" s="75"/>
      <c r="PJZ29" s="75"/>
      <c r="PKA29" s="75"/>
      <c r="PKB29" s="75"/>
      <c r="PKC29" s="75"/>
      <c r="PKD29" s="75"/>
      <c r="PKE29" s="75"/>
      <c r="PKF29" s="75"/>
      <c r="PKG29" s="75"/>
      <c r="PKH29" s="75"/>
      <c r="PKI29" s="75"/>
      <c r="PKJ29" s="75"/>
      <c r="PKK29" s="75"/>
      <c r="PKL29" s="75"/>
      <c r="PKM29" s="75"/>
      <c r="PKN29" s="75"/>
      <c r="PKO29" s="75"/>
      <c r="PKP29" s="75"/>
      <c r="PKQ29" s="75"/>
      <c r="PKR29" s="75"/>
      <c r="PKS29" s="75"/>
      <c r="PKT29" s="75"/>
      <c r="PKU29" s="75"/>
      <c r="PKV29" s="75"/>
      <c r="PKW29" s="75"/>
      <c r="PKX29" s="75"/>
      <c r="PKY29" s="75"/>
      <c r="PKZ29" s="75"/>
      <c r="PLA29" s="75"/>
      <c r="PLB29" s="75"/>
      <c r="PLC29" s="75"/>
      <c r="PLD29" s="75"/>
      <c r="PLE29" s="75"/>
      <c r="PLF29" s="75"/>
      <c r="PLG29" s="75"/>
      <c r="PLH29" s="75"/>
      <c r="PLI29" s="75"/>
      <c r="PLJ29" s="75"/>
      <c r="PLK29" s="75"/>
      <c r="PLL29" s="75"/>
      <c r="PLM29" s="75"/>
      <c r="PLN29" s="75"/>
      <c r="PLO29" s="75"/>
      <c r="PLP29" s="75"/>
      <c r="PLQ29" s="75"/>
      <c r="PLR29" s="75"/>
      <c r="PLS29" s="75"/>
      <c r="PLT29" s="75"/>
      <c r="PLU29" s="75"/>
      <c r="PLV29" s="75"/>
      <c r="PLW29" s="75"/>
      <c r="PLX29" s="75"/>
      <c r="PLY29" s="75"/>
      <c r="PLZ29" s="75"/>
      <c r="PMA29" s="75"/>
      <c r="PMB29" s="75"/>
      <c r="PMC29" s="75"/>
      <c r="PMD29" s="75"/>
      <c r="PME29" s="75"/>
      <c r="PMF29" s="75"/>
      <c r="PMG29" s="75"/>
      <c r="PMH29" s="75"/>
      <c r="PMI29" s="75"/>
      <c r="PMJ29" s="75"/>
      <c r="PMK29" s="75"/>
      <c r="PML29" s="75"/>
      <c r="PMM29" s="75"/>
      <c r="PMN29" s="75"/>
      <c r="PMO29" s="75"/>
      <c r="PMP29" s="75"/>
      <c r="PMQ29" s="75"/>
      <c r="PMR29" s="75"/>
      <c r="PMS29" s="75"/>
      <c r="PMT29" s="75"/>
      <c r="PMU29" s="75"/>
      <c r="PMV29" s="75"/>
      <c r="PMW29" s="75"/>
      <c r="PMX29" s="75"/>
      <c r="PMY29" s="75"/>
      <c r="PMZ29" s="75"/>
      <c r="PNA29" s="75"/>
      <c r="PNB29" s="75"/>
      <c r="PNC29" s="75"/>
      <c r="PND29" s="75"/>
      <c r="PNE29" s="75"/>
      <c r="PNF29" s="75"/>
      <c r="PNG29" s="75"/>
      <c r="PNH29" s="75"/>
      <c r="PNI29" s="75"/>
      <c r="PNJ29" s="75"/>
      <c r="PNK29" s="75"/>
      <c r="PNL29" s="75"/>
      <c r="PNM29" s="75"/>
      <c r="PNN29" s="75"/>
      <c r="PNO29" s="75"/>
      <c r="PNP29" s="75"/>
      <c r="PNQ29" s="75"/>
      <c r="PNR29" s="75"/>
      <c r="PNS29" s="75"/>
      <c r="PNT29" s="75"/>
      <c r="PNU29" s="75"/>
      <c r="PNV29" s="75"/>
      <c r="PNW29" s="75"/>
      <c r="PNX29" s="75"/>
      <c r="PNY29" s="75"/>
      <c r="PNZ29" s="75"/>
      <c r="POA29" s="75"/>
      <c r="POB29" s="75"/>
      <c r="POC29" s="75"/>
      <c r="POD29" s="75"/>
      <c r="POE29" s="75"/>
      <c r="POF29" s="75"/>
      <c r="POG29" s="75"/>
      <c r="POH29" s="75"/>
      <c r="POI29" s="75"/>
      <c r="POJ29" s="75"/>
      <c r="POK29" s="75"/>
      <c r="POL29" s="75"/>
      <c r="POM29" s="75"/>
      <c r="PON29" s="75"/>
      <c r="POO29" s="75"/>
      <c r="POP29" s="75"/>
      <c r="POQ29" s="75"/>
      <c r="POR29" s="75"/>
      <c r="POS29" s="75"/>
      <c r="POT29" s="75"/>
      <c r="POU29" s="75"/>
      <c r="POV29" s="75"/>
      <c r="POW29" s="75"/>
      <c r="POX29" s="75"/>
      <c r="POY29" s="75"/>
      <c r="POZ29" s="75"/>
      <c r="PPA29" s="75"/>
      <c r="PPB29" s="75"/>
      <c r="PPC29" s="75"/>
      <c r="PPD29" s="75"/>
      <c r="PPE29" s="75"/>
      <c r="PPF29" s="75"/>
      <c r="PPG29" s="75"/>
      <c r="PPH29" s="75"/>
      <c r="PPI29" s="75"/>
      <c r="PPJ29" s="75"/>
      <c r="PPK29" s="75"/>
      <c r="PPL29" s="75"/>
      <c r="PPM29" s="75"/>
      <c r="PPN29" s="75"/>
      <c r="PPO29" s="75"/>
      <c r="PPP29" s="75"/>
      <c r="PPQ29" s="75"/>
      <c r="PPR29" s="75"/>
      <c r="PPS29" s="75"/>
      <c r="PPT29" s="75"/>
      <c r="PPU29" s="75"/>
      <c r="PPV29" s="75"/>
      <c r="PPW29" s="75"/>
      <c r="PPX29" s="75"/>
      <c r="PPY29" s="75"/>
      <c r="PPZ29" s="75"/>
      <c r="PQA29" s="75"/>
      <c r="PQB29" s="75"/>
      <c r="PQC29" s="75"/>
      <c r="PQD29" s="75"/>
      <c r="PQE29" s="75"/>
      <c r="PQF29" s="75"/>
      <c r="PQG29" s="75"/>
      <c r="PQH29" s="75"/>
      <c r="PQI29" s="75"/>
      <c r="PQJ29" s="75"/>
      <c r="PQK29" s="75"/>
      <c r="PQL29" s="75"/>
      <c r="PQM29" s="75"/>
      <c r="PQN29" s="75"/>
      <c r="PQO29" s="75"/>
      <c r="PQP29" s="75"/>
      <c r="PQQ29" s="75"/>
      <c r="PQR29" s="75"/>
      <c r="PQS29" s="75"/>
      <c r="PQT29" s="75"/>
      <c r="PQU29" s="75"/>
      <c r="PQV29" s="75"/>
      <c r="PQW29" s="75"/>
      <c r="PQX29" s="75"/>
      <c r="PQY29" s="75"/>
      <c r="PQZ29" s="75"/>
      <c r="PRA29" s="75"/>
      <c r="PRB29" s="75"/>
      <c r="PRC29" s="75"/>
      <c r="PRD29" s="75"/>
      <c r="PRE29" s="75"/>
      <c r="PRF29" s="75"/>
      <c r="PRG29" s="75"/>
      <c r="PRH29" s="75"/>
      <c r="PRI29" s="75"/>
      <c r="PRJ29" s="75"/>
      <c r="PRK29" s="75"/>
      <c r="PRL29" s="75"/>
      <c r="PRM29" s="75"/>
      <c r="PRN29" s="75"/>
      <c r="PRO29" s="75"/>
      <c r="PRP29" s="75"/>
      <c r="PRQ29" s="75"/>
      <c r="PRR29" s="75"/>
      <c r="PRS29" s="75"/>
      <c r="PRT29" s="75"/>
      <c r="PRU29" s="75"/>
      <c r="PRV29" s="75"/>
      <c r="PRW29" s="75"/>
      <c r="PRX29" s="75"/>
      <c r="PRY29" s="75"/>
      <c r="PRZ29" s="75"/>
      <c r="PSA29" s="75"/>
      <c r="PSB29" s="75"/>
      <c r="PSC29" s="75"/>
      <c r="PSD29" s="75"/>
      <c r="PSE29" s="75"/>
      <c r="PSF29" s="75"/>
      <c r="PSG29" s="75"/>
      <c r="PSH29" s="75"/>
      <c r="PSI29" s="75"/>
      <c r="PSJ29" s="75"/>
      <c r="PSK29" s="75"/>
      <c r="PSL29" s="75"/>
      <c r="PSM29" s="75"/>
      <c r="PSN29" s="75"/>
      <c r="PSO29" s="75"/>
      <c r="PSP29" s="75"/>
      <c r="PSQ29" s="75"/>
      <c r="PSR29" s="75"/>
      <c r="PSS29" s="75"/>
      <c r="PST29" s="75"/>
      <c r="PSU29" s="75"/>
      <c r="PSV29" s="75"/>
      <c r="PSW29" s="75"/>
      <c r="PSX29" s="75"/>
      <c r="PSY29" s="75"/>
      <c r="PSZ29" s="75"/>
      <c r="PTA29" s="75"/>
      <c r="PTB29" s="75"/>
      <c r="PTC29" s="75"/>
      <c r="PTD29" s="75"/>
      <c r="PTE29" s="75"/>
      <c r="PTF29" s="75"/>
      <c r="PTG29" s="75"/>
      <c r="PTH29" s="75"/>
      <c r="PTI29" s="75"/>
      <c r="PTJ29" s="75"/>
      <c r="PTK29" s="75"/>
      <c r="PTL29" s="75"/>
      <c r="PTM29" s="75"/>
      <c r="PTN29" s="75"/>
      <c r="PTO29" s="75"/>
      <c r="PTP29" s="75"/>
      <c r="PTQ29" s="75"/>
      <c r="PTR29" s="75"/>
      <c r="PTS29" s="75"/>
      <c r="PTT29" s="75"/>
      <c r="PTU29" s="75"/>
      <c r="PTV29" s="75"/>
      <c r="PTW29" s="75"/>
      <c r="PTX29" s="75"/>
      <c r="PTY29" s="75"/>
      <c r="PTZ29" s="75"/>
      <c r="PUA29" s="75"/>
      <c r="PUB29" s="75"/>
      <c r="PUC29" s="75"/>
      <c r="PUD29" s="75"/>
      <c r="PUE29" s="75"/>
      <c r="PUF29" s="75"/>
      <c r="PUG29" s="75"/>
      <c r="PUH29" s="75"/>
      <c r="PUI29" s="75"/>
      <c r="PUJ29" s="75"/>
      <c r="PUK29" s="75"/>
      <c r="PUL29" s="75"/>
      <c r="PUM29" s="75"/>
      <c r="PUN29" s="75"/>
      <c r="PUO29" s="75"/>
      <c r="PUP29" s="75"/>
      <c r="PUQ29" s="75"/>
      <c r="PUR29" s="75"/>
      <c r="PUS29" s="75"/>
      <c r="PUT29" s="75"/>
      <c r="PUU29" s="75"/>
      <c r="PUV29" s="75"/>
      <c r="PUW29" s="75"/>
      <c r="PUX29" s="75"/>
      <c r="PUY29" s="75"/>
      <c r="PUZ29" s="75"/>
      <c r="PVA29" s="75"/>
      <c r="PVB29" s="75"/>
      <c r="PVC29" s="75"/>
      <c r="PVD29" s="75"/>
      <c r="PVE29" s="75"/>
      <c r="PVF29" s="75"/>
      <c r="PVG29" s="75"/>
      <c r="PVH29" s="75"/>
      <c r="PVI29" s="75"/>
      <c r="PVJ29" s="75"/>
      <c r="PVK29" s="75"/>
      <c r="PVL29" s="75"/>
      <c r="PVM29" s="75"/>
      <c r="PVN29" s="75"/>
      <c r="PVO29" s="75"/>
      <c r="PVP29" s="75"/>
      <c r="PVQ29" s="75"/>
      <c r="PVR29" s="75"/>
      <c r="PVS29" s="75"/>
      <c r="PVT29" s="75"/>
      <c r="PVU29" s="75"/>
      <c r="PVV29" s="75"/>
      <c r="PVW29" s="75"/>
      <c r="PVX29" s="75"/>
      <c r="PVY29" s="75"/>
      <c r="PVZ29" s="75"/>
      <c r="PWA29" s="75"/>
      <c r="PWB29" s="75"/>
      <c r="PWC29" s="75"/>
      <c r="PWD29" s="75"/>
      <c r="PWE29" s="75"/>
      <c r="PWF29" s="75"/>
      <c r="PWG29" s="75"/>
      <c r="PWH29" s="75"/>
      <c r="PWI29" s="75"/>
      <c r="PWJ29" s="75"/>
      <c r="PWK29" s="75"/>
      <c r="PWL29" s="75"/>
      <c r="PWM29" s="75"/>
      <c r="PWN29" s="75"/>
      <c r="PWO29" s="75"/>
      <c r="PWP29" s="75"/>
      <c r="PWQ29" s="75"/>
      <c r="PWR29" s="75"/>
      <c r="PWS29" s="75"/>
      <c r="PWT29" s="75"/>
      <c r="PWU29" s="75"/>
      <c r="PWV29" s="75"/>
      <c r="PWW29" s="75"/>
      <c r="PWX29" s="75"/>
      <c r="PWY29" s="75"/>
      <c r="PWZ29" s="75"/>
      <c r="PXA29" s="75"/>
      <c r="PXB29" s="75"/>
      <c r="PXC29" s="75"/>
      <c r="PXD29" s="75"/>
      <c r="PXE29" s="75"/>
      <c r="PXF29" s="75"/>
      <c r="PXG29" s="75"/>
      <c r="PXH29" s="75"/>
      <c r="PXI29" s="75"/>
      <c r="PXJ29" s="75"/>
      <c r="PXK29" s="75"/>
      <c r="PXL29" s="75"/>
      <c r="PXM29" s="75"/>
      <c r="PXN29" s="75"/>
      <c r="PXO29" s="75"/>
      <c r="PXP29" s="75"/>
      <c r="PXQ29" s="75"/>
      <c r="PXR29" s="75"/>
      <c r="PXS29" s="75"/>
      <c r="PXT29" s="75"/>
      <c r="PXU29" s="75"/>
      <c r="PXV29" s="75"/>
      <c r="PXW29" s="75"/>
      <c r="PXX29" s="75"/>
      <c r="PXY29" s="75"/>
      <c r="PXZ29" s="75"/>
      <c r="PYA29" s="75"/>
      <c r="PYB29" s="75"/>
      <c r="PYC29" s="75"/>
      <c r="PYD29" s="75"/>
      <c r="PYE29" s="75"/>
      <c r="PYF29" s="75"/>
      <c r="PYG29" s="75"/>
      <c r="PYH29" s="75"/>
      <c r="PYI29" s="75"/>
      <c r="PYJ29" s="75"/>
      <c r="PYK29" s="75"/>
      <c r="PYL29" s="75"/>
      <c r="PYM29" s="75"/>
      <c r="PYN29" s="75"/>
      <c r="PYO29" s="75"/>
      <c r="PYP29" s="75"/>
      <c r="PYQ29" s="75"/>
      <c r="PYR29" s="75"/>
      <c r="PYS29" s="75"/>
      <c r="PYT29" s="75"/>
      <c r="PYU29" s="75"/>
      <c r="PYV29" s="75"/>
      <c r="PYW29" s="75"/>
      <c r="PYX29" s="75"/>
      <c r="PYY29" s="75"/>
      <c r="PYZ29" s="75"/>
      <c r="PZA29" s="75"/>
      <c r="PZB29" s="75"/>
      <c r="PZC29" s="75"/>
      <c r="PZD29" s="75"/>
      <c r="PZE29" s="75"/>
      <c r="PZF29" s="75"/>
      <c r="PZG29" s="75"/>
      <c r="PZH29" s="75"/>
      <c r="PZI29" s="75"/>
      <c r="PZJ29" s="75"/>
      <c r="PZK29" s="75"/>
      <c r="PZL29" s="75"/>
      <c r="PZM29" s="75"/>
      <c r="PZN29" s="75"/>
      <c r="PZO29" s="75"/>
      <c r="PZP29" s="75"/>
      <c r="PZQ29" s="75"/>
      <c r="PZR29" s="75"/>
      <c r="PZS29" s="75"/>
      <c r="PZT29" s="75"/>
      <c r="PZU29" s="75"/>
      <c r="PZV29" s="75"/>
      <c r="PZW29" s="75"/>
      <c r="PZX29" s="75"/>
      <c r="PZY29" s="75"/>
      <c r="PZZ29" s="75"/>
      <c r="QAA29" s="75"/>
      <c r="QAB29" s="75"/>
      <c r="QAC29" s="75"/>
      <c r="QAD29" s="75"/>
      <c r="QAE29" s="75"/>
      <c r="QAF29" s="75"/>
      <c r="QAG29" s="75"/>
      <c r="QAH29" s="75"/>
      <c r="QAI29" s="75"/>
      <c r="QAJ29" s="75"/>
      <c r="QAK29" s="75"/>
      <c r="QAL29" s="75"/>
      <c r="QAM29" s="75"/>
      <c r="QAN29" s="75"/>
      <c r="QAO29" s="75"/>
      <c r="QAP29" s="75"/>
      <c r="QAQ29" s="75"/>
      <c r="QAR29" s="75"/>
      <c r="QAS29" s="75"/>
      <c r="QAT29" s="75"/>
      <c r="QAU29" s="75"/>
      <c r="QAV29" s="75"/>
      <c r="QAW29" s="75"/>
      <c r="QAX29" s="75"/>
      <c r="QAY29" s="75"/>
      <c r="QAZ29" s="75"/>
      <c r="QBA29" s="75"/>
      <c r="QBB29" s="75"/>
      <c r="QBC29" s="75"/>
      <c r="QBD29" s="75"/>
      <c r="QBE29" s="75"/>
      <c r="QBF29" s="75"/>
      <c r="QBG29" s="75"/>
      <c r="QBH29" s="75"/>
      <c r="QBI29" s="75"/>
      <c r="QBJ29" s="75"/>
      <c r="QBK29" s="75"/>
      <c r="QBL29" s="75"/>
      <c r="QBM29" s="75"/>
      <c r="QBN29" s="75"/>
      <c r="QBO29" s="75"/>
      <c r="QBP29" s="75"/>
      <c r="QBQ29" s="75"/>
      <c r="QBR29" s="75"/>
      <c r="QBS29" s="75"/>
      <c r="QBT29" s="75"/>
      <c r="QBU29" s="75"/>
      <c r="QBV29" s="75"/>
      <c r="QBW29" s="75"/>
      <c r="QBX29" s="75"/>
      <c r="QBY29" s="75"/>
      <c r="QBZ29" s="75"/>
      <c r="QCA29" s="75"/>
      <c r="QCB29" s="75"/>
      <c r="QCC29" s="75"/>
      <c r="QCD29" s="75"/>
      <c r="QCE29" s="75"/>
      <c r="QCF29" s="75"/>
      <c r="QCG29" s="75"/>
      <c r="QCH29" s="75"/>
      <c r="QCI29" s="75"/>
      <c r="QCJ29" s="75"/>
      <c r="QCK29" s="75"/>
      <c r="QCL29" s="75"/>
      <c r="QCM29" s="75"/>
      <c r="QCN29" s="75"/>
      <c r="QCO29" s="75"/>
      <c r="QCP29" s="75"/>
      <c r="QCQ29" s="75"/>
      <c r="QCR29" s="75"/>
      <c r="QCS29" s="75"/>
      <c r="QCT29" s="75"/>
      <c r="QCU29" s="75"/>
      <c r="QCV29" s="75"/>
      <c r="QCW29" s="75"/>
      <c r="QCX29" s="75"/>
      <c r="QCY29" s="75"/>
      <c r="QCZ29" s="75"/>
      <c r="QDA29" s="75"/>
      <c r="QDB29" s="75"/>
      <c r="QDC29" s="75"/>
      <c r="QDD29" s="75"/>
      <c r="QDE29" s="75"/>
      <c r="QDF29" s="75"/>
      <c r="QDG29" s="75"/>
      <c r="QDH29" s="75"/>
      <c r="QDI29" s="75"/>
      <c r="QDJ29" s="75"/>
      <c r="QDK29" s="75"/>
      <c r="QDL29" s="75"/>
      <c r="QDM29" s="75"/>
      <c r="QDN29" s="75"/>
      <c r="QDO29" s="75"/>
      <c r="QDP29" s="75"/>
      <c r="QDQ29" s="75"/>
      <c r="QDR29" s="75"/>
      <c r="QDS29" s="75"/>
      <c r="QDT29" s="75"/>
      <c r="QDU29" s="75"/>
      <c r="QDV29" s="75"/>
      <c r="QDW29" s="75"/>
      <c r="QDX29" s="75"/>
      <c r="QDY29" s="75"/>
      <c r="QDZ29" s="75"/>
      <c r="QEA29" s="75"/>
      <c r="QEB29" s="75"/>
      <c r="QEC29" s="75"/>
      <c r="QED29" s="75"/>
      <c r="QEE29" s="75"/>
      <c r="QEF29" s="75"/>
      <c r="QEG29" s="75"/>
      <c r="QEH29" s="75"/>
      <c r="QEI29" s="75"/>
      <c r="QEJ29" s="75"/>
      <c r="QEK29" s="75"/>
      <c r="QEL29" s="75"/>
      <c r="QEM29" s="75"/>
      <c r="QEN29" s="75"/>
      <c r="QEO29" s="75"/>
      <c r="QEP29" s="75"/>
      <c r="QEQ29" s="75"/>
      <c r="QER29" s="75"/>
      <c r="QES29" s="75"/>
      <c r="QET29" s="75"/>
      <c r="QEU29" s="75"/>
      <c r="QEV29" s="75"/>
      <c r="QEW29" s="75"/>
      <c r="QEX29" s="75"/>
      <c r="QEY29" s="75"/>
      <c r="QEZ29" s="75"/>
      <c r="QFA29" s="75"/>
      <c r="QFB29" s="75"/>
      <c r="QFC29" s="75"/>
      <c r="QFD29" s="75"/>
      <c r="QFE29" s="75"/>
      <c r="QFF29" s="75"/>
      <c r="QFG29" s="75"/>
      <c r="QFH29" s="75"/>
      <c r="QFI29" s="75"/>
      <c r="QFJ29" s="75"/>
      <c r="QFK29" s="75"/>
      <c r="QFL29" s="75"/>
      <c r="QFM29" s="75"/>
      <c r="QFN29" s="75"/>
      <c r="QFO29" s="75"/>
      <c r="QFP29" s="75"/>
      <c r="QFQ29" s="75"/>
      <c r="QFR29" s="75"/>
      <c r="QFS29" s="75"/>
      <c r="QFT29" s="75"/>
      <c r="QFU29" s="75"/>
      <c r="QFV29" s="75"/>
      <c r="QFW29" s="75"/>
      <c r="QFX29" s="75"/>
      <c r="QFY29" s="75"/>
      <c r="QFZ29" s="75"/>
      <c r="QGA29" s="75"/>
      <c r="QGB29" s="75"/>
      <c r="QGC29" s="75"/>
      <c r="QGD29" s="75"/>
      <c r="QGE29" s="75"/>
      <c r="QGF29" s="75"/>
      <c r="QGG29" s="75"/>
      <c r="QGH29" s="75"/>
      <c r="QGI29" s="75"/>
      <c r="QGJ29" s="75"/>
      <c r="QGK29" s="75"/>
      <c r="QGL29" s="75"/>
      <c r="QGM29" s="75"/>
      <c r="QGN29" s="75"/>
      <c r="QGO29" s="75"/>
      <c r="QGP29" s="75"/>
      <c r="QGQ29" s="75"/>
      <c r="QGR29" s="75"/>
      <c r="QGS29" s="75"/>
      <c r="QGT29" s="75"/>
      <c r="QGU29" s="75"/>
      <c r="QGV29" s="75"/>
      <c r="QGW29" s="75"/>
      <c r="QGX29" s="75"/>
      <c r="QGY29" s="75"/>
      <c r="QGZ29" s="75"/>
      <c r="QHA29" s="75"/>
      <c r="QHB29" s="75"/>
      <c r="QHC29" s="75"/>
      <c r="QHD29" s="75"/>
      <c r="QHE29" s="75"/>
      <c r="QHF29" s="75"/>
      <c r="QHG29" s="75"/>
      <c r="QHH29" s="75"/>
      <c r="QHI29" s="75"/>
      <c r="QHJ29" s="75"/>
      <c r="QHK29" s="75"/>
      <c r="QHL29" s="75"/>
      <c r="QHM29" s="75"/>
      <c r="QHN29" s="75"/>
      <c r="QHO29" s="75"/>
      <c r="QHP29" s="75"/>
      <c r="QHQ29" s="75"/>
      <c r="QHR29" s="75"/>
      <c r="QHS29" s="75"/>
      <c r="QHT29" s="75"/>
      <c r="QHU29" s="75"/>
      <c r="QHV29" s="75"/>
      <c r="QHW29" s="75"/>
      <c r="QHX29" s="75"/>
      <c r="QHY29" s="75"/>
      <c r="QHZ29" s="75"/>
      <c r="QIA29" s="75"/>
      <c r="QIB29" s="75"/>
      <c r="QIC29" s="75"/>
      <c r="QID29" s="75"/>
      <c r="QIE29" s="75"/>
      <c r="QIF29" s="75"/>
      <c r="QIG29" s="75"/>
      <c r="QIH29" s="75"/>
      <c r="QII29" s="75"/>
      <c r="QIJ29" s="75"/>
      <c r="QIK29" s="75"/>
      <c r="QIL29" s="75"/>
      <c r="QIM29" s="75"/>
      <c r="QIN29" s="75"/>
      <c r="QIO29" s="75"/>
      <c r="QIP29" s="75"/>
      <c r="QIQ29" s="75"/>
      <c r="QIR29" s="75"/>
      <c r="QIS29" s="75"/>
      <c r="QIT29" s="75"/>
      <c r="QIU29" s="75"/>
      <c r="QIV29" s="75"/>
      <c r="QIW29" s="75"/>
      <c r="QIX29" s="75"/>
      <c r="QIY29" s="75"/>
      <c r="QIZ29" s="75"/>
      <c r="QJA29" s="75"/>
      <c r="QJB29" s="75"/>
      <c r="QJC29" s="75"/>
      <c r="QJD29" s="75"/>
      <c r="QJE29" s="75"/>
      <c r="QJF29" s="75"/>
      <c r="QJG29" s="75"/>
      <c r="QJH29" s="75"/>
      <c r="QJI29" s="75"/>
      <c r="QJJ29" s="75"/>
      <c r="QJK29" s="75"/>
      <c r="QJL29" s="75"/>
      <c r="QJM29" s="75"/>
      <c r="QJN29" s="75"/>
      <c r="QJO29" s="75"/>
      <c r="QJP29" s="75"/>
      <c r="QJQ29" s="75"/>
      <c r="QJR29" s="75"/>
      <c r="QJS29" s="75"/>
      <c r="QJT29" s="75"/>
      <c r="QJU29" s="75"/>
      <c r="QJV29" s="75"/>
      <c r="QJW29" s="75"/>
      <c r="QJX29" s="75"/>
      <c r="QJY29" s="75"/>
      <c r="QJZ29" s="75"/>
      <c r="QKA29" s="75"/>
      <c r="QKB29" s="75"/>
      <c r="QKC29" s="75"/>
      <c r="QKD29" s="75"/>
      <c r="QKE29" s="75"/>
      <c r="QKF29" s="75"/>
      <c r="QKG29" s="75"/>
      <c r="QKH29" s="75"/>
      <c r="QKI29" s="75"/>
      <c r="QKJ29" s="75"/>
      <c r="QKK29" s="75"/>
      <c r="QKL29" s="75"/>
      <c r="QKM29" s="75"/>
      <c r="QKN29" s="75"/>
      <c r="QKO29" s="75"/>
      <c r="QKP29" s="75"/>
      <c r="QKQ29" s="75"/>
      <c r="QKR29" s="75"/>
      <c r="QKS29" s="75"/>
      <c r="QKT29" s="75"/>
      <c r="QKU29" s="75"/>
      <c r="QKV29" s="75"/>
      <c r="QKW29" s="75"/>
      <c r="QKX29" s="75"/>
      <c r="QKY29" s="75"/>
      <c r="QKZ29" s="75"/>
      <c r="QLA29" s="75"/>
      <c r="QLB29" s="75"/>
      <c r="QLC29" s="75"/>
      <c r="QLD29" s="75"/>
      <c r="QLE29" s="75"/>
      <c r="QLF29" s="75"/>
      <c r="QLG29" s="75"/>
      <c r="QLH29" s="75"/>
      <c r="QLI29" s="75"/>
      <c r="QLJ29" s="75"/>
      <c r="QLK29" s="75"/>
      <c r="QLL29" s="75"/>
      <c r="QLM29" s="75"/>
      <c r="QLN29" s="75"/>
      <c r="QLO29" s="75"/>
      <c r="QLP29" s="75"/>
      <c r="QLQ29" s="75"/>
      <c r="QLR29" s="75"/>
      <c r="QLS29" s="75"/>
      <c r="QLT29" s="75"/>
      <c r="QLU29" s="75"/>
      <c r="QLV29" s="75"/>
      <c r="QLW29" s="75"/>
      <c r="QLX29" s="75"/>
      <c r="QLY29" s="75"/>
      <c r="QLZ29" s="75"/>
      <c r="QMA29" s="75"/>
      <c r="QMB29" s="75"/>
      <c r="QMC29" s="75"/>
      <c r="QMD29" s="75"/>
      <c r="QME29" s="75"/>
      <c r="QMF29" s="75"/>
      <c r="QMG29" s="75"/>
      <c r="QMH29" s="75"/>
      <c r="QMI29" s="75"/>
      <c r="QMJ29" s="75"/>
      <c r="QMK29" s="75"/>
      <c r="QML29" s="75"/>
      <c r="QMM29" s="75"/>
      <c r="QMN29" s="75"/>
      <c r="QMO29" s="75"/>
      <c r="QMP29" s="75"/>
      <c r="QMQ29" s="75"/>
      <c r="QMR29" s="75"/>
      <c r="QMS29" s="75"/>
      <c r="QMT29" s="75"/>
      <c r="QMU29" s="75"/>
      <c r="QMV29" s="75"/>
      <c r="QMW29" s="75"/>
      <c r="QMX29" s="75"/>
      <c r="QMY29" s="75"/>
      <c r="QMZ29" s="75"/>
      <c r="QNA29" s="75"/>
      <c r="QNB29" s="75"/>
      <c r="QNC29" s="75"/>
      <c r="QND29" s="75"/>
      <c r="QNE29" s="75"/>
      <c r="QNF29" s="75"/>
      <c r="QNG29" s="75"/>
      <c r="QNH29" s="75"/>
      <c r="QNI29" s="75"/>
      <c r="QNJ29" s="75"/>
      <c r="QNK29" s="75"/>
      <c r="QNL29" s="75"/>
      <c r="QNM29" s="75"/>
      <c r="QNN29" s="75"/>
      <c r="QNO29" s="75"/>
      <c r="QNP29" s="75"/>
      <c r="QNQ29" s="75"/>
      <c r="QNR29" s="75"/>
      <c r="QNS29" s="75"/>
      <c r="QNT29" s="75"/>
      <c r="QNU29" s="75"/>
      <c r="QNV29" s="75"/>
      <c r="QNW29" s="75"/>
      <c r="QNX29" s="75"/>
      <c r="QNY29" s="75"/>
      <c r="QNZ29" s="75"/>
      <c r="QOA29" s="75"/>
      <c r="QOB29" s="75"/>
      <c r="QOC29" s="75"/>
      <c r="QOD29" s="75"/>
      <c r="QOE29" s="75"/>
      <c r="QOF29" s="75"/>
      <c r="QOG29" s="75"/>
      <c r="QOH29" s="75"/>
      <c r="QOI29" s="75"/>
      <c r="QOJ29" s="75"/>
      <c r="QOK29" s="75"/>
      <c r="QOL29" s="75"/>
      <c r="QOM29" s="75"/>
      <c r="QON29" s="75"/>
      <c r="QOO29" s="75"/>
      <c r="QOP29" s="75"/>
      <c r="QOQ29" s="75"/>
      <c r="QOR29" s="75"/>
      <c r="QOS29" s="75"/>
      <c r="QOT29" s="75"/>
      <c r="QOU29" s="75"/>
      <c r="QOV29" s="75"/>
      <c r="QOW29" s="75"/>
      <c r="QOX29" s="75"/>
      <c r="QOY29" s="75"/>
      <c r="QOZ29" s="75"/>
      <c r="QPA29" s="75"/>
      <c r="QPB29" s="75"/>
      <c r="QPC29" s="75"/>
      <c r="QPD29" s="75"/>
      <c r="QPE29" s="75"/>
      <c r="QPF29" s="75"/>
      <c r="QPG29" s="75"/>
      <c r="QPH29" s="75"/>
      <c r="QPI29" s="75"/>
      <c r="QPJ29" s="75"/>
      <c r="QPK29" s="75"/>
      <c r="QPL29" s="75"/>
      <c r="QPM29" s="75"/>
      <c r="QPN29" s="75"/>
      <c r="QPO29" s="75"/>
      <c r="QPP29" s="75"/>
      <c r="QPQ29" s="75"/>
      <c r="QPR29" s="75"/>
      <c r="QPS29" s="75"/>
      <c r="QPT29" s="75"/>
      <c r="QPU29" s="75"/>
      <c r="QPV29" s="75"/>
      <c r="QPW29" s="75"/>
      <c r="QPX29" s="75"/>
      <c r="QPY29" s="75"/>
      <c r="QPZ29" s="75"/>
      <c r="QQA29" s="75"/>
      <c r="QQB29" s="75"/>
      <c r="QQC29" s="75"/>
      <c r="QQD29" s="75"/>
      <c r="QQE29" s="75"/>
      <c r="QQF29" s="75"/>
      <c r="QQG29" s="75"/>
      <c r="QQH29" s="75"/>
      <c r="QQI29" s="75"/>
      <c r="QQJ29" s="75"/>
      <c r="QQK29" s="75"/>
      <c r="QQL29" s="75"/>
      <c r="QQM29" s="75"/>
      <c r="QQN29" s="75"/>
      <c r="QQO29" s="75"/>
      <c r="QQP29" s="75"/>
      <c r="QQQ29" s="75"/>
      <c r="QQR29" s="75"/>
      <c r="QQS29" s="75"/>
      <c r="QQT29" s="75"/>
      <c r="QQU29" s="75"/>
      <c r="QQV29" s="75"/>
      <c r="QQW29" s="75"/>
      <c r="QQX29" s="75"/>
      <c r="QQY29" s="75"/>
      <c r="QQZ29" s="75"/>
      <c r="QRA29" s="75"/>
      <c r="QRB29" s="75"/>
      <c r="QRC29" s="75"/>
      <c r="QRD29" s="75"/>
      <c r="QRE29" s="75"/>
      <c r="QRF29" s="75"/>
      <c r="QRG29" s="75"/>
      <c r="QRH29" s="75"/>
      <c r="QRI29" s="75"/>
      <c r="QRJ29" s="75"/>
      <c r="QRK29" s="75"/>
      <c r="QRL29" s="75"/>
      <c r="QRM29" s="75"/>
      <c r="QRN29" s="75"/>
      <c r="QRO29" s="75"/>
      <c r="QRP29" s="75"/>
      <c r="QRQ29" s="75"/>
      <c r="QRR29" s="75"/>
      <c r="QRS29" s="75"/>
      <c r="QRT29" s="75"/>
      <c r="QRU29" s="75"/>
      <c r="QRV29" s="75"/>
      <c r="QRW29" s="75"/>
      <c r="QRX29" s="75"/>
      <c r="QRY29" s="75"/>
      <c r="QRZ29" s="75"/>
      <c r="QSA29" s="75"/>
      <c r="QSB29" s="75"/>
      <c r="QSC29" s="75"/>
      <c r="QSD29" s="75"/>
      <c r="QSE29" s="75"/>
      <c r="QSF29" s="75"/>
      <c r="QSG29" s="75"/>
      <c r="QSH29" s="75"/>
      <c r="QSI29" s="75"/>
      <c r="QSJ29" s="75"/>
      <c r="QSK29" s="75"/>
      <c r="QSL29" s="75"/>
      <c r="QSM29" s="75"/>
      <c r="QSN29" s="75"/>
      <c r="QSO29" s="75"/>
      <c r="QSP29" s="75"/>
      <c r="QSQ29" s="75"/>
      <c r="QSR29" s="75"/>
      <c r="QSS29" s="75"/>
      <c r="QST29" s="75"/>
      <c r="QSU29" s="75"/>
      <c r="QSV29" s="75"/>
      <c r="QSW29" s="75"/>
      <c r="QSX29" s="75"/>
      <c r="QSY29" s="75"/>
      <c r="QSZ29" s="75"/>
      <c r="QTA29" s="75"/>
      <c r="QTB29" s="75"/>
      <c r="QTC29" s="75"/>
      <c r="QTD29" s="75"/>
      <c r="QTE29" s="75"/>
      <c r="QTF29" s="75"/>
      <c r="QTG29" s="75"/>
      <c r="QTH29" s="75"/>
      <c r="QTI29" s="75"/>
      <c r="QTJ29" s="75"/>
      <c r="QTK29" s="75"/>
      <c r="QTL29" s="75"/>
      <c r="QTM29" s="75"/>
      <c r="QTN29" s="75"/>
      <c r="QTO29" s="75"/>
      <c r="QTP29" s="75"/>
      <c r="QTQ29" s="75"/>
      <c r="QTR29" s="75"/>
      <c r="QTS29" s="75"/>
      <c r="QTT29" s="75"/>
      <c r="QTU29" s="75"/>
      <c r="QTV29" s="75"/>
      <c r="QTW29" s="75"/>
      <c r="QTX29" s="75"/>
      <c r="QTY29" s="75"/>
      <c r="QTZ29" s="75"/>
      <c r="QUA29" s="75"/>
      <c r="QUB29" s="75"/>
      <c r="QUC29" s="75"/>
      <c r="QUD29" s="75"/>
      <c r="QUE29" s="75"/>
      <c r="QUF29" s="75"/>
      <c r="QUG29" s="75"/>
      <c r="QUH29" s="75"/>
      <c r="QUI29" s="75"/>
      <c r="QUJ29" s="75"/>
      <c r="QUK29" s="75"/>
      <c r="QUL29" s="75"/>
      <c r="QUM29" s="75"/>
      <c r="QUN29" s="75"/>
      <c r="QUO29" s="75"/>
      <c r="QUP29" s="75"/>
      <c r="QUQ29" s="75"/>
      <c r="QUR29" s="75"/>
      <c r="QUS29" s="75"/>
      <c r="QUT29" s="75"/>
      <c r="QUU29" s="75"/>
      <c r="QUV29" s="75"/>
      <c r="QUW29" s="75"/>
      <c r="QUX29" s="75"/>
      <c r="QUY29" s="75"/>
      <c r="QUZ29" s="75"/>
      <c r="QVA29" s="75"/>
      <c r="QVB29" s="75"/>
      <c r="QVC29" s="75"/>
      <c r="QVD29" s="75"/>
      <c r="QVE29" s="75"/>
      <c r="QVF29" s="75"/>
      <c r="QVG29" s="75"/>
      <c r="QVH29" s="75"/>
      <c r="QVI29" s="75"/>
      <c r="QVJ29" s="75"/>
      <c r="QVK29" s="75"/>
      <c r="QVL29" s="75"/>
      <c r="QVM29" s="75"/>
      <c r="QVN29" s="75"/>
      <c r="QVO29" s="75"/>
      <c r="QVP29" s="75"/>
      <c r="QVQ29" s="75"/>
      <c r="QVR29" s="75"/>
      <c r="QVS29" s="75"/>
      <c r="QVT29" s="75"/>
      <c r="QVU29" s="75"/>
      <c r="QVV29" s="75"/>
      <c r="QVW29" s="75"/>
      <c r="QVX29" s="75"/>
      <c r="QVY29" s="75"/>
      <c r="QVZ29" s="75"/>
      <c r="QWA29" s="75"/>
      <c r="QWB29" s="75"/>
      <c r="QWC29" s="75"/>
      <c r="QWD29" s="75"/>
      <c r="QWE29" s="75"/>
      <c r="QWF29" s="75"/>
      <c r="QWG29" s="75"/>
      <c r="QWH29" s="75"/>
      <c r="QWI29" s="75"/>
      <c r="QWJ29" s="75"/>
      <c r="QWK29" s="75"/>
      <c r="QWL29" s="75"/>
      <c r="QWM29" s="75"/>
      <c r="QWN29" s="75"/>
      <c r="QWO29" s="75"/>
      <c r="QWP29" s="75"/>
      <c r="QWQ29" s="75"/>
      <c r="QWR29" s="75"/>
      <c r="QWS29" s="75"/>
      <c r="QWT29" s="75"/>
      <c r="QWU29" s="75"/>
      <c r="QWV29" s="75"/>
      <c r="QWW29" s="75"/>
      <c r="QWX29" s="75"/>
      <c r="QWY29" s="75"/>
      <c r="QWZ29" s="75"/>
      <c r="QXA29" s="75"/>
      <c r="QXB29" s="75"/>
      <c r="QXC29" s="75"/>
      <c r="QXD29" s="75"/>
      <c r="QXE29" s="75"/>
      <c r="QXF29" s="75"/>
      <c r="QXG29" s="75"/>
      <c r="QXH29" s="75"/>
      <c r="QXI29" s="75"/>
      <c r="QXJ29" s="75"/>
      <c r="QXK29" s="75"/>
      <c r="QXL29" s="75"/>
      <c r="QXM29" s="75"/>
      <c r="QXN29" s="75"/>
      <c r="QXO29" s="75"/>
      <c r="QXP29" s="75"/>
      <c r="QXQ29" s="75"/>
      <c r="QXR29" s="75"/>
      <c r="QXS29" s="75"/>
      <c r="QXT29" s="75"/>
      <c r="QXU29" s="75"/>
      <c r="QXV29" s="75"/>
      <c r="QXW29" s="75"/>
      <c r="QXX29" s="75"/>
      <c r="QXY29" s="75"/>
      <c r="QXZ29" s="75"/>
      <c r="QYA29" s="75"/>
      <c r="QYB29" s="75"/>
      <c r="QYC29" s="75"/>
      <c r="QYD29" s="75"/>
      <c r="QYE29" s="75"/>
      <c r="QYF29" s="75"/>
      <c r="QYG29" s="75"/>
      <c r="QYH29" s="75"/>
      <c r="QYI29" s="75"/>
      <c r="QYJ29" s="75"/>
      <c r="QYK29" s="75"/>
      <c r="QYL29" s="75"/>
      <c r="QYM29" s="75"/>
      <c r="QYN29" s="75"/>
      <c r="QYO29" s="75"/>
      <c r="QYP29" s="75"/>
      <c r="QYQ29" s="75"/>
      <c r="QYR29" s="75"/>
      <c r="QYS29" s="75"/>
      <c r="QYT29" s="75"/>
      <c r="QYU29" s="75"/>
      <c r="QYV29" s="75"/>
      <c r="QYW29" s="75"/>
      <c r="QYX29" s="75"/>
      <c r="QYY29" s="75"/>
      <c r="QYZ29" s="75"/>
      <c r="QZA29" s="75"/>
      <c r="QZB29" s="75"/>
      <c r="QZC29" s="75"/>
      <c r="QZD29" s="75"/>
      <c r="QZE29" s="75"/>
      <c r="QZF29" s="75"/>
      <c r="QZG29" s="75"/>
      <c r="QZH29" s="75"/>
      <c r="QZI29" s="75"/>
      <c r="QZJ29" s="75"/>
      <c r="QZK29" s="75"/>
      <c r="QZL29" s="75"/>
      <c r="QZM29" s="75"/>
      <c r="QZN29" s="75"/>
      <c r="QZO29" s="75"/>
      <c r="QZP29" s="75"/>
      <c r="QZQ29" s="75"/>
      <c r="QZR29" s="75"/>
      <c r="QZS29" s="75"/>
      <c r="QZT29" s="75"/>
      <c r="QZU29" s="75"/>
      <c r="QZV29" s="75"/>
      <c r="QZW29" s="75"/>
      <c r="QZX29" s="75"/>
      <c r="QZY29" s="75"/>
      <c r="QZZ29" s="75"/>
      <c r="RAA29" s="75"/>
      <c r="RAB29" s="75"/>
      <c r="RAC29" s="75"/>
      <c r="RAD29" s="75"/>
      <c r="RAE29" s="75"/>
      <c r="RAF29" s="75"/>
      <c r="RAG29" s="75"/>
      <c r="RAH29" s="75"/>
      <c r="RAI29" s="75"/>
      <c r="RAJ29" s="75"/>
      <c r="RAK29" s="75"/>
      <c r="RAL29" s="75"/>
      <c r="RAM29" s="75"/>
      <c r="RAN29" s="75"/>
      <c r="RAO29" s="75"/>
      <c r="RAP29" s="75"/>
      <c r="RAQ29" s="75"/>
      <c r="RAR29" s="75"/>
      <c r="RAS29" s="75"/>
      <c r="RAT29" s="75"/>
      <c r="RAU29" s="75"/>
      <c r="RAV29" s="75"/>
      <c r="RAW29" s="75"/>
      <c r="RAX29" s="75"/>
      <c r="RAY29" s="75"/>
      <c r="RAZ29" s="75"/>
      <c r="RBA29" s="75"/>
      <c r="RBB29" s="75"/>
      <c r="RBC29" s="75"/>
      <c r="RBD29" s="75"/>
      <c r="RBE29" s="75"/>
      <c r="RBF29" s="75"/>
      <c r="RBG29" s="75"/>
      <c r="RBH29" s="75"/>
      <c r="RBI29" s="75"/>
      <c r="RBJ29" s="75"/>
      <c r="RBK29" s="75"/>
      <c r="RBL29" s="75"/>
      <c r="RBM29" s="75"/>
      <c r="RBN29" s="75"/>
      <c r="RBO29" s="75"/>
      <c r="RBP29" s="75"/>
      <c r="RBQ29" s="75"/>
      <c r="RBR29" s="75"/>
      <c r="RBS29" s="75"/>
      <c r="RBT29" s="75"/>
      <c r="RBU29" s="75"/>
      <c r="RBV29" s="75"/>
      <c r="RBW29" s="75"/>
      <c r="RBX29" s="75"/>
      <c r="RBY29" s="75"/>
      <c r="RBZ29" s="75"/>
      <c r="RCA29" s="75"/>
      <c r="RCB29" s="75"/>
      <c r="RCC29" s="75"/>
      <c r="RCD29" s="75"/>
      <c r="RCE29" s="75"/>
      <c r="RCF29" s="75"/>
      <c r="RCG29" s="75"/>
      <c r="RCH29" s="75"/>
      <c r="RCI29" s="75"/>
      <c r="RCJ29" s="75"/>
      <c r="RCK29" s="75"/>
      <c r="RCL29" s="75"/>
      <c r="RCM29" s="75"/>
      <c r="RCN29" s="75"/>
      <c r="RCO29" s="75"/>
      <c r="RCP29" s="75"/>
      <c r="RCQ29" s="75"/>
      <c r="RCR29" s="75"/>
      <c r="RCS29" s="75"/>
      <c r="RCT29" s="75"/>
      <c r="RCU29" s="75"/>
      <c r="RCV29" s="75"/>
      <c r="RCW29" s="75"/>
      <c r="RCX29" s="75"/>
      <c r="RCY29" s="75"/>
      <c r="RCZ29" s="75"/>
      <c r="RDA29" s="75"/>
      <c r="RDB29" s="75"/>
      <c r="RDC29" s="75"/>
      <c r="RDD29" s="75"/>
      <c r="RDE29" s="75"/>
      <c r="RDF29" s="75"/>
      <c r="RDG29" s="75"/>
      <c r="RDH29" s="75"/>
      <c r="RDI29" s="75"/>
      <c r="RDJ29" s="75"/>
      <c r="RDK29" s="75"/>
      <c r="RDL29" s="75"/>
      <c r="RDM29" s="75"/>
      <c r="RDN29" s="75"/>
      <c r="RDO29" s="75"/>
      <c r="RDP29" s="75"/>
      <c r="RDQ29" s="75"/>
      <c r="RDR29" s="75"/>
      <c r="RDS29" s="75"/>
      <c r="RDT29" s="75"/>
      <c r="RDU29" s="75"/>
      <c r="RDV29" s="75"/>
      <c r="RDW29" s="75"/>
      <c r="RDX29" s="75"/>
      <c r="RDY29" s="75"/>
      <c r="RDZ29" s="75"/>
      <c r="REA29" s="75"/>
      <c r="REB29" s="75"/>
      <c r="REC29" s="75"/>
      <c r="RED29" s="75"/>
      <c r="REE29" s="75"/>
      <c r="REF29" s="75"/>
      <c r="REG29" s="75"/>
      <c r="REH29" s="75"/>
      <c r="REI29" s="75"/>
      <c r="REJ29" s="75"/>
      <c r="REK29" s="75"/>
      <c r="REL29" s="75"/>
      <c r="REM29" s="75"/>
      <c r="REN29" s="75"/>
      <c r="REO29" s="75"/>
      <c r="REP29" s="75"/>
      <c r="REQ29" s="75"/>
      <c r="RER29" s="75"/>
      <c r="RES29" s="75"/>
      <c r="RET29" s="75"/>
      <c r="REU29" s="75"/>
      <c r="REV29" s="75"/>
      <c r="REW29" s="75"/>
      <c r="REX29" s="75"/>
      <c r="REY29" s="75"/>
      <c r="REZ29" s="75"/>
      <c r="RFA29" s="75"/>
      <c r="RFB29" s="75"/>
      <c r="RFC29" s="75"/>
      <c r="RFD29" s="75"/>
      <c r="RFE29" s="75"/>
      <c r="RFF29" s="75"/>
      <c r="RFG29" s="75"/>
      <c r="RFH29" s="75"/>
      <c r="RFI29" s="75"/>
      <c r="RFJ29" s="75"/>
      <c r="RFK29" s="75"/>
      <c r="RFL29" s="75"/>
      <c r="RFM29" s="75"/>
      <c r="RFN29" s="75"/>
      <c r="RFO29" s="75"/>
      <c r="RFP29" s="75"/>
      <c r="RFQ29" s="75"/>
      <c r="RFR29" s="75"/>
      <c r="RFS29" s="75"/>
      <c r="RFT29" s="75"/>
      <c r="RFU29" s="75"/>
      <c r="RFV29" s="75"/>
      <c r="RFW29" s="75"/>
      <c r="RFX29" s="75"/>
      <c r="RFY29" s="75"/>
      <c r="RFZ29" s="75"/>
      <c r="RGA29" s="75"/>
      <c r="RGB29" s="75"/>
      <c r="RGC29" s="75"/>
      <c r="RGD29" s="75"/>
      <c r="RGE29" s="75"/>
      <c r="RGF29" s="75"/>
      <c r="RGG29" s="75"/>
      <c r="RGH29" s="75"/>
      <c r="RGI29" s="75"/>
      <c r="RGJ29" s="75"/>
      <c r="RGK29" s="75"/>
      <c r="RGL29" s="75"/>
      <c r="RGM29" s="75"/>
      <c r="RGN29" s="75"/>
      <c r="RGO29" s="75"/>
      <c r="RGP29" s="75"/>
      <c r="RGQ29" s="75"/>
      <c r="RGR29" s="75"/>
      <c r="RGS29" s="75"/>
      <c r="RGT29" s="75"/>
      <c r="RGU29" s="75"/>
      <c r="RGV29" s="75"/>
      <c r="RGW29" s="75"/>
      <c r="RGX29" s="75"/>
      <c r="RGY29" s="75"/>
      <c r="RGZ29" s="75"/>
      <c r="RHA29" s="75"/>
      <c r="RHB29" s="75"/>
      <c r="RHC29" s="75"/>
      <c r="RHD29" s="75"/>
      <c r="RHE29" s="75"/>
      <c r="RHF29" s="75"/>
      <c r="RHG29" s="75"/>
      <c r="RHH29" s="75"/>
      <c r="RHI29" s="75"/>
      <c r="RHJ29" s="75"/>
      <c r="RHK29" s="75"/>
      <c r="RHL29" s="75"/>
      <c r="RHM29" s="75"/>
      <c r="RHN29" s="75"/>
      <c r="RHO29" s="75"/>
      <c r="RHP29" s="75"/>
      <c r="RHQ29" s="75"/>
      <c r="RHR29" s="75"/>
      <c r="RHS29" s="75"/>
      <c r="RHT29" s="75"/>
      <c r="RHU29" s="75"/>
      <c r="RHV29" s="75"/>
      <c r="RHW29" s="75"/>
      <c r="RHX29" s="75"/>
      <c r="RHY29" s="75"/>
      <c r="RHZ29" s="75"/>
      <c r="RIA29" s="75"/>
      <c r="RIB29" s="75"/>
      <c r="RIC29" s="75"/>
      <c r="RID29" s="75"/>
      <c r="RIE29" s="75"/>
      <c r="RIF29" s="75"/>
      <c r="RIG29" s="75"/>
      <c r="RIH29" s="75"/>
      <c r="RII29" s="75"/>
      <c r="RIJ29" s="75"/>
      <c r="RIK29" s="75"/>
      <c r="RIL29" s="75"/>
      <c r="RIM29" s="75"/>
      <c r="RIN29" s="75"/>
      <c r="RIO29" s="75"/>
      <c r="RIP29" s="75"/>
      <c r="RIQ29" s="75"/>
      <c r="RIR29" s="75"/>
      <c r="RIS29" s="75"/>
      <c r="RIT29" s="75"/>
      <c r="RIU29" s="75"/>
      <c r="RIV29" s="75"/>
      <c r="RIW29" s="75"/>
      <c r="RIX29" s="75"/>
      <c r="RIY29" s="75"/>
      <c r="RIZ29" s="75"/>
      <c r="RJA29" s="75"/>
      <c r="RJB29" s="75"/>
      <c r="RJC29" s="75"/>
      <c r="RJD29" s="75"/>
      <c r="RJE29" s="75"/>
      <c r="RJF29" s="75"/>
      <c r="RJG29" s="75"/>
      <c r="RJH29" s="75"/>
      <c r="RJI29" s="75"/>
      <c r="RJJ29" s="75"/>
      <c r="RJK29" s="75"/>
      <c r="RJL29" s="75"/>
      <c r="RJM29" s="75"/>
      <c r="RJN29" s="75"/>
      <c r="RJO29" s="75"/>
      <c r="RJP29" s="75"/>
      <c r="RJQ29" s="75"/>
      <c r="RJR29" s="75"/>
      <c r="RJS29" s="75"/>
      <c r="RJT29" s="75"/>
      <c r="RJU29" s="75"/>
      <c r="RJV29" s="75"/>
      <c r="RJW29" s="75"/>
      <c r="RJX29" s="75"/>
      <c r="RJY29" s="75"/>
      <c r="RJZ29" s="75"/>
      <c r="RKA29" s="75"/>
      <c r="RKB29" s="75"/>
      <c r="RKC29" s="75"/>
      <c r="RKD29" s="75"/>
      <c r="RKE29" s="75"/>
      <c r="RKF29" s="75"/>
      <c r="RKG29" s="75"/>
      <c r="RKH29" s="75"/>
      <c r="RKI29" s="75"/>
      <c r="RKJ29" s="75"/>
      <c r="RKK29" s="75"/>
      <c r="RKL29" s="75"/>
      <c r="RKM29" s="75"/>
      <c r="RKN29" s="75"/>
      <c r="RKO29" s="75"/>
      <c r="RKP29" s="75"/>
      <c r="RKQ29" s="75"/>
      <c r="RKR29" s="75"/>
      <c r="RKS29" s="75"/>
      <c r="RKT29" s="75"/>
      <c r="RKU29" s="75"/>
      <c r="RKV29" s="75"/>
      <c r="RKW29" s="75"/>
      <c r="RKX29" s="75"/>
      <c r="RKY29" s="75"/>
      <c r="RKZ29" s="75"/>
      <c r="RLA29" s="75"/>
      <c r="RLB29" s="75"/>
      <c r="RLC29" s="75"/>
      <c r="RLD29" s="75"/>
      <c r="RLE29" s="75"/>
      <c r="RLF29" s="75"/>
      <c r="RLG29" s="75"/>
      <c r="RLH29" s="75"/>
      <c r="RLI29" s="75"/>
      <c r="RLJ29" s="75"/>
      <c r="RLK29" s="75"/>
      <c r="RLL29" s="75"/>
      <c r="RLM29" s="75"/>
      <c r="RLN29" s="75"/>
      <c r="RLO29" s="75"/>
      <c r="RLP29" s="75"/>
      <c r="RLQ29" s="75"/>
      <c r="RLR29" s="75"/>
      <c r="RLS29" s="75"/>
      <c r="RLT29" s="75"/>
      <c r="RLU29" s="75"/>
      <c r="RLV29" s="75"/>
      <c r="RLW29" s="75"/>
      <c r="RLX29" s="75"/>
      <c r="RLY29" s="75"/>
      <c r="RLZ29" s="75"/>
      <c r="RMA29" s="75"/>
      <c r="RMB29" s="75"/>
      <c r="RMC29" s="75"/>
      <c r="RMD29" s="75"/>
      <c r="RME29" s="75"/>
      <c r="RMF29" s="75"/>
      <c r="RMG29" s="75"/>
      <c r="RMH29" s="75"/>
      <c r="RMI29" s="75"/>
      <c r="RMJ29" s="75"/>
      <c r="RMK29" s="75"/>
      <c r="RML29" s="75"/>
      <c r="RMM29" s="75"/>
      <c r="RMN29" s="75"/>
      <c r="RMO29" s="75"/>
      <c r="RMP29" s="75"/>
      <c r="RMQ29" s="75"/>
      <c r="RMR29" s="75"/>
      <c r="RMS29" s="75"/>
      <c r="RMT29" s="75"/>
      <c r="RMU29" s="75"/>
      <c r="RMV29" s="75"/>
      <c r="RMW29" s="75"/>
      <c r="RMX29" s="75"/>
      <c r="RMY29" s="75"/>
      <c r="RMZ29" s="75"/>
      <c r="RNA29" s="75"/>
      <c r="RNB29" s="75"/>
      <c r="RNC29" s="75"/>
      <c r="RND29" s="75"/>
      <c r="RNE29" s="75"/>
      <c r="RNF29" s="75"/>
      <c r="RNG29" s="75"/>
      <c r="RNH29" s="75"/>
      <c r="RNI29" s="75"/>
      <c r="RNJ29" s="75"/>
      <c r="RNK29" s="75"/>
      <c r="RNL29" s="75"/>
      <c r="RNM29" s="75"/>
      <c r="RNN29" s="75"/>
      <c r="RNO29" s="75"/>
      <c r="RNP29" s="75"/>
      <c r="RNQ29" s="75"/>
      <c r="RNR29" s="75"/>
      <c r="RNS29" s="75"/>
      <c r="RNT29" s="75"/>
      <c r="RNU29" s="75"/>
      <c r="RNV29" s="75"/>
      <c r="RNW29" s="75"/>
      <c r="RNX29" s="75"/>
      <c r="RNY29" s="75"/>
      <c r="RNZ29" s="75"/>
      <c r="ROA29" s="75"/>
      <c r="ROB29" s="75"/>
      <c r="ROC29" s="75"/>
      <c r="ROD29" s="75"/>
      <c r="ROE29" s="75"/>
      <c r="ROF29" s="75"/>
      <c r="ROG29" s="75"/>
      <c r="ROH29" s="75"/>
      <c r="ROI29" s="75"/>
      <c r="ROJ29" s="75"/>
      <c r="ROK29" s="75"/>
      <c r="ROL29" s="75"/>
      <c r="ROM29" s="75"/>
      <c r="RON29" s="75"/>
      <c r="ROO29" s="75"/>
      <c r="ROP29" s="75"/>
      <c r="ROQ29" s="75"/>
      <c r="ROR29" s="75"/>
      <c r="ROS29" s="75"/>
      <c r="ROT29" s="75"/>
      <c r="ROU29" s="75"/>
      <c r="ROV29" s="75"/>
      <c r="ROW29" s="75"/>
      <c r="ROX29" s="75"/>
      <c r="ROY29" s="75"/>
      <c r="ROZ29" s="75"/>
      <c r="RPA29" s="75"/>
      <c r="RPB29" s="75"/>
      <c r="RPC29" s="75"/>
      <c r="RPD29" s="75"/>
      <c r="RPE29" s="75"/>
      <c r="RPF29" s="75"/>
      <c r="RPG29" s="75"/>
      <c r="RPH29" s="75"/>
      <c r="RPI29" s="75"/>
      <c r="RPJ29" s="75"/>
      <c r="RPK29" s="75"/>
      <c r="RPL29" s="75"/>
      <c r="RPM29" s="75"/>
      <c r="RPN29" s="75"/>
      <c r="RPO29" s="75"/>
      <c r="RPP29" s="75"/>
      <c r="RPQ29" s="75"/>
      <c r="RPR29" s="75"/>
      <c r="RPS29" s="75"/>
      <c r="RPT29" s="75"/>
      <c r="RPU29" s="75"/>
      <c r="RPV29" s="75"/>
      <c r="RPW29" s="75"/>
      <c r="RPX29" s="75"/>
      <c r="RPY29" s="75"/>
      <c r="RPZ29" s="75"/>
      <c r="RQA29" s="75"/>
      <c r="RQB29" s="75"/>
      <c r="RQC29" s="75"/>
      <c r="RQD29" s="75"/>
      <c r="RQE29" s="75"/>
      <c r="RQF29" s="75"/>
      <c r="RQG29" s="75"/>
      <c r="RQH29" s="75"/>
      <c r="RQI29" s="75"/>
      <c r="RQJ29" s="75"/>
      <c r="RQK29" s="75"/>
      <c r="RQL29" s="75"/>
      <c r="RQM29" s="75"/>
      <c r="RQN29" s="75"/>
      <c r="RQO29" s="75"/>
      <c r="RQP29" s="75"/>
      <c r="RQQ29" s="75"/>
      <c r="RQR29" s="75"/>
      <c r="RQS29" s="75"/>
      <c r="RQT29" s="75"/>
      <c r="RQU29" s="75"/>
      <c r="RQV29" s="75"/>
      <c r="RQW29" s="75"/>
      <c r="RQX29" s="75"/>
      <c r="RQY29" s="75"/>
      <c r="RQZ29" s="75"/>
      <c r="RRA29" s="75"/>
      <c r="RRB29" s="75"/>
      <c r="RRC29" s="75"/>
      <c r="RRD29" s="75"/>
      <c r="RRE29" s="75"/>
      <c r="RRF29" s="75"/>
      <c r="RRG29" s="75"/>
      <c r="RRH29" s="75"/>
      <c r="RRI29" s="75"/>
      <c r="RRJ29" s="75"/>
      <c r="RRK29" s="75"/>
      <c r="RRL29" s="75"/>
      <c r="RRM29" s="75"/>
      <c r="RRN29" s="75"/>
      <c r="RRO29" s="75"/>
      <c r="RRP29" s="75"/>
      <c r="RRQ29" s="75"/>
      <c r="RRR29" s="75"/>
      <c r="RRS29" s="75"/>
      <c r="RRT29" s="75"/>
      <c r="RRU29" s="75"/>
      <c r="RRV29" s="75"/>
      <c r="RRW29" s="75"/>
      <c r="RRX29" s="75"/>
      <c r="RRY29" s="75"/>
      <c r="RRZ29" s="75"/>
      <c r="RSA29" s="75"/>
      <c r="RSB29" s="75"/>
      <c r="RSC29" s="75"/>
      <c r="RSD29" s="75"/>
      <c r="RSE29" s="75"/>
      <c r="RSF29" s="75"/>
      <c r="RSG29" s="75"/>
      <c r="RSH29" s="75"/>
      <c r="RSI29" s="75"/>
      <c r="RSJ29" s="75"/>
      <c r="RSK29" s="75"/>
      <c r="RSL29" s="75"/>
      <c r="RSM29" s="75"/>
      <c r="RSN29" s="75"/>
      <c r="RSO29" s="75"/>
      <c r="RSP29" s="75"/>
      <c r="RSQ29" s="75"/>
      <c r="RSR29" s="75"/>
      <c r="RSS29" s="75"/>
      <c r="RST29" s="75"/>
      <c r="RSU29" s="75"/>
      <c r="RSV29" s="75"/>
      <c r="RSW29" s="75"/>
      <c r="RSX29" s="75"/>
      <c r="RSY29" s="75"/>
      <c r="RSZ29" s="75"/>
      <c r="RTA29" s="75"/>
      <c r="RTB29" s="75"/>
      <c r="RTC29" s="75"/>
      <c r="RTD29" s="75"/>
      <c r="RTE29" s="75"/>
      <c r="RTF29" s="75"/>
      <c r="RTG29" s="75"/>
      <c r="RTH29" s="75"/>
      <c r="RTI29" s="75"/>
      <c r="RTJ29" s="75"/>
      <c r="RTK29" s="75"/>
      <c r="RTL29" s="75"/>
      <c r="RTM29" s="75"/>
      <c r="RTN29" s="75"/>
      <c r="RTO29" s="75"/>
      <c r="RTP29" s="75"/>
      <c r="RTQ29" s="75"/>
      <c r="RTR29" s="75"/>
      <c r="RTS29" s="75"/>
      <c r="RTT29" s="75"/>
      <c r="RTU29" s="75"/>
      <c r="RTV29" s="75"/>
      <c r="RTW29" s="75"/>
      <c r="RTX29" s="75"/>
      <c r="RTY29" s="75"/>
      <c r="RTZ29" s="75"/>
      <c r="RUA29" s="75"/>
      <c r="RUB29" s="75"/>
      <c r="RUC29" s="75"/>
      <c r="RUD29" s="75"/>
      <c r="RUE29" s="75"/>
      <c r="RUF29" s="75"/>
      <c r="RUG29" s="75"/>
      <c r="RUH29" s="75"/>
      <c r="RUI29" s="75"/>
      <c r="RUJ29" s="75"/>
      <c r="RUK29" s="75"/>
      <c r="RUL29" s="75"/>
      <c r="RUM29" s="75"/>
      <c r="RUN29" s="75"/>
      <c r="RUO29" s="75"/>
      <c r="RUP29" s="75"/>
      <c r="RUQ29" s="75"/>
      <c r="RUR29" s="75"/>
      <c r="RUS29" s="75"/>
      <c r="RUT29" s="75"/>
      <c r="RUU29" s="75"/>
      <c r="RUV29" s="75"/>
      <c r="RUW29" s="75"/>
      <c r="RUX29" s="75"/>
      <c r="RUY29" s="75"/>
      <c r="RUZ29" s="75"/>
      <c r="RVA29" s="75"/>
      <c r="RVB29" s="75"/>
      <c r="RVC29" s="75"/>
      <c r="RVD29" s="75"/>
      <c r="RVE29" s="75"/>
      <c r="RVF29" s="75"/>
      <c r="RVG29" s="75"/>
      <c r="RVH29" s="75"/>
      <c r="RVI29" s="75"/>
      <c r="RVJ29" s="75"/>
      <c r="RVK29" s="75"/>
      <c r="RVL29" s="75"/>
      <c r="RVM29" s="75"/>
      <c r="RVN29" s="75"/>
      <c r="RVO29" s="75"/>
      <c r="RVP29" s="75"/>
      <c r="RVQ29" s="75"/>
      <c r="RVR29" s="75"/>
      <c r="RVS29" s="75"/>
      <c r="RVT29" s="75"/>
      <c r="RVU29" s="75"/>
      <c r="RVV29" s="75"/>
      <c r="RVW29" s="75"/>
      <c r="RVX29" s="75"/>
      <c r="RVY29" s="75"/>
      <c r="RVZ29" s="75"/>
      <c r="RWA29" s="75"/>
      <c r="RWB29" s="75"/>
      <c r="RWC29" s="75"/>
      <c r="RWD29" s="75"/>
      <c r="RWE29" s="75"/>
      <c r="RWF29" s="75"/>
      <c r="RWG29" s="75"/>
      <c r="RWH29" s="75"/>
      <c r="RWI29" s="75"/>
      <c r="RWJ29" s="75"/>
      <c r="RWK29" s="75"/>
      <c r="RWL29" s="75"/>
      <c r="RWM29" s="75"/>
      <c r="RWN29" s="75"/>
      <c r="RWO29" s="75"/>
      <c r="RWP29" s="75"/>
      <c r="RWQ29" s="75"/>
      <c r="RWR29" s="75"/>
      <c r="RWS29" s="75"/>
      <c r="RWT29" s="75"/>
      <c r="RWU29" s="75"/>
      <c r="RWV29" s="75"/>
      <c r="RWW29" s="75"/>
      <c r="RWX29" s="75"/>
      <c r="RWY29" s="75"/>
      <c r="RWZ29" s="75"/>
      <c r="RXA29" s="75"/>
      <c r="RXB29" s="75"/>
      <c r="RXC29" s="75"/>
      <c r="RXD29" s="75"/>
      <c r="RXE29" s="75"/>
      <c r="RXF29" s="75"/>
      <c r="RXG29" s="75"/>
      <c r="RXH29" s="75"/>
      <c r="RXI29" s="75"/>
      <c r="RXJ29" s="75"/>
      <c r="RXK29" s="75"/>
      <c r="RXL29" s="75"/>
      <c r="RXM29" s="75"/>
      <c r="RXN29" s="75"/>
      <c r="RXO29" s="75"/>
      <c r="RXP29" s="75"/>
      <c r="RXQ29" s="75"/>
      <c r="RXR29" s="75"/>
      <c r="RXS29" s="75"/>
      <c r="RXT29" s="75"/>
      <c r="RXU29" s="75"/>
      <c r="RXV29" s="75"/>
      <c r="RXW29" s="75"/>
      <c r="RXX29" s="75"/>
      <c r="RXY29" s="75"/>
      <c r="RXZ29" s="75"/>
      <c r="RYA29" s="75"/>
      <c r="RYB29" s="75"/>
      <c r="RYC29" s="75"/>
      <c r="RYD29" s="75"/>
      <c r="RYE29" s="75"/>
      <c r="RYF29" s="75"/>
      <c r="RYG29" s="75"/>
      <c r="RYH29" s="75"/>
      <c r="RYI29" s="75"/>
      <c r="RYJ29" s="75"/>
      <c r="RYK29" s="75"/>
      <c r="RYL29" s="75"/>
      <c r="RYM29" s="75"/>
      <c r="RYN29" s="75"/>
      <c r="RYO29" s="75"/>
      <c r="RYP29" s="75"/>
      <c r="RYQ29" s="75"/>
      <c r="RYR29" s="75"/>
      <c r="RYS29" s="75"/>
      <c r="RYT29" s="75"/>
      <c r="RYU29" s="75"/>
      <c r="RYV29" s="75"/>
      <c r="RYW29" s="75"/>
      <c r="RYX29" s="75"/>
      <c r="RYY29" s="75"/>
      <c r="RYZ29" s="75"/>
      <c r="RZA29" s="75"/>
      <c r="RZB29" s="75"/>
      <c r="RZC29" s="75"/>
      <c r="RZD29" s="75"/>
      <c r="RZE29" s="75"/>
      <c r="RZF29" s="75"/>
      <c r="RZG29" s="75"/>
      <c r="RZH29" s="75"/>
      <c r="RZI29" s="75"/>
      <c r="RZJ29" s="75"/>
      <c r="RZK29" s="75"/>
      <c r="RZL29" s="75"/>
      <c r="RZM29" s="75"/>
      <c r="RZN29" s="75"/>
      <c r="RZO29" s="75"/>
      <c r="RZP29" s="75"/>
      <c r="RZQ29" s="75"/>
      <c r="RZR29" s="75"/>
      <c r="RZS29" s="75"/>
      <c r="RZT29" s="75"/>
      <c r="RZU29" s="75"/>
      <c r="RZV29" s="75"/>
      <c r="RZW29" s="75"/>
      <c r="RZX29" s="75"/>
      <c r="RZY29" s="75"/>
      <c r="RZZ29" s="75"/>
      <c r="SAA29" s="75"/>
      <c r="SAB29" s="75"/>
      <c r="SAC29" s="75"/>
      <c r="SAD29" s="75"/>
      <c r="SAE29" s="75"/>
      <c r="SAF29" s="75"/>
      <c r="SAG29" s="75"/>
      <c r="SAH29" s="75"/>
      <c r="SAI29" s="75"/>
      <c r="SAJ29" s="75"/>
      <c r="SAK29" s="75"/>
      <c r="SAL29" s="75"/>
      <c r="SAM29" s="75"/>
      <c r="SAN29" s="75"/>
      <c r="SAO29" s="75"/>
      <c r="SAP29" s="75"/>
      <c r="SAQ29" s="75"/>
      <c r="SAR29" s="75"/>
      <c r="SAS29" s="75"/>
      <c r="SAT29" s="75"/>
      <c r="SAU29" s="75"/>
      <c r="SAV29" s="75"/>
      <c r="SAW29" s="75"/>
      <c r="SAX29" s="75"/>
      <c r="SAY29" s="75"/>
      <c r="SAZ29" s="75"/>
      <c r="SBA29" s="75"/>
      <c r="SBB29" s="75"/>
      <c r="SBC29" s="75"/>
      <c r="SBD29" s="75"/>
      <c r="SBE29" s="75"/>
      <c r="SBF29" s="75"/>
      <c r="SBG29" s="75"/>
      <c r="SBH29" s="75"/>
      <c r="SBI29" s="75"/>
      <c r="SBJ29" s="75"/>
      <c r="SBK29" s="75"/>
      <c r="SBL29" s="75"/>
      <c r="SBM29" s="75"/>
      <c r="SBN29" s="75"/>
      <c r="SBO29" s="75"/>
      <c r="SBP29" s="75"/>
      <c r="SBQ29" s="75"/>
      <c r="SBR29" s="75"/>
      <c r="SBS29" s="75"/>
      <c r="SBT29" s="75"/>
      <c r="SBU29" s="75"/>
      <c r="SBV29" s="75"/>
      <c r="SBW29" s="75"/>
      <c r="SBX29" s="75"/>
      <c r="SBY29" s="75"/>
      <c r="SBZ29" s="75"/>
      <c r="SCA29" s="75"/>
      <c r="SCB29" s="75"/>
      <c r="SCC29" s="75"/>
      <c r="SCD29" s="75"/>
      <c r="SCE29" s="75"/>
      <c r="SCF29" s="75"/>
      <c r="SCG29" s="75"/>
      <c r="SCH29" s="75"/>
      <c r="SCI29" s="75"/>
      <c r="SCJ29" s="75"/>
      <c r="SCK29" s="75"/>
      <c r="SCL29" s="75"/>
      <c r="SCM29" s="75"/>
      <c r="SCN29" s="75"/>
      <c r="SCO29" s="75"/>
      <c r="SCP29" s="75"/>
      <c r="SCQ29" s="75"/>
      <c r="SCR29" s="75"/>
      <c r="SCS29" s="75"/>
      <c r="SCT29" s="75"/>
      <c r="SCU29" s="75"/>
      <c r="SCV29" s="75"/>
      <c r="SCW29" s="75"/>
      <c r="SCX29" s="75"/>
      <c r="SCY29" s="75"/>
      <c r="SCZ29" s="75"/>
      <c r="SDA29" s="75"/>
      <c r="SDB29" s="75"/>
      <c r="SDC29" s="75"/>
      <c r="SDD29" s="75"/>
      <c r="SDE29" s="75"/>
      <c r="SDF29" s="75"/>
      <c r="SDG29" s="75"/>
      <c r="SDH29" s="75"/>
      <c r="SDI29" s="75"/>
      <c r="SDJ29" s="75"/>
      <c r="SDK29" s="75"/>
      <c r="SDL29" s="75"/>
      <c r="SDM29" s="75"/>
      <c r="SDN29" s="75"/>
      <c r="SDO29" s="75"/>
      <c r="SDP29" s="75"/>
      <c r="SDQ29" s="75"/>
      <c r="SDR29" s="75"/>
      <c r="SDS29" s="75"/>
      <c r="SDT29" s="75"/>
      <c r="SDU29" s="75"/>
      <c r="SDV29" s="75"/>
      <c r="SDW29" s="75"/>
      <c r="SDX29" s="75"/>
      <c r="SDY29" s="75"/>
      <c r="SDZ29" s="75"/>
      <c r="SEA29" s="75"/>
      <c r="SEB29" s="75"/>
      <c r="SEC29" s="75"/>
      <c r="SED29" s="75"/>
      <c r="SEE29" s="75"/>
      <c r="SEF29" s="75"/>
      <c r="SEG29" s="75"/>
      <c r="SEH29" s="75"/>
      <c r="SEI29" s="75"/>
      <c r="SEJ29" s="75"/>
      <c r="SEK29" s="75"/>
      <c r="SEL29" s="75"/>
      <c r="SEM29" s="75"/>
      <c r="SEN29" s="75"/>
      <c r="SEO29" s="75"/>
      <c r="SEP29" s="75"/>
      <c r="SEQ29" s="75"/>
      <c r="SER29" s="75"/>
      <c r="SES29" s="75"/>
      <c r="SET29" s="75"/>
      <c r="SEU29" s="75"/>
      <c r="SEV29" s="75"/>
      <c r="SEW29" s="75"/>
      <c r="SEX29" s="75"/>
      <c r="SEY29" s="75"/>
      <c r="SEZ29" s="75"/>
      <c r="SFA29" s="75"/>
      <c r="SFB29" s="75"/>
      <c r="SFC29" s="75"/>
      <c r="SFD29" s="75"/>
      <c r="SFE29" s="75"/>
      <c r="SFF29" s="75"/>
      <c r="SFG29" s="75"/>
      <c r="SFH29" s="75"/>
      <c r="SFI29" s="75"/>
      <c r="SFJ29" s="75"/>
      <c r="SFK29" s="75"/>
      <c r="SFL29" s="75"/>
      <c r="SFM29" s="75"/>
      <c r="SFN29" s="75"/>
      <c r="SFO29" s="75"/>
      <c r="SFP29" s="75"/>
      <c r="SFQ29" s="75"/>
      <c r="SFR29" s="75"/>
      <c r="SFS29" s="75"/>
      <c r="SFT29" s="75"/>
      <c r="SFU29" s="75"/>
      <c r="SFV29" s="75"/>
      <c r="SFW29" s="75"/>
      <c r="SFX29" s="75"/>
      <c r="SFY29" s="75"/>
      <c r="SFZ29" s="75"/>
      <c r="SGA29" s="75"/>
      <c r="SGB29" s="75"/>
      <c r="SGC29" s="75"/>
      <c r="SGD29" s="75"/>
      <c r="SGE29" s="75"/>
      <c r="SGF29" s="75"/>
      <c r="SGG29" s="75"/>
      <c r="SGH29" s="75"/>
      <c r="SGI29" s="75"/>
      <c r="SGJ29" s="75"/>
      <c r="SGK29" s="75"/>
      <c r="SGL29" s="75"/>
      <c r="SGM29" s="75"/>
      <c r="SGN29" s="75"/>
      <c r="SGO29" s="75"/>
      <c r="SGP29" s="75"/>
      <c r="SGQ29" s="75"/>
      <c r="SGR29" s="75"/>
      <c r="SGS29" s="75"/>
      <c r="SGT29" s="75"/>
      <c r="SGU29" s="75"/>
      <c r="SGV29" s="75"/>
      <c r="SGW29" s="75"/>
      <c r="SGX29" s="75"/>
      <c r="SGY29" s="75"/>
      <c r="SGZ29" s="75"/>
      <c r="SHA29" s="75"/>
      <c r="SHB29" s="75"/>
      <c r="SHC29" s="75"/>
      <c r="SHD29" s="75"/>
      <c r="SHE29" s="75"/>
      <c r="SHF29" s="75"/>
      <c r="SHG29" s="75"/>
      <c r="SHH29" s="75"/>
      <c r="SHI29" s="75"/>
      <c r="SHJ29" s="75"/>
      <c r="SHK29" s="75"/>
      <c r="SHL29" s="75"/>
      <c r="SHM29" s="75"/>
      <c r="SHN29" s="75"/>
      <c r="SHO29" s="75"/>
      <c r="SHP29" s="75"/>
      <c r="SHQ29" s="75"/>
      <c r="SHR29" s="75"/>
      <c r="SHS29" s="75"/>
      <c r="SHT29" s="75"/>
      <c r="SHU29" s="75"/>
      <c r="SHV29" s="75"/>
      <c r="SHW29" s="75"/>
      <c r="SHX29" s="75"/>
      <c r="SHY29" s="75"/>
      <c r="SHZ29" s="75"/>
      <c r="SIA29" s="75"/>
      <c r="SIB29" s="75"/>
      <c r="SIC29" s="75"/>
      <c r="SID29" s="75"/>
      <c r="SIE29" s="75"/>
      <c r="SIF29" s="75"/>
      <c r="SIG29" s="75"/>
      <c r="SIH29" s="75"/>
      <c r="SII29" s="75"/>
      <c r="SIJ29" s="75"/>
      <c r="SIK29" s="75"/>
      <c r="SIL29" s="75"/>
      <c r="SIM29" s="75"/>
      <c r="SIN29" s="75"/>
      <c r="SIO29" s="75"/>
      <c r="SIP29" s="75"/>
      <c r="SIQ29" s="75"/>
      <c r="SIR29" s="75"/>
      <c r="SIS29" s="75"/>
      <c r="SIT29" s="75"/>
      <c r="SIU29" s="75"/>
      <c r="SIV29" s="75"/>
      <c r="SIW29" s="75"/>
      <c r="SIX29" s="75"/>
      <c r="SIY29" s="75"/>
      <c r="SIZ29" s="75"/>
      <c r="SJA29" s="75"/>
      <c r="SJB29" s="75"/>
      <c r="SJC29" s="75"/>
      <c r="SJD29" s="75"/>
      <c r="SJE29" s="75"/>
      <c r="SJF29" s="75"/>
      <c r="SJG29" s="75"/>
      <c r="SJH29" s="75"/>
      <c r="SJI29" s="75"/>
      <c r="SJJ29" s="75"/>
      <c r="SJK29" s="75"/>
      <c r="SJL29" s="75"/>
      <c r="SJM29" s="75"/>
      <c r="SJN29" s="75"/>
      <c r="SJO29" s="75"/>
      <c r="SJP29" s="75"/>
      <c r="SJQ29" s="75"/>
      <c r="SJR29" s="75"/>
      <c r="SJS29" s="75"/>
      <c r="SJT29" s="75"/>
      <c r="SJU29" s="75"/>
      <c r="SJV29" s="75"/>
      <c r="SJW29" s="75"/>
      <c r="SJX29" s="75"/>
      <c r="SJY29" s="75"/>
      <c r="SJZ29" s="75"/>
      <c r="SKA29" s="75"/>
      <c r="SKB29" s="75"/>
      <c r="SKC29" s="75"/>
      <c r="SKD29" s="75"/>
      <c r="SKE29" s="75"/>
      <c r="SKF29" s="75"/>
      <c r="SKG29" s="75"/>
      <c r="SKH29" s="75"/>
      <c r="SKI29" s="75"/>
      <c r="SKJ29" s="75"/>
      <c r="SKK29" s="75"/>
      <c r="SKL29" s="75"/>
      <c r="SKM29" s="75"/>
      <c r="SKN29" s="75"/>
      <c r="SKO29" s="75"/>
      <c r="SKP29" s="75"/>
      <c r="SKQ29" s="75"/>
      <c r="SKR29" s="75"/>
      <c r="SKS29" s="75"/>
      <c r="SKT29" s="75"/>
      <c r="SKU29" s="75"/>
      <c r="SKV29" s="75"/>
      <c r="SKW29" s="75"/>
      <c r="SKX29" s="75"/>
      <c r="SKY29" s="75"/>
      <c r="SKZ29" s="75"/>
      <c r="SLA29" s="75"/>
      <c r="SLB29" s="75"/>
      <c r="SLC29" s="75"/>
      <c r="SLD29" s="75"/>
      <c r="SLE29" s="75"/>
      <c r="SLF29" s="75"/>
      <c r="SLG29" s="75"/>
      <c r="SLH29" s="75"/>
      <c r="SLI29" s="75"/>
      <c r="SLJ29" s="75"/>
      <c r="SLK29" s="75"/>
      <c r="SLL29" s="75"/>
      <c r="SLM29" s="75"/>
      <c r="SLN29" s="75"/>
      <c r="SLO29" s="75"/>
      <c r="SLP29" s="75"/>
      <c r="SLQ29" s="75"/>
      <c r="SLR29" s="75"/>
      <c r="SLS29" s="75"/>
      <c r="SLT29" s="75"/>
      <c r="SLU29" s="75"/>
      <c r="SLV29" s="75"/>
      <c r="SLW29" s="75"/>
      <c r="SLX29" s="75"/>
      <c r="SLY29" s="75"/>
      <c r="SLZ29" s="75"/>
      <c r="SMA29" s="75"/>
      <c r="SMB29" s="75"/>
      <c r="SMC29" s="75"/>
      <c r="SMD29" s="75"/>
      <c r="SME29" s="75"/>
      <c r="SMF29" s="75"/>
      <c r="SMG29" s="75"/>
      <c r="SMH29" s="75"/>
      <c r="SMI29" s="75"/>
      <c r="SMJ29" s="75"/>
      <c r="SMK29" s="75"/>
      <c r="SML29" s="75"/>
      <c r="SMM29" s="75"/>
      <c r="SMN29" s="75"/>
      <c r="SMO29" s="75"/>
      <c r="SMP29" s="75"/>
      <c r="SMQ29" s="75"/>
      <c r="SMR29" s="75"/>
      <c r="SMS29" s="75"/>
      <c r="SMT29" s="75"/>
      <c r="SMU29" s="75"/>
      <c r="SMV29" s="75"/>
      <c r="SMW29" s="75"/>
      <c r="SMX29" s="75"/>
      <c r="SMY29" s="75"/>
      <c r="SMZ29" s="75"/>
      <c r="SNA29" s="75"/>
      <c r="SNB29" s="75"/>
      <c r="SNC29" s="75"/>
      <c r="SND29" s="75"/>
      <c r="SNE29" s="75"/>
      <c r="SNF29" s="75"/>
      <c r="SNG29" s="75"/>
      <c r="SNH29" s="75"/>
      <c r="SNI29" s="75"/>
      <c r="SNJ29" s="75"/>
      <c r="SNK29" s="75"/>
      <c r="SNL29" s="75"/>
      <c r="SNM29" s="75"/>
      <c r="SNN29" s="75"/>
      <c r="SNO29" s="75"/>
      <c r="SNP29" s="75"/>
      <c r="SNQ29" s="75"/>
      <c r="SNR29" s="75"/>
      <c r="SNS29" s="75"/>
      <c r="SNT29" s="75"/>
      <c r="SNU29" s="75"/>
      <c r="SNV29" s="75"/>
      <c r="SNW29" s="75"/>
      <c r="SNX29" s="75"/>
      <c r="SNY29" s="75"/>
      <c r="SNZ29" s="75"/>
      <c r="SOA29" s="75"/>
      <c r="SOB29" s="75"/>
      <c r="SOC29" s="75"/>
      <c r="SOD29" s="75"/>
      <c r="SOE29" s="75"/>
      <c r="SOF29" s="75"/>
      <c r="SOG29" s="75"/>
      <c r="SOH29" s="75"/>
      <c r="SOI29" s="75"/>
      <c r="SOJ29" s="75"/>
      <c r="SOK29" s="75"/>
      <c r="SOL29" s="75"/>
      <c r="SOM29" s="75"/>
      <c r="SON29" s="75"/>
      <c r="SOO29" s="75"/>
      <c r="SOP29" s="75"/>
      <c r="SOQ29" s="75"/>
      <c r="SOR29" s="75"/>
      <c r="SOS29" s="75"/>
      <c r="SOT29" s="75"/>
      <c r="SOU29" s="75"/>
      <c r="SOV29" s="75"/>
      <c r="SOW29" s="75"/>
      <c r="SOX29" s="75"/>
      <c r="SOY29" s="75"/>
      <c r="SOZ29" s="75"/>
      <c r="SPA29" s="75"/>
      <c r="SPB29" s="75"/>
      <c r="SPC29" s="75"/>
      <c r="SPD29" s="75"/>
      <c r="SPE29" s="75"/>
      <c r="SPF29" s="75"/>
      <c r="SPG29" s="75"/>
      <c r="SPH29" s="75"/>
      <c r="SPI29" s="75"/>
      <c r="SPJ29" s="75"/>
      <c r="SPK29" s="75"/>
      <c r="SPL29" s="75"/>
      <c r="SPM29" s="75"/>
      <c r="SPN29" s="75"/>
      <c r="SPO29" s="75"/>
      <c r="SPP29" s="75"/>
      <c r="SPQ29" s="75"/>
      <c r="SPR29" s="75"/>
      <c r="SPS29" s="75"/>
      <c r="SPT29" s="75"/>
      <c r="SPU29" s="75"/>
      <c r="SPV29" s="75"/>
      <c r="SPW29" s="75"/>
      <c r="SPX29" s="75"/>
      <c r="SPY29" s="75"/>
      <c r="SPZ29" s="75"/>
      <c r="SQA29" s="75"/>
      <c r="SQB29" s="75"/>
      <c r="SQC29" s="75"/>
      <c r="SQD29" s="75"/>
      <c r="SQE29" s="75"/>
      <c r="SQF29" s="75"/>
      <c r="SQG29" s="75"/>
      <c r="SQH29" s="75"/>
      <c r="SQI29" s="75"/>
      <c r="SQJ29" s="75"/>
      <c r="SQK29" s="75"/>
      <c r="SQL29" s="75"/>
      <c r="SQM29" s="75"/>
      <c r="SQN29" s="75"/>
      <c r="SQO29" s="75"/>
      <c r="SQP29" s="75"/>
      <c r="SQQ29" s="75"/>
      <c r="SQR29" s="75"/>
      <c r="SQS29" s="75"/>
      <c r="SQT29" s="75"/>
      <c r="SQU29" s="75"/>
      <c r="SQV29" s="75"/>
      <c r="SQW29" s="75"/>
      <c r="SQX29" s="75"/>
      <c r="SQY29" s="75"/>
      <c r="SQZ29" s="75"/>
      <c r="SRA29" s="75"/>
      <c r="SRB29" s="75"/>
      <c r="SRC29" s="75"/>
      <c r="SRD29" s="75"/>
      <c r="SRE29" s="75"/>
      <c r="SRF29" s="75"/>
      <c r="SRG29" s="75"/>
      <c r="SRH29" s="75"/>
      <c r="SRI29" s="75"/>
      <c r="SRJ29" s="75"/>
      <c r="SRK29" s="75"/>
      <c r="SRL29" s="75"/>
      <c r="SRM29" s="75"/>
      <c r="SRN29" s="75"/>
      <c r="SRO29" s="75"/>
      <c r="SRP29" s="75"/>
      <c r="SRQ29" s="75"/>
      <c r="SRR29" s="75"/>
      <c r="SRS29" s="75"/>
      <c r="SRT29" s="75"/>
      <c r="SRU29" s="75"/>
      <c r="SRV29" s="75"/>
      <c r="SRW29" s="75"/>
      <c r="SRX29" s="75"/>
      <c r="SRY29" s="75"/>
      <c r="SRZ29" s="75"/>
      <c r="SSA29" s="75"/>
      <c r="SSB29" s="75"/>
      <c r="SSC29" s="75"/>
      <c r="SSD29" s="75"/>
      <c r="SSE29" s="75"/>
      <c r="SSF29" s="75"/>
      <c r="SSG29" s="75"/>
      <c r="SSH29" s="75"/>
      <c r="SSI29" s="75"/>
      <c r="SSJ29" s="75"/>
      <c r="SSK29" s="75"/>
      <c r="SSL29" s="75"/>
      <c r="SSM29" s="75"/>
      <c r="SSN29" s="75"/>
      <c r="SSO29" s="75"/>
      <c r="SSP29" s="75"/>
      <c r="SSQ29" s="75"/>
      <c r="SSR29" s="75"/>
      <c r="SSS29" s="75"/>
      <c r="SST29" s="75"/>
      <c r="SSU29" s="75"/>
      <c r="SSV29" s="75"/>
      <c r="SSW29" s="75"/>
      <c r="SSX29" s="75"/>
      <c r="SSY29" s="75"/>
      <c r="SSZ29" s="75"/>
      <c r="STA29" s="75"/>
      <c r="STB29" s="75"/>
      <c r="STC29" s="75"/>
      <c r="STD29" s="75"/>
      <c r="STE29" s="75"/>
      <c r="STF29" s="75"/>
      <c r="STG29" s="75"/>
      <c r="STH29" s="75"/>
      <c r="STI29" s="75"/>
      <c r="STJ29" s="75"/>
      <c r="STK29" s="75"/>
      <c r="STL29" s="75"/>
      <c r="STM29" s="75"/>
      <c r="STN29" s="75"/>
      <c r="STO29" s="75"/>
      <c r="STP29" s="75"/>
      <c r="STQ29" s="75"/>
      <c r="STR29" s="75"/>
      <c r="STS29" s="75"/>
      <c r="STT29" s="75"/>
      <c r="STU29" s="75"/>
      <c r="STV29" s="75"/>
      <c r="STW29" s="75"/>
      <c r="STX29" s="75"/>
      <c r="STY29" s="75"/>
      <c r="STZ29" s="75"/>
      <c r="SUA29" s="75"/>
      <c r="SUB29" s="75"/>
      <c r="SUC29" s="75"/>
      <c r="SUD29" s="75"/>
      <c r="SUE29" s="75"/>
      <c r="SUF29" s="75"/>
      <c r="SUG29" s="75"/>
      <c r="SUH29" s="75"/>
      <c r="SUI29" s="75"/>
      <c r="SUJ29" s="75"/>
      <c r="SUK29" s="75"/>
      <c r="SUL29" s="75"/>
      <c r="SUM29" s="75"/>
      <c r="SUN29" s="75"/>
      <c r="SUO29" s="75"/>
      <c r="SUP29" s="75"/>
      <c r="SUQ29" s="75"/>
      <c r="SUR29" s="75"/>
      <c r="SUS29" s="75"/>
      <c r="SUT29" s="75"/>
      <c r="SUU29" s="75"/>
      <c r="SUV29" s="75"/>
      <c r="SUW29" s="75"/>
      <c r="SUX29" s="75"/>
      <c r="SUY29" s="75"/>
      <c r="SUZ29" s="75"/>
      <c r="SVA29" s="75"/>
      <c r="SVB29" s="75"/>
      <c r="SVC29" s="75"/>
      <c r="SVD29" s="75"/>
      <c r="SVE29" s="75"/>
      <c r="SVF29" s="75"/>
      <c r="SVG29" s="75"/>
      <c r="SVH29" s="75"/>
      <c r="SVI29" s="75"/>
      <c r="SVJ29" s="75"/>
      <c r="SVK29" s="75"/>
      <c r="SVL29" s="75"/>
      <c r="SVM29" s="75"/>
      <c r="SVN29" s="75"/>
      <c r="SVO29" s="75"/>
      <c r="SVP29" s="75"/>
      <c r="SVQ29" s="75"/>
      <c r="SVR29" s="75"/>
      <c r="SVS29" s="75"/>
      <c r="SVT29" s="75"/>
      <c r="SVU29" s="75"/>
      <c r="SVV29" s="75"/>
      <c r="SVW29" s="75"/>
      <c r="SVX29" s="75"/>
      <c r="SVY29" s="75"/>
      <c r="SVZ29" s="75"/>
      <c r="SWA29" s="75"/>
      <c r="SWB29" s="75"/>
      <c r="SWC29" s="75"/>
      <c r="SWD29" s="75"/>
      <c r="SWE29" s="75"/>
      <c r="SWF29" s="75"/>
      <c r="SWG29" s="75"/>
      <c r="SWH29" s="75"/>
      <c r="SWI29" s="75"/>
      <c r="SWJ29" s="75"/>
      <c r="SWK29" s="75"/>
      <c r="SWL29" s="75"/>
      <c r="SWM29" s="75"/>
      <c r="SWN29" s="75"/>
      <c r="SWO29" s="75"/>
      <c r="SWP29" s="75"/>
      <c r="SWQ29" s="75"/>
      <c r="SWR29" s="75"/>
      <c r="SWS29" s="75"/>
      <c r="SWT29" s="75"/>
      <c r="SWU29" s="75"/>
      <c r="SWV29" s="75"/>
      <c r="SWW29" s="75"/>
      <c r="SWX29" s="75"/>
      <c r="SWY29" s="75"/>
      <c r="SWZ29" s="75"/>
      <c r="SXA29" s="75"/>
      <c r="SXB29" s="75"/>
      <c r="SXC29" s="75"/>
      <c r="SXD29" s="75"/>
      <c r="SXE29" s="75"/>
      <c r="SXF29" s="75"/>
      <c r="SXG29" s="75"/>
      <c r="SXH29" s="75"/>
      <c r="SXI29" s="75"/>
      <c r="SXJ29" s="75"/>
      <c r="SXK29" s="75"/>
      <c r="SXL29" s="75"/>
      <c r="SXM29" s="75"/>
      <c r="SXN29" s="75"/>
      <c r="SXO29" s="75"/>
      <c r="SXP29" s="75"/>
      <c r="SXQ29" s="75"/>
      <c r="SXR29" s="75"/>
      <c r="SXS29" s="75"/>
      <c r="SXT29" s="75"/>
      <c r="SXU29" s="75"/>
      <c r="SXV29" s="75"/>
      <c r="SXW29" s="75"/>
      <c r="SXX29" s="75"/>
      <c r="SXY29" s="75"/>
      <c r="SXZ29" s="75"/>
      <c r="SYA29" s="75"/>
      <c r="SYB29" s="75"/>
      <c r="SYC29" s="75"/>
      <c r="SYD29" s="75"/>
      <c r="SYE29" s="75"/>
      <c r="SYF29" s="75"/>
      <c r="SYG29" s="75"/>
      <c r="SYH29" s="75"/>
      <c r="SYI29" s="75"/>
      <c r="SYJ29" s="75"/>
      <c r="SYK29" s="75"/>
      <c r="SYL29" s="75"/>
      <c r="SYM29" s="75"/>
      <c r="SYN29" s="75"/>
      <c r="SYO29" s="75"/>
      <c r="SYP29" s="75"/>
      <c r="SYQ29" s="75"/>
      <c r="SYR29" s="75"/>
      <c r="SYS29" s="75"/>
      <c r="SYT29" s="75"/>
      <c r="SYU29" s="75"/>
      <c r="SYV29" s="75"/>
      <c r="SYW29" s="75"/>
      <c r="SYX29" s="75"/>
      <c r="SYY29" s="75"/>
      <c r="SYZ29" s="75"/>
      <c r="SZA29" s="75"/>
      <c r="SZB29" s="75"/>
      <c r="SZC29" s="75"/>
      <c r="SZD29" s="75"/>
      <c r="SZE29" s="75"/>
      <c r="SZF29" s="75"/>
      <c r="SZG29" s="75"/>
      <c r="SZH29" s="75"/>
      <c r="SZI29" s="75"/>
      <c r="SZJ29" s="75"/>
      <c r="SZK29" s="75"/>
      <c r="SZL29" s="75"/>
      <c r="SZM29" s="75"/>
      <c r="SZN29" s="75"/>
      <c r="SZO29" s="75"/>
      <c r="SZP29" s="75"/>
      <c r="SZQ29" s="75"/>
      <c r="SZR29" s="75"/>
      <c r="SZS29" s="75"/>
      <c r="SZT29" s="75"/>
      <c r="SZU29" s="75"/>
      <c r="SZV29" s="75"/>
      <c r="SZW29" s="75"/>
      <c r="SZX29" s="75"/>
      <c r="SZY29" s="75"/>
      <c r="SZZ29" s="75"/>
      <c r="TAA29" s="75"/>
      <c r="TAB29" s="75"/>
      <c r="TAC29" s="75"/>
      <c r="TAD29" s="75"/>
      <c r="TAE29" s="75"/>
      <c r="TAF29" s="75"/>
      <c r="TAG29" s="75"/>
      <c r="TAH29" s="75"/>
      <c r="TAI29" s="75"/>
      <c r="TAJ29" s="75"/>
      <c r="TAK29" s="75"/>
      <c r="TAL29" s="75"/>
      <c r="TAM29" s="75"/>
      <c r="TAN29" s="75"/>
      <c r="TAO29" s="75"/>
      <c r="TAP29" s="75"/>
      <c r="TAQ29" s="75"/>
      <c r="TAR29" s="75"/>
      <c r="TAS29" s="75"/>
      <c r="TAT29" s="75"/>
      <c r="TAU29" s="75"/>
      <c r="TAV29" s="75"/>
      <c r="TAW29" s="75"/>
      <c r="TAX29" s="75"/>
      <c r="TAY29" s="75"/>
      <c r="TAZ29" s="75"/>
      <c r="TBA29" s="75"/>
      <c r="TBB29" s="75"/>
      <c r="TBC29" s="75"/>
      <c r="TBD29" s="75"/>
      <c r="TBE29" s="75"/>
      <c r="TBF29" s="75"/>
      <c r="TBG29" s="75"/>
      <c r="TBH29" s="75"/>
      <c r="TBI29" s="75"/>
      <c r="TBJ29" s="75"/>
      <c r="TBK29" s="75"/>
      <c r="TBL29" s="75"/>
      <c r="TBM29" s="75"/>
      <c r="TBN29" s="75"/>
      <c r="TBO29" s="75"/>
      <c r="TBP29" s="75"/>
      <c r="TBQ29" s="75"/>
      <c r="TBR29" s="75"/>
      <c r="TBS29" s="75"/>
      <c r="TBT29" s="75"/>
      <c r="TBU29" s="75"/>
      <c r="TBV29" s="75"/>
      <c r="TBW29" s="75"/>
      <c r="TBX29" s="75"/>
      <c r="TBY29" s="75"/>
      <c r="TBZ29" s="75"/>
      <c r="TCA29" s="75"/>
      <c r="TCB29" s="75"/>
      <c r="TCC29" s="75"/>
      <c r="TCD29" s="75"/>
      <c r="TCE29" s="75"/>
      <c r="TCF29" s="75"/>
      <c r="TCG29" s="75"/>
      <c r="TCH29" s="75"/>
      <c r="TCI29" s="75"/>
      <c r="TCJ29" s="75"/>
      <c r="TCK29" s="75"/>
      <c r="TCL29" s="75"/>
      <c r="TCM29" s="75"/>
      <c r="TCN29" s="75"/>
      <c r="TCO29" s="75"/>
      <c r="TCP29" s="75"/>
      <c r="TCQ29" s="75"/>
      <c r="TCR29" s="75"/>
      <c r="TCS29" s="75"/>
      <c r="TCT29" s="75"/>
      <c r="TCU29" s="75"/>
      <c r="TCV29" s="75"/>
      <c r="TCW29" s="75"/>
      <c r="TCX29" s="75"/>
      <c r="TCY29" s="75"/>
      <c r="TCZ29" s="75"/>
      <c r="TDA29" s="75"/>
      <c r="TDB29" s="75"/>
      <c r="TDC29" s="75"/>
      <c r="TDD29" s="75"/>
      <c r="TDE29" s="75"/>
      <c r="TDF29" s="75"/>
      <c r="TDG29" s="75"/>
      <c r="TDH29" s="75"/>
      <c r="TDI29" s="75"/>
      <c r="TDJ29" s="75"/>
      <c r="TDK29" s="75"/>
      <c r="TDL29" s="75"/>
      <c r="TDM29" s="75"/>
      <c r="TDN29" s="75"/>
      <c r="TDO29" s="75"/>
      <c r="TDP29" s="75"/>
      <c r="TDQ29" s="75"/>
      <c r="TDR29" s="75"/>
      <c r="TDS29" s="75"/>
      <c r="TDT29" s="75"/>
      <c r="TDU29" s="75"/>
      <c r="TDV29" s="75"/>
      <c r="TDW29" s="75"/>
      <c r="TDX29" s="75"/>
      <c r="TDY29" s="75"/>
      <c r="TDZ29" s="75"/>
      <c r="TEA29" s="75"/>
      <c r="TEB29" s="75"/>
      <c r="TEC29" s="75"/>
      <c r="TED29" s="75"/>
      <c r="TEE29" s="75"/>
      <c r="TEF29" s="75"/>
      <c r="TEG29" s="75"/>
      <c r="TEH29" s="75"/>
      <c r="TEI29" s="75"/>
      <c r="TEJ29" s="75"/>
      <c r="TEK29" s="75"/>
      <c r="TEL29" s="75"/>
      <c r="TEM29" s="75"/>
      <c r="TEN29" s="75"/>
      <c r="TEO29" s="75"/>
      <c r="TEP29" s="75"/>
      <c r="TEQ29" s="75"/>
      <c r="TER29" s="75"/>
      <c r="TES29" s="75"/>
      <c r="TET29" s="75"/>
      <c r="TEU29" s="75"/>
      <c r="TEV29" s="75"/>
      <c r="TEW29" s="75"/>
      <c r="TEX29" s="75"/>
      <c r="TEY29" s="75"/>
      <c r="TEZ29" s="75"/>
      <c r="TFA29" s="75"/>
      <c r="TFB29" s="75"/>
      <c r="TFC29" s="75"/>
      <c r="TFD29" s="75"/>
      <c r="TFE29" s="75"/>
      <c r="TFF29" s="75"/>
      <c r="TFG29" s="75"/>
      <c r="TFH29" s="75"/>
      <c r="TFI29" s="75"/>
      <c r="TFJ29" s="75"/>
      <c r="TFK29" s="75"/>
      <c r="TFL29" s="75"/>
      <c r="TFM29" s="75"/>
      <c r="TFN29" s="75"/>
      <c r="TFO29" s="75"/>
      <c r="TFP29" s="75"/>
      <c r="TFQ29" s="75"/>
      <c r="TFR29" s="75"/>
      <c r="TFS29" s="75"/>
      <c r="TFT29" s="75"/>
      <c r="TFU29" s="75"/>
      <c r="TFV29" s="75"/>
      <c r="TFW29" s="75"/>
      <c r="TFX29" s="75"/>
      <c r="TFY29" s="75"/>
      <c r="TFZ29" s="75"/>
      <c r="TGA29" s="75"/>
      <c r="TGB29" s="75"/>
      <c r="TGC29" s="75"/>
      <c r="TGD29" s="75"/>
      <c r="TGE29" s="75"/>
      <c r="TGF29" s="75"/>
      <c r="TGG29" s="75"/>
      <c r="TGH29" s="75"/>
      <c r="TGI29" s="75"/>
      <c r="TGJ29" s="75"/>
      <c r="TGK29" s="75"/>
      <c r="TGL29" s="75"/>
      <c r="TGM29" s="75"/>
      <c r="TGN29" s="75"/>
      <c r="TGO29" s="75"/>
      <c r="TGP29" s="75"/>
      <c r="TGQ29" s="75"/>
      <c r="TGR29" s="75"/>
      <c r="TGS29" s="75"/>
      <c r="TGT29" s="75"/>
      <c r="TGU29" s="75"/>
      <c r="TGV29" s="75"/>
      <c r="TGW29" s="75"/>
      <c r="TGX29" s="75"/>
      <c r="TGY29" s="75"/>
      <c r="TGZ29" s="75"/>
      <c r="THA29" s="75"/>
      <c r="THB29" s="75"/>
      <c r="THC29" s="75"/>
      <c r="THD29" s="75"/>
      <c r="THE29" s="75"/>
      <c r="THF29" s="75"/>
      <c r="THG29" s="75"/>
      <c r="THH29" s="75"/>
      <c r="THI29" s="75"/>
      <c r="THJ29" s="75"/>
      <c r="THK29" s="75"/>
      <c r="THL29" s="75"/>
      <c r="THM29" s="75"/>
      <c r="THN29" s="75"/>
      <c r="THO29" s="75"/>
      <c r="THP29" s="75"/>
      <c r="THQ29" s="75"/>
      <c r="THR29" s="75"/>
      <c r="THS29" s="75"/>
      <c r="THT29" s="75"/>
      <c r="THU29" s="75"/>
      <c r="THV29" s="75"/>
      <c r="THW29" s="75"/>
      <c r="THX29" s="75"/>
      <c r="THY29" s="75"/>
      <c r="THZ29" s="75"/>
      <c r="TIA29" s="75"/>
      <c r="TIB29" s="75"/>
      <c r="TIC29" s="75"/>
      <c r="TID29" s="75"/>
      <c r="TIE29" s="75"/>
      <c r="TIF29" s="75"/>
      <c r="TIG29" s="75"/>
      <c r="TIH29" s="75"/>
      <c r="TII29" s="75"/>
      <c r="TIJ29" s="75"/>
      <c r="TIK29" s="75"/>
      <c r="TIL29" s="75"/>
      <c r="TIM29" s="75"/>
      <c r="TIN29" s="75"/>
      <c r="TIO29" s="75"/>
      <c r="TIP29" s="75"/>
      <c r="TIQ29" s="75"/>
      <c r="TIR29" s="75"/>
      <c r="TIS29" s="75"/>
      <c r="TIT29" s="75"/>
      <c r="TIU29" s="75"/>
      <c r="TIV29" s="75"/>
      <c r="TIW29" s="75"/>
      <c r="TIX29" s="75"/>
      <c r="TIY29" s="75"/>
      <c r="TIZ29" s="75"/>
      <c r="TJA29" s="75"/>
      <c r="TJB29" s="75"/>
      <c r="TJC29" s="75"/>
      <c r="TJD29" s="75"/>
      <c r="TJE29" s="75"/>
      <c r="TJF29" s="75"/>
      <c r="TJG29" s="75"/>
      <c r="TJH29" s="75"/>
      <c r="TJI29" s="75"/>
      <c r="TJJ29" s="75"/>
      <c r="TJK29" s="75"/>
      <c r="TJL29" s="75"/>
      <c r="TJM29" s="75"/>
      <c r="TJN29" s="75"/>
      <c r="TJO29" s="75"/>
      <c r="TJP29" s="75"/>
      <c r="TJQ29" s="75"/>
      <c r="TJR29" s="75"/>
      <c r="TJS29" s="75"/>
      <c r="TJT29" s="75"/>
      <c r="TJU29" s="75"/>
      <c r="TJV29" s="75"/>
      <c r="TJW29" s="75"/>
      <c r="TJX29" s="75"/>
      <c r="TJY29" s="75"/>
      <c r="TJZ29" s="75"/>
      <c r="TKA29" s="75"/>
      <c r="TKB29" s="75"/>
      <c r="TKC29" s="75"/>
      <c r="TKD29" s="75"/>
      <c r="TKE29" s="75"/>
      <c r="TKF29" s="75"/>
      <c r="TKG29" s="75"/>
      <c r="TKH29" s="75"/>
      <c r="TKI29" s="75"/>
      <c r="TKJ29" s="75"/>
      <c r="TKK29" s="75"/>
      <c r="TKL29" s="75"/>
      <c r="TKM29" s="75"/>
      <c r="TKN29" s="75"/>
      <c r="TKO29" s="75"/>
      <c r="TKP29" s="75"/>
      <c r="TKQ29" s="75"/>
      <c r="TKR29" s="75"/>
      <c r="TKS29" s="75"/>
      <c r="TKT29" s="75"/>
      <c r="TKU29" s="75"/>
      <c r="TKV29" s="75"/>
      <c r="TKW29" s="75"/>
      <c r="TKX29" s="75"/>
      <c r="TKY29" s="75"/>
      <c r="TKZ29" s="75"/>
      <c r="TLA29" s="75"/>
      <c r="TLB29" s="75"/>
      <c r="TLC29" s="75"/>
      <c r="TLD29" s="75"/>
      <c r="TLE29" s="75"/>
      <c r="TLF29" s="75"/>
      <c r="TLG29" s="75"/>
      <c r="TLH29" s="75"/>
      <c r="TLI29" s="75"/>
      <c r="TLJ29" s="75"/>
      <c r="TLK29" s="75"/>
      <c r="TLL29" s="75"/>
      <c r="TLM29" s="75"/>
      <c r="TLN29" s="75"/>
      <c r="TLO29" s="75"/>
      <c r="TLP29" s="75"/>
      <c r="TLQ29" s="75"/>
      <c r="TLR29" s="75"/>
      <c r="TLS29" s="75"/>
      <c r="TLT29" s="75"/>
      <c r="TLU29" s="75"/>
      <c r="TLV29" s="75"/>
      <c r="TLW29" s="75"/>
      <c r="TLX29" s="75"/>
      <c r="TLY29" s="75"/>
      <c r="TLZ29" s="75"/>
      <c r="TMA29" s="75"/>
      <c r="TMB29" s="75"/>
      <c r="TMC29" s="75"/>
      <c r="TMD29" s="75"/>
      <c r="TME29" s="75"/>
      <c r="TMF29" s="75"/>
      <c r="TMG29" s="75"/>
      <c r="TMH29" s="75"/>
      <c r="TMI29" s="75"/>
      <c r="TMJ29" s="75"/>
      <c r="TMK29" s="75"/>
      <c r="TML29" s="75"/>
      <c r="TMM29" s="75"/>
      <c r="TMN29" s="75"/>
      <c r="TMO29" s="75"/>
      <c r="TMP29" s="75"/>
      <c r="TMQ29" s="75"/>
      <c r="TMR29" s="75"/>
      <c r="TMS29" s="75"/>
      <c r="TMT29" s="75"/>
      <c r="TMU29" s="75"/>
      <c r="TMV29" s="75"/>
      <c r="TMW29" s="75"/>
      <c r="TMX29" s="75"/>
      <c r="TMY29" s="75"/>
      <c r="TMZ29" s="75"/>
      <c r="TNA29" s="75"/>
      <c r="TNB29" s="75"/>
      <c r="TNC29" s="75"/>
      <c r="TND29" s="75"/>
      <c r="TNE29" s="75"/>
      <c r="TNF29" s="75"/>
      <c r="TNG29" s="75"/>
      <c r="TNH29" s="75"/>
      <c r="TNI29" s="75"/>
      <c r="TNJ29" s="75"/>
      <c r="TNK29" s="75"/>
      <c r="TNL29" s="75"/>
      <c r="TNM29" s="75"/>
      <c r="TNN29" s="75"/>
      <c r="TNO29" s="75"/>
      <c r="TNP29" s="75"/>
      <c r="TNQ29" s="75"/>
      <c r="TNR29" s="75"/>
      <c r="TNS29" s="75"/>
      <c r="TNT29" s="75"/>
      <c r="TNU29" s="75"/>
      <c r="TNV29" s="75"/>
      <c r="TNW29" s="75"/>
      <c r="TNX29" s="75"/>
      <c r="TNY29" s="75"/>
      <c r="TNZ29" s="75"/>
      <c r="TOA29" s="75"/>
      <c r="TOB29" s="75"/>
      <c r="TOC29" s="75"/>
      <c r="TOD29" s="75"/>
      <c r="TOE29" s="75"/>
      <c r="TOF29" s="75"/>
      <c r="TOG29" s="75"/>
      <c r="TOH29" s="75"/>
      <c r="TOI29" s="75"/>
      <c r="TOJ29" s="75"/>
      <c r="TOK29" s="75"/>
      <c r="TOL29" s="75"/>
      <c r="TOM29" s="75"/>
      <c r="TON29" s="75"/>
      <c r="TOO29" s="75"/>
      <c r="TOP29" s="75"/>
      <c r="TOQ29" s="75"/>
      <c r="TOR29" s="75"/>
      <c r="TOS29" s="75"/>
      <c r="TOT29" s="75"/>
      <c r="TOU29" s="75"/>
      <c r="TOV29" s="75"/>
      <c r="TOW29" s="75"/>
      <c r="TOX29" s="75"/>
      <c r="TOY29" s="75"/>
      <c r="TOZ29" s="75"/>
      <c r="TPA29" s="75"/>
      <c r="TPB29" s="75"/>
      <c r="TPC29" s="75"/>
      <c r="TPD29" s="75"/>
      <c r="TPE29" s="75"/>
      <c r="TPF29" s="75"/>
      <c r="TPG29" s="75"/>
      <c r="TPH29" s="75"/>
      <c r="TPI29" s="75"/>
      <c r="TPJ29" s="75"/>
      <c r="TPK29" s="75"/>
      <c r="TPL29" s="75"/>
      <c r="TPM29" s="75"/>
      <c r="TPN29" s="75"/>
      <c r="TPO29" s="75"/>
      <c r="TPP29" s="75"/>
      <c r="TPQ29" s="75"/>
      <c r="TPR29" s="75"/>
      <c r="TPS29" s="75"/>
      <c r="TPT29" s="75"/>
      <c r="TPU29" s="75"/>
      <c r="TPV29" s="75"/>
      <c r="TPW29" s="75"/>
      <c r="TPX29" s="75"/>
      <c r="TPY29" s="75"/>
      <c r="TPZ29" s="75"/>
      <c r="TQA29" s="75"/>
      <c r="TQB29" s="75"/>
      <c r="TQC29" s="75"/>
      <c r="TQD29" s="75"/>
      <c r="TQE29" s="75"/>
      <c r="TQF29" s="75"/>
      <c r="TQG29" s="75"/>
      <c r="TQH29" s="75"/>
      <c r="TQI29" s="75"/>
      <c r="TQJ29" s="75"/>
      <c r="TQK29" s="75"/>
      <c r="TQL29" s="75"/>
      <c r="TQM29" s="75"/>
      <c r="TQN29" s="75"/>
      <c r="TQO29" s="75"/>
      <c r="TQP29" s="75"/>
      <c r="TQQ29" s="75"/>
      <c r="TQR29" s="75"/>
      <c r="TQS29" s="75"/>
      <c r="TQT29" s="75"/>
      <c r="TQU29" s="75"/>
      <c r="TQV29" s="75"/>
      <c r="TQW29" s="75"/>
      <c r="TQX29" s="75"/>
      <c r="TQY29" s="75"/>
      <c r="TQZ29" s="75"/>
      <c r="TRA29" s="75"/>
      <c r="TRB29" s="75"/>
      <c r="TRC29" s="75"/>
      <c r="TRD29" s="75"/>
      <c r="TRE29" s="75"/>
      <c r="TRF29" s="75"/>
      <c r="TRG29" s="75"/>
      <c r="TRH29" s="75"/>
      <c r="TRI29" s="75"/>
      <c r="TRJ29" s="75"/>
      <c r="TRK29" s="75"/>
      <c r="TRL29" s="75"/>
      <c r="TRM29" s="75"/>
      <c r="TRN29" s="75"/>
      <c r="TRO29" s="75"/>
      <c r="TRP29" s="75"/>
      <c r="TRQ29" s="75"/>
      <c r="TRR29" s="75"/>
      <c r="TRS29" s="75"/>
      <c r="TRT29" s="75"/>
      <c r="TRU29" s="75"/>
      <c r="TRV29" s="75"/>
      <c r="TRW29" s="75"/>
      <c r="TRX29" s="75"/>
      <c r="TRY29" s="75"/>
      <c r="TRZ29" s="75"/>
      <c r="TSA29" s="75"/>
      <c r="TSB29" s="75"/>
      <c r="TSC29" s="75"/>
      <c r="TSD29" s="75"/>
      <c r="TSE29" s="75"/>
      <c r="TSF29" s="75"/>
      <c r="TSG29" s="75"/>
      <c r="TSH29" s="75"/>
      <c r="TSI29" s="75"/>
      <c r="TSJ29" s="75"/>
      <c r="TSK29" s="75"/>
      <c r="TSL29" s="75"/>
      <c r="TSM29" s="75"/>
      <c r="TSN29" s="75"/>
      <c r="TSO29" s="75"/>
      <c r="TSP29" s="75"/>
      <c r="TSQ29" s="75"/>
      <c r="TSR29" s="75"/>
      <c r="TSS29" s="75"/>
      <c r="TST29" s="75"/>
      <c r="TSU29" s="75"/>
      <c r="TSV29" s="75"/>
      <c r="TSW29" s="75"/>
      <c r="TSX29" s="75"/>
      <c r="TSY29" s="75"/>
      <c r="TSZ29" s="75"/>
      <c r="TTA29" s="75"/>
      <c r="TTB29" s="75"/>
      <c r="TTC29" s="75"/>
      <c r="TTD29" s="75"/>
      <c r="TTE29" s="75"/>
      <c r="TTF29" s="75"/>
      <c r="TTG29" s="75"/>
      <c r="TTH29" s="75"/>
      <c r="TTI29" s="75"/>
      <c r="TTJ29" s="75"/>
      <c r="TTK29" s="75"/>
      <c r="TTL29" s="75"/>
      <c r="TTM29" s="75"/>
      <c r="TTN29" s="75"/>
      <c r="TTO29" s="75"/>
      <c r="TTP29" s="75"/>
      <c r="TTQ29" s="75"/>
      <c r="TTR29" s="75"/>
      <c r="TTS29" s="75"/>
      <c r="TTT29" s="75"/>
      <c r="TTU29" s="75"/>
      <c r="TTV29" s="75"/>
      <c r="TTW29" s="75"/>
      <c r="TTX29" s="75"/>
      <c r="TTY29" s="75"/>
      <c r="TTZ29" s="75"/>
      <c r="TUA29" s="75"/>
      <c r="TUB29" s="75"/>
      <c r="TUC29" s="75"/>
      <c r="TUD29" s="75"/>
      <c r="TUE29" s="75"/>
      <c r="TUF29" s="75"/>
      <c r="TUG29" s="75"/>
      <c r="TUH29" s="75"/>
      <c r="TUI29" s="75"/>
      <c r="TUJ29" s="75"/>
      <c r="TUK29" s="75"/>
      <c r="TUL29" s="75"/>
      <c r="TUM29" s="75"/>
      <c r="TUN29" s="75"/>
      <c r="TUO29" s="75"/>
      <c r="TUP29" s="75"/>
      <c r="TUQ29" s="75"/>
      <c r="TUR29" s="75"/>
      <c r="TUS29" s="75"/>
      <c r="TUT29" s="75"/>
      <c r="TUU29" s="75"/>
      <c r="TUV29" s="75"/>
      <c r="TUW29" s="75"/>
      <c r="TUX29" s="75"/>
      <c r="TUY29" s="75"/>
      <c r="TUZ29" s="75"/>
      <c r="TVA29" s="75"/>
      <c r="TVB29" s="75"/>
      <c r="TVC29" s="75"/>
      <c r="TVD29" s="75"/>
      <c r="TVE29" s="75"/>
      <c r="TVF29" s="75"/>
      <c r="TVG29" s="75"/>
      <c r="TVH29" s="75"/>
      <c r="TVI29" s="75"/>
      <c r="TVJ29" s="75"/>
      <c r="TVK29" s="75"/>
      <c r="TVL29" s="75"/>
      <c r="TVM29" s="75"/>
      <c r="TVN29" s="75"/>
      <c r="TVO29" s="75"/>
      <c r="TVP29" s="75"/>
      <c r="TVQ29" s="75"/>
      <c r="TVR29" s="75"/>
      <c r="TVS29" s="75"/>
      <c r="TVT29" s="75"/>
      <c r="TVU29" s="75"/>
      <c r="TVV29" s="75"/>
      <c r="TVW29" s="75"/>
      <c r="TVX29" s="75"/>
      <c r="TVY29" s="75"/>
      <c r="TVZ29" s="75"/>
      <c r="TWA29" s="75"/>
      <c r="TWB29" s="75"/>
      <c r="TWC29" s="75"/>
      <c r="TWD29" s="75"/>
      <c r="TWE29" s="75"/>
      <c r="TWF29" s="75"/>
      <c r="TWG29" s="75"/>
      <c r="TWH29" s="75"/>
      <c r="TWI29" s="75"/>
      <c r="TWJ29" s="75"/>
      <c r="TWK29" s="75"/>
      <c r="TWL29" s="75"/>
      <c r="TWM29" s="75"/>
      <c r="TWN29" s="75"/>
      <c r="TWO29" s="75"/>
      <c r="TWP29" s="75"/>
      <c r="TWQ29" s="75"/>
      <c r="TWR29" s="75"/>
      <c r="TWS29" s="75"/>
      <c r="TWT29" s="75"/>
      <c r="TWU29" s="75"/>
      <c r="TWV29" s="75"/>
      <c r="TWW29" s="75"/>
      <c r="TWX29" s="75"/>
      <c r="TWY29" s="75"/>
      <c r="TWZ29" s="75"/>
      <c r="TXA29" s="75"/>
      <c r="TXB29" s="75"/>
      <c r="TXC29" s="75"/>
      <c r="TXD29" s="75"/>
      <c r="TXE29" s="75"/>
      <c r="TXF29" s="75"/>
      <c r="TXG29" s="75"/>
      <c r="TXH29" s="75"/>
      <c r="TXI29" s="75"/>
      <c r="TXJ29" s="75"/>
      <c r="TXK29" s="75"/>
      <c r="TXL29" s="75"/>
      <c r="TXM29" s="75"/>
      <c r="TXN29" s="75"/>
      <c r="TXO29" s="75"/>
      <c r="TXP29" s="75"/>
      <c r="TXQ29" s="75"/>
      <c r="TXR29" s="75"/>
      <c r="TXS29" s="75"/>
      <c r="TXT29" s="75"/>
      <c r="TXU29" s="75"/>
      <c r="TXV29" s="75"/>
      <c r="TXW29" s="75"/>
      <c r="TXX29" s="75"/>
      <c r="TXY29" s="75"/>
      <c r="TXZ29" s="75"/>
      <c r="TYA29" s="75"/>
      <c r="TYB29" s="75"/>
      <c r="TYC29" s="75"/>
      <c r="TYD29" s="75"/>
      <c r="TYE29" s="75"/>
      <c r="TYF29" s="75"/>
      <c r="TYG29" s="75"/>
      <c r="TYH29" s="75"/>
      <c r="TYI29" s="75"/>
      <c r="TYJ29" s="75"/>
      <c r="TYK29" s="75"/>
      <c r="TYL29" s="75"/>
      <c r="TYM29" s="75"/>
      <c r="TYN29" s="75"/>
      <c r="TYO29" s="75"/>
      <c r="TYP29" s="75"/>
      <c r="TYQ29" s="75"/>
      <c r="TYR29" s="75"/>
      <c r="TYS29" s="75"/>
      <c r="TYT29" s="75"/>
      <c r="TYU29" s="75"/>
      <c r="TYV29" s="75"/>
      <c r="TYW29" s="75"/>
      <c r="TYX29" s="75"/>
      <c r="TYY29" s="75"/>
      <c r="TYZ29" s="75"/>
      <c r="TZA29" s="75"/>
      <c r="TZB29" s="75"/>
      <c r="TZC29" s="75"/>
      <c r="TZD29" s="75"/>
      <c r="TZE29" s="75"/>
      <c r="TZF29" s="75"/>
      <c r="TZG29" s="75"/>
      <c r="TZH29" s="75"/>
      <c r="TZI29" s="75"/>
      <c r="TZJ29" s="75"/>
      <c r="TZK29" s="75"/>
      <c r="TZL29" s="75"/>
      <c r="TZM29" s="75"/>
      <c r="TZN29" s="75"/>
      <c r="TZO29" s="75"/>
      <c r="TZP29" s="75"/>
      <c r="TZQ29" s="75"/>
      <c r="TZR29" s="75"/>
      <c r="TZS29" s="75"/>
      <c r="TZT29" s="75"/>
      <c r="TZU29" s="75"/>
      <c r="TZV29" s="75"/>
      <c r="TZW29" s="75"/>
      <c r="TZX29" s="75"/>
      <c r="TZY29" s="75"/>
      <c r="TZZ29" s="75"/>
      <c r="UAA29" s="75"/>
      <c r="UAB29" s="75"/>
      <c r="UAC29" s="75"/>
      <c r="UAD29" s="75"/>
      <c r="UAE29" s="75"/>
      <c r="UAF29" s="75"/>
      <c r="UAG29" s="75"/>
      <c r="UAH29" s="75"/>
      <c r="UAI29" s="75"/>
      <c r="UAJ29" s="75"/>
      <c r="UAK29" s="75"/>
      <c r="UAL29" s="75"/>
      <c r="UAM29" s="75"/>
      <c r="UAN29" s="75"/>
      <c r="UAO29" s="75"/>
      <c r="UAP29" s="75"/>
      <c r="UAQ29" s="75"/>
      <c r="UAR29" s="75"/>
      <c r="UAS29" s="75"/>
      <c r="UAT29" s="75"/>
      <c r="UAU29" s="75"/>
      <c r="UAV29" s="75"/>
      <c r="UAW29" s="75"/>
      <c r="UAX29" s="75"/>
      <c r="UAY29" s="75"/>
      <c r="UAZ29" s="75"/>
      <c r="UBA29" s="75"/>
      <c r="UBB29" s="75"/>
      <c r="UBC29" s="75"/>
      <c r="UBD29" s="75"/>
      <c r="UBE29" s="75"/>
      <c r="UBF29" s="75"/>
      <c r="UBG29" s="75"/>
      <c r="UBH29" s="75"/>
      <c r="UBI29" s="75"/>
      <c r="UBJ29" s="75"/>
      <c r="UBK29" s="75"/>
      <c r="UBL29" s="75"/>
      <c r="UBM29" s="75"/>
      <c r="UBN29" s="75"/>
      <c r="UBO29" s="75"/>
      <c r="UBP29" s="75"/>
      <c r="UBQ29" s="75"/>
      <c r="UBR29" s="75"/>
      <c r="UBS29" s="75"/>
      <c r="UBT29" s="75"/>
      <c r="UBU29" s="75"/>
      <c r="UBV29" s="75"/>
      <c r="UBW29" s="75"/>
      <c r="UBX29" s="75"/>
      <c r="UBY29" s="75"/>
      <c r="UBZ29" s="75"/>
      <c r="UCA29" s="75"/>
      <c r="UCB29" s="75"/>
      <c r="UCC29" s="75"/>
      <c r="UCD29" s="75"/>
      <c r="UCE29" s="75"/>
      <c r="UCF29" s="75"/>
      <c r="UCG29" s="75"/>
      <c r="UCH29" s="75"/>
      <c r="UCI29" s="75"/>
      <c r="UCJ29" s="75"/>
      <c r="UCK29" s="75"/>
      <c r="UCL29" s="75"/>
      <c r="UCM29" s="75"/>
      <c r="UCN29" s="75"/>
      <c r="UCO29" s="75"/>
      <c r="UCP29" s="75"/>
      <c r="UCQ29" s="75"/>
      <c r="UCR29" s="75"/>
      <c r="UCS29" s="75"/>
      <c r="UCT29" s="75"/>
      <c r="UCU29" s="75"/>
      <c r="UCV29" s="75"/>
      <c r="UCW29" s="75"/>
      <c r="UCX29" s="75"/>
      <c r="UCY29" s="75"/>
      <c r="UCZ29" s="75"/>
      <c r="UDA29" s="75"/>
      <c r="UDB29" s="75"/>
      <c r="UDC29" s="75"/>
      <c r="UDD29" s="75"/>
      <c r="UDE29" s="75"/>
      <c r="UDF29" s="75"/>
      <c r="UDG29" s="75"/>
      <c r="UDH29" s="75"/>
      <c r="UDI29" s="75"/>
      <c r="UDJ29" s="75"/>
      <c r="UDK29" s="75"/>
      <c r="UDL29" s="75"/>
      <c r="UDM29" s="75"/>
      <c r="UDN29" s="75"/>
      <c r="UDO29" s="75"/>
      <c r="UDP29" s="75"/>
      <c r="UDQ29" s="75"/>
      <c r="UDR29" s="75"/>
      <c r="UDS29" s="75"/>
      <c r="UDT29" s="75"/>
      <c r="UDU29" s="75"/>
      <c r="UDV29" s="75"/>
      <c r="UDW29" s="75"/>
      <c r="UDX29" s="75"/>
      <c r="UDY29" s="75"/>
      <c r="UDZ29" s="75"/>
      <c r="UEA29" s="75"/>
      <c r="UEB29" s="75"/>
      <c r="UEC29" s="75"/>
      <c r="UED29" s="75"/>
      <c r="UEE29" s="75"/>
      <c r="UEF29" s="75"/>
      <c r="UEG29" s="75"/>
      <c r="UEH29" s="75"/>
      <c r="UEI29" s="75"/>
      <c r="UEJ29" s="75"/>
      <c r="UEK29" s="75"/>
      <c r="UEL29" s="75"/>
      <c r="UEM29" s="75"/>
      <c r="UEN29" s="75"/>
      <c r="UEO29" s="75"/>
      <c r="UEP29" s="75"/>
      <c r="UEQ29" s="75"/>
      <c r="UER29" s="75"/>
      <c r="UES29" s="75"/>
      <c r="UET29" s="75"/>
      <c r="UEU29" s="75"/>
      <c r="UEV29" s="75"/>
      <c r="UEW29" s="75"/>
      <c r="UEX29" s="75"/>
      <c r="UEY29" s="75"/>
      <c r="UEZ29" s="75"/>
      <c r="UFA29" s="75"/>
      <c r="UFB29" s="75"/>
      <c r="UFC29" s="75"/>
      <c r="UFD29" s="75"/>
      <c r="UFE29" s="75"/>
      <c r="UFF29" s="75"/>
      <c r="UFG29" s="75"/>
      <c r="UFH29" s="75"/>
      <c r="UFI29" s="75"/>
      <c r="UFJ29" s="75"/>
      <c r="UFK29" s="75"/>
      <c r="UFL29" s="75"/>
      <c r="UFM29" s="75"/>
      <c r="UFN29" s="75"/>
      <c r="UFO29" s="75"/>
      <c r="UFP29" s="75"/>
      <c r="UFQ29" s="75"/>
      <c r="UFR29" s="75"/>
      <c r="UFS29" s="75"/>
      <c r="UFT29" s="75"/>
      <c r="UFU29" s="75"/>
      <c r="UFV29" s="75"/>
      <c r="UFW29" s="75"/>
      <c r="UFX29" s="75"/>
      <c r="UFY29" s="75"/>
      <c r="UFZ29" s="75"/>
      <c r="UGA29" s="75"/>
      <c r="UGB29" s="75"/>
      <c r="UGC29" s="75"/>
      <c r="UGD29" s="75"/>
      <c r="UGE29" s="75"/>
      <c r="UGF29" s="75"/>
      <c r="UGG29" s="75"/>
      <c r="UGH29" s="75"/>
      <c r="UGI29" s="75"/>
      <c r="UGJ29" s="75"/>
      <c r="UGK29" s="75"/>
      <c r="UGL29" s="75"/>
      <c r="UGM29" s="75"/>
      <c r="UGN29" s="75"/>
      <c r="UGO29" s="75"/>
      <c r="UGP29" s="75"/>
      <c r="UGQ29" s="75"/>
      <c r="UGR29" s="75"/>
      <c r="UGS29" s="75"/>
      <c r="UGT29" s="75"/>
      <c r="UGU29" s="75"/>
      <c r="UGV29" s="75"/>
      <c r="UGW29" s="75"/>
      <c r="UGX29" s="75"/>
      <c r="UGY29" s="75"/>
      <c r="UGZ29" s="75"/>
      <c r="UHA29" s="75"/>
      <c r="UHB29" s="75"/>
      <c r="UHC29" s="75"/>
      <c r="UHD29" s="75"/>
      <c r="UHE29" s="75"/>
      <c r="UHF29" s="75"/>
      <c r="UHG29" s="75"/>
      <c r="UHH29" s="75"/>
      <c r="UHI29" s="75"/>
      <c r="UHJ29" s="75"/>
      <c r="UHK29" s="75"/>
      <c r="UHL29" s="75"/>
      <c r="UHM29" s="75"/>
      <c r="UHN29" s="75"/>
      <c r="UHO29" s="75"/>
      <c r="UHP29" s="75"/>
      <c r="UHQ29" s="75"/>
      <c r="UHR29" s="75"/>
      <c r="UHS29" s="75"/>
      <c r="UHT29" s="75"/>
      <c r="UHU29" s="75"/>
      <c r="UHV29" s="75"/>
      <c r="UHW29" s="75"/>
      <c r="UHX29" s="75"/>
      <c r="UHY29" s="75"/>
      <c r="UHZ29" s="75"/>
      <c r="UIA29" s="75"/>
      <c r="UIB29" s="75"/>
      <c r="UIC29" s="75"/>
      <c r="UID29" s="75"/>
      <c r="UIE29" s="75"/>
      <c r="UIF29" s="75"/>
      <c r="UIG29" s="75"/>
      <c r="UIH29" s="75"/>
      <c r="UII29" s="75"/>
      <c r="UIJ29" s="75"/>
      <c r="UIK29" s="75"/>
      <c r="UIL29" s="75"/>
      <c r="UIM29" s="75"/>
      <c r="UIN29" s="75"/>
      <c r="UIO29" s="75"/>
      <c r="UIP29" s="75"/>
      <c r="UIQ29" s="75"/>
      <c r="UIR29" s="75"/>
      <c r="UIS29" s="75"/>
      <c r="UIT29" s="75"/>
      <c r="UIU29" s="75"/>
      <c r="UIV29" s="75"/>
      <c r="UIW29" s="75"/>
      <c r="UIX29" s="75"/>
      <c r="UIY29" s="75"/>
      <c r="UIZ29" s="75"/>
      <c r="UJA29" s="75"/>
      <c r="UJB29" s="75"/>
      <c r="UJC29" s="75"/>
      <c r="UJD29" s="75"/>
      <c r="UJE29" s="75"/>
      <c r="UJF29" s="75"/>
      <c r="UJG29" s="75"/>
      <c r="UJH29" s="75"/>
      <c r="UJI29" s="75"/>
      <c r="UJJ29" s="75"/>
      <c r="UJK29" s="75"/>
      <c r="UJL29" s="75"/>
      <c r="UJM29" s="75"/>
      <c r="UJN29" s="75"/>
      <c r="UJO29" s="75"/>
      <c r="UJP29" s="75"/>
      <c r="UJQ29" s="75"/>
      <c r="UJR29" s="75"/>
      <c r="UJS29" s="75"/>
      <c r="UJT29" s="75"/>
      <c r="UJU29" s="75"/>
      <c r="UJV29" s="75"/>
      <c r="UJW29" s="75"/>
      <c r="UJX29" s="75"/>
      <c r="UJY29" s="75"/>
      <c r="UJZ29" s="75"/>
      <c r="UKA29" s="75"/>
      <c r="UKB29" s="75"/>
      <c r="UKC29" s="75"/>
      <c r="UKD29" s="75"/>
      <c r="UKE29" s="75"/>
      <c r="UKF29" s="75"/>
      <c r="UKG29" s="75"/>
      <c r="UKH29" s="75"/>
      <c r="UKI29" s="75"/>
      <c r="UKJ29" s="75"/>
      <c r="UKK29" s="75"/>
      <c r="UKL29" s="75"/>
      <c r="UKM29" s="75"/>
      <c r="UKN29" s="75"/>
      <c r="UKO29" s="75"/>
      <c r="UKP29" s="75"/>
      <c r="UKQ29" s="75"/>
      <c r="UKR29" s="75"/>
      <c r="UKS29" s="75"/>
      <c r="UKT29" s="75"/>
      <c r="UKU29" s="75"/>
      <c r="UKV29" s="75"/>
      <c r="UKW29" s="75"/>
      <c r="UKX29" s="75"/>
      <c r="UKY29" s="75"/>
      <c r="UKZ29" s="75"/>
      <c r="ULA29" s="75"/>
      <c r="ULB29" s="75"/>
      <c r="ULC29" s="75"/>
      <c r="ULD29" s="75"/>
      <c r="ULE29" s="75"/>
      <c r="ULF29" s="75"/>
      <c r="ULG29" s="75"/>
      <c r="ULH29" s="75"/>
      <c r="ULI29" s="75"/>
      <c r="ULJ29" s="75"/>
      <c r="ULK29" s="75"/>
      <c r="ULL29" s="75"/>
      <c r="ULM29" s="75"/>
      <c r="ULN29" s="75"/>
      <c r="ULO29" s="75"/>
      <c r="ULP29" s="75"/>
      <c r="ULQ29" s="75"/>
      <c r="ULR29" s="75"/>
      <c r="ULS29" s="75"/>
      <c r="ULT29" s="75"/>
      <c r="ULU29" s="75"/>
      <c r="ULV29" s="75"/>
      <c r="ULW29" s="75"/>
      <c r="ULX29" s="75"/>
      <c r="ULY29" s="75"/>
      <c r="ULZ29" s="75"/>
      <c r="UMA29" s="75"/>
      <c r="UMB29" s="75"/>
      <c r="UMC29" s="75"/>
      <c r="UMD29" s="75"/>
      <c r="UME29" s="75"/>
      <c r="UMF29" s="75"/>
      <c r="UMG29" s="75"/>
      <c r="UMH29" s="75"/>
      <c r="UMI29" s="75"/>
      <c r="UMJ29" s="75"/>
      <c r="UMK29" s="75"/>
      <c r="UML29" s="75"/>
      <c r="UMM29" s="75"/>
      <c r="UMN29" s="75"/>
      <c r="UMO29" s="75"/>
      <c r="UMP29" s="75"/>
      <c r="UMQ29" s="75"/>
      <c r="UMR29" s="75"/>
      <c r="UMS29" s="75"/>
      <c r="UMT29" s="75"/>
      <c r="UMU29" s="75"/>
      <c r="UMV29" s="75"/>
      <c r="UMW29" s="75"/>
      <c r="UMX29" s="75"/>
      <c r="UMY29" s="75"/>
      <c r="UMZ29" s="75"/>
      <c r="UNA29" s="75"/>
      <c r="UNB29" s="75"/>
      <c r="UNC29" s="75"/>
      <c r="UND29" s="75"/>
      <c r="UNE29" s="75"/>
      <c r="UNF29" s="75"/>
      <c r="UNG29" s="75"/>
      <c r="UNH29" s="75"/>
      <c r="UNI29" s="75"/>
      <c r="UNJ29" s="75"/>
      <c r="UNK29" s="75"/>
      <c r="UNL29" s="75"/>
      <c r="UNM29" s="75"/>
      <c r="UNN29" s="75"/>
      <c r="UNO29" s="75"/>
      <c r="UNP29" s="75"/>
      <c r="UNQ29" s="75"/>
      <c r="UNR29" s="75"/>
      <c r="UNS29" s="75"/>
      <c r="UNT29" s="75"/>
      <c r="UNU29" s="75"/>
      <c r="UNV29" s="75"/>
      <c r="UNW29" s="75"/>
      <c r="UNX29" s="75"/>
      <c r="UNY29" s="75"/>
      <c r="UNZ29" s="75"/>
      <c r="UOA29" s="75"/>
      <c r="UOB29" s="75"/>
      <c r="UOC29" s="75"/>
      <c r="UOD29" s="75"/>
      <c r="UOE29" s="75"/>
      <c r="UOF29" s="75"/>
      <c r="UOG29" s="75"/>
      <c r="UOH29" s="75"/>
      <c r="UOI29" s="75"/>
      <c r="UOJ29" s="75"/>
      <c r="UOK29" s="75"/>
      <c r="UOL29" s="75"/>
      <c r="UOM29" s="75"/>
      <c r="UON29" s="75"/>
      <c r="UOO29" s="75"/>
      <c r="UOP29" s="75"/>
      <c r="UOQ29" s="75"/>
      <c r="UOR29" s="75"/>
      <c r="UOS29" s="75"/>
      <c r="UOT29" s="75"/>
      <c r="UOU29" s="75"/>
      <c r="UOV29" s="75"/>
      <c r="UOW29" s="75"/>
      <c r="UOX29" s="75"/>
      <c r="UOY29" s="75"/>
      <c r="UOZ29" s="75"/>
      <c r="UPA29" s="75"/>
      <c r="UPB29" s="75"/>
      <c r="UPC29" s="75"/>
      <c r="UPD29" s="75"/>
      <c r="UPE29" s="75"/>
      <c r="UPF29" s="75"/>
      <c r="UPG29" s="75"/>
      <c r="UPH29" s="75"/>
      <c r="UPI29" s="75"/>
      <c r="UPJ29" s="75"/>
      <c r="UPK29" s="75"/>
      <c r="UPL29" s="75"/>
      <c r="UPM29" s="75"/>
      <c r="UPN29" s="75"/>
      <c r="UPO29" s="75"/>
      <c r="UPP29" s="75"/>
      <c r="UPQ29" s="75"/>
      <c r="UPR29" s="75"/>
      <c r="UPS29" s="75"/>
      <c r="UPT29" s="75"/>
      <c r="UPU29" s="75"/>
      <c r="UPV29" s="75"/>
      <c r="UPW29" s="75"/>
      <c r="UPX29" s="75"/>
      <c r="UPY29" s="75"/>
      <c r="UPZ29" s="75"/>
      <c r="UQA29" s="75"/>
      <c r="UQB29" s="75"/>
      <c r="UQC29" s="75"/>
      <c r="UQD29" s="75"/>
      <c r="UQE29" s="75"/>
      <c r="UQF29" s="75"/>
      <c r="UQG29" s="75"/>
      <c r="UQH29" s="75"/>
      <c r="UQI29" s="75"/>
      <c r="UQJ29" s="75"/>
      <c r="UQK29" s="75"/>
      <c r="UQL29" s="75"/>
      <c r="UQM29" s="75"/>
      <c r="UQN29" s="75"/>
      <c r="UQO29" s="75"/>
      <c r="UQP29" s="75"/>
      <c r="UQQ29" s="75"/>
      <c r="UQR29" s="75"/>
      <c r="UQS29" s="75"/>
      <c r="UQT29" s="75"/>
      <c r="UQU29" s="75"/>
      <c r="UQV29" s="75"/>
      <c r="UQW29" s="75"/>
      <c r="UQX29" s="75"/>
      <c r="UQY29" s="75"/>
      <c r="UQZ29" s="75"/>
      <c r="URA29" s="75"/>
      <c r="URB29" s="75"/>
      <c r="URC29" s="75"/>
      <c r="URD29" s="75"/>
      <c r="URE29" s="75"/>
      <c r="URF29" s="75"/>
      <c r="URG29" s="75"/>
      <c r="URH29" s="75"/>
      <c r="URI29" s="75"/>
      <c r="URJ29" s="75"/>
      <c r="URK29" s="75"/>
      <c r="URL29" s="75"/>
      <c r="URM29" s="75"/>
      <c r="URN29" s="75"/>
      <c r="URO29" s="75"/>
      <c r="URP29" s="75"/>
      <c r="URQ29" s="75"/>
      <c r="URR29" s="75"/>
      <c r="URS29" s="75"/>
      <c r="URT29" s="75"/>
      <c r="URU29" s="75"/>
      <c r="URV29" s="75"/>
      <c r="URW29" s="75"/>
      <c r="URX29" s="75"/>
      <c r="URY29" s="75"/>
      <c r="URZ29" s="75"/>
      <c r="USA29" s="75"/>
      <c r="USB29" s="75"/>
      <c r="USC29" s="75"/>
      <c r="USD29" s="75"/>
      <c r="USE29" s="75"/>
      <c r="USF29" s="75"/>
      <c r="USG29" s="75"/>
      <c r="USH29" s="75"/>
      <c r="USI29" s="75"/>
      <c r="USJ29" s="75"/>
      <c r="USK29" s="75"/>
      <c r="USL29" s="75"/>
      <c r="USM29" s="75"/>
      <c r="USN29" s="75"/>
      <c r="USO29" s="75"/>
      <c r="USP29" s="75"/>
      <c r="USQ29" s="75"/>
      <c r="USR29" s="75"/>
      <c r="USS29" s="75"/>
      <c r="UST29" s="75"/>
      <c r="USU29" s="75"/>
      <c r="USV29" s="75"/>
      <c r="USW29" s="75"/>
      <c r="USX29" s="75"/>
      <c r="USY29" s="75"/>
      <c r="USZ29" s="75"/>
      <c r="UTA29" s="75"/>
      <c r="UTB29" s="75"/>
      <c r="UTC29" s="75"/>
      <c r="UTD29" s="75"/>
      <c r="UTE29" s="75"/>
      <c r="UTF29" s="75"/>
      <c r="UTG29" s="75"/>
      <c r="UTH29" s="75"/>
      <c r="UTI29" s="75"/>
      <c r="UTJ29" s="75"/>
      <c r="UTK29" s="75"/>
      <c r="UTL29" s="75"/>
      <c r="UTM29" s="75"/>
      <c r="UTN29" s="75"/>
      <c r="UTO29" s="75"/>
      <c r="UTP29" s="75"/>
      <c r="UTQ29" s="75"/>
      <c r="UTR29" s="75"/>
      <c r="UTS29" s="75"/>
      <c r="UTT29" s="75"/>
      <c r="UTU29" s="75"/>
      <c r="UTV29" s="75"/>
      <c r="UTW29" s="75"/>
      <c r="UTX29" s="75"/>
      <c r="UTY29" s="75"/>
      <c r="UTZ29" s="75"/>
      <c r="UUA29" s="75"/>
      <c r="UUB29" s="75"/>
      <c r="UUC29" s="75"/>
      <c r="UUD29" s="75"/>
      <c r="UUE29" s="75"/>
      <c r="UUF29" s="75"/>
      <c r="UUG29" s="75"/>
      <c r="UUH29" s="75"/>
      <c r="UUI29" s="75"/>
      <c r="UUJ29" s="75"/>
      <c r="UUK29" s="75"/>
      <c r="UUL29" s="75"/>
      <c r="UUM29" s="75"/>
      <c r="UUN29" s="75"/>
      <c r="UUO29" s="75"/>
      <c r="UUP29" s="75"/>
      <c r="UUQ29" s="75"/>
      <c r="UUR29" s="75"/>
      <c r="UUS29" s="75"/>
      <c r="UUT29" s="75"/>
      <c r="UUU29" s="75"/>
      <c r="UUV29" s="75"/>
      <c r="UUW29" s="75"/>
      <c r="UUX29" s="75"/>
      <c r="UUY29" s="75"/>
      <c r="UUZ29" s="75"/>
      <c r="UVA29" s="75"/>
      <c r="UVB29" s="75"/>
      <c r="UVC29" s="75"/>
      <c r="UVD29" s="75"/>
      <c r="UVE29" s="75"/>
      <c r="UVF29" s="75"/>
      <c r="UVG29" s="75"/>
      <c r="UVH29" s="75"/>
      <c r="UVI29" s="75"/>
      <c r="UVJ29" s="75"/>
      <c r="UVK29" s="75"/>
      <c r="UVL29" s="75"/>
      <c r="UVM29" s="75"/>
      <c r="UVN29" s="75"/>
      <c r="UVO29" s="75"/>
      <c r="UVP29" s="75"/>
      <c r="UVQ29" s="75"/>
      <c r="UVR29" s="75"/>
      <c r="UVS29" s="75"/>
      <c r="UVT29" s="75"/>
      <c r="UVU29" s="75"/>
      <c r="UVV29" s="75"/>
      <c r="UVW29" s="75"/>
      <c r="UVX29" s="75"/>
      <c r="UVY29" s="75"/>
      <c r="UVZ29" s="75"/>
      <c r="UWA29" s="75"/>
      <c r="UWB29" s="75"/>
      <c r="UWC29" s="75"/>
      <c r="UWD29" s="75"/>
      <c r="UWE29" s="75"/>
      <c r="UWF29" s="75"/>
      <c r="UWG29" s="75"/>
      <c r="UWH29" s="75"/>
      <c r="UWI29" s="75"/>
      <c r="UWJ29" s="75"/>
      <c r="UWK29" s="75"/>
      <c r="UWL29" s="75"/>
      <c r="UWM29" s="75"/>
      <c r="UWN29" s="75"/>
      <c r="UWO29" s="75"/>
      <c r="UWP29" s="75"/>
      <c r="UWQ29" s="75"/>
      <c r="UWR29" s="75"/>
      <c r="UWS29" s="75"/>
      <c r="UWT29" s="75"/>
      <c r="UWU29" s="75"/>
      <c r="UWV29" s="75"/>
      <c r="UWW29" s="75"/>
      <c r="UWX29" s="75"/>
      <c r="UWY29" s="75"/>
      <c r="UWZ29" s="75"/>
      <c r="UXA29" s="75"/>
      <c r="UXB29" s="75"/>
      <c r="UXC29" s="75"/>
      <c r="UXD29" s="75"/>
      <c r="UXE29" s="75"/>
      <c r="UXF29" s="75"/>
      <c r="UXG29" s="75"/>
      <c r="UXH29" s="75"/>
      <c r="UXI29" s="75"/>
      <c r="UXJ29" s="75"/>
      <c r="UXK29" s="75"/>
      <c r="UXL29" s="75"/>
      <c r="UXM29" s="75"/>
      <c r="UXN29" s="75"/>
      <c r="UXO29" s="75"/>
      <c r="UXP29" s="75"/>
      <c r="UXQ29" s="75"/>
      <c r="UXR29" s="75"/>
      <c r="UXS29" s="75"/>
      <c r="UXT29" s="75"/>
      <c r="UXU29" s="75"/>
      <c r="UXV29" s="75"/>
      <c r="UXW29" s="75"/>
      <c r="UXX29" s="75"/>
      <c r="UXY29" s="75"/>
      <c r="UXZ29" s="75"/>
      <c r="UYA29" s="75"/>
      <c r="UYB29" s="75"/>
      <c r="UYC29" s="75"/>
      <c r="UYD29" s="75"/>
      <c r="UYE29" s="75"/>
      <c r="UYF29" s="75"/>
      <c r="UYG29" s="75"/>
      <c r="UYH29" s="75"/>
      <c r="UYI29" s="75"/>
      <c r="UYJ29" s="75"/>
      <c r="UYK29" s="75"/>
      <c r="UYL29" s="75"/>
      <c r="UYM29" s="75"/>
      <c r="UYN29" s="75"/>
      <c r="UYO29" s="75"/>
      <c r="UYP29" s="75"/>
      <c r="UYQ29" s="75"/>
      <c r="UYR29" s="75"/>
      <c r="UYS29" s="75"/>
      <c r="UYT29" s="75"/>
      <c r="UYU29" s="75"/>
      <c r="UYV29" s="75"/>
      <c r="UYW29" s="75"/>
      <c r="UYX29" s="75"/>
      <c r="UYY29" s="75"/>
      <c r="UYZ29" s="75"/>
      <c r="UZA29" s="75"/>
      <c r="UZB29" s="75"/>
      <c r="UZC29" s="75"/>
      <c r="UZD29" s="75"/>
      <c r="UZE29" s="75"/>
      <c r="UZF29" s="75"/>
      <c r="UZG29" s="75"/>
      <c r="UZH29" s="75"/>
      <c r="UZI29" s="75"/>
      <c r="UZJ29" s="75"/>
      <c r="UZK29" s="75"/>
      <c r="UZL29" s="75"/>
      <c r="UZM29" s="75"/>
      <c r="UZN29" s="75"/>
      <c r="UZO29" s="75"/>
      <c r="UZP29" s="75"/>
      <c r="UZQ29" s="75"/>
      <c r="UZR29" s="75"/>
      <c r="UZS29" s="75"/>
      <c r="UZT29" s="75"/>
      <c r="UZU29" s="75"/>
      <c r="UZV29" s="75"/>
      <c r="UZW29" s="75"/>
      <c r="UZX29" s="75"/>
      <c r="UZY29" s="75"/>
      <c r="UZZ29" s="75"/>
      <c r="VAA29" s="75"/>
      <c r="VAB29" s="75"/>
      <c r="VAC29" s="75"/>
      <c r="VAD29" s="75"/>
      <c r="VAE29" s="75"/>
      <c r="VAF29" s="75"/>
      <c r="VAG29" s="75"/>
      <c r="VAH29" s="75"/>
      <c r="VAI29" s="75"/>
      <c r="VAJ29" s="75"/>
      <c r="VAK29" s="75"/>
      <c r="VAL29" s="75"/>
      <c r="VAM29" s="75"/>
      <c r="VAN29" s="75"/>
      <c r="VAO29" s="75"/>
      <c r="VAP29" s="75"/>
      <c r="VAQ29" s="75"/>
      <c r="VAR29" s="75"/>
      <c r="VAS29" s="75"/>
      <c r="VAT29" s="75"/>
      <c r="VAU29" s="75"/>
      <c r="VAV29" s="75"/>
      <c r="VAW29" s="75"/>
      <c r="VAX29" s="75"/>
      <c r="VAY29" s="75"/>
      <c r="VAZ29" s="75"/>
      <c r="VBA29" s="75"/>
      <c r="VBB29" s="75"/>
      <c r="VBC29" s="75"/>
      <c r="VBD29" s="75"/>
      <c r="VBE29" s="75"/>
      <c r="VBF29" s="75"/>
      <c r="VBG29" s="75"/>
      <c r="VBH29" s="75"/>
      <c r="VBI29" s="75"/>
      <c r="VBJ29" s="75"/>
      <c r="VBK29" s="75"/>
      <c r="VBL29" s="75"/>
      <c r="VBM29" s="75"/>
      <c r="VBN29" s="75"/>
      <c r="VBO29" s="75"/>
      <c r="VBP29" s="75"/>
      <c r="VBQ29" s="75"/>
      <c r="VBR29" s="75"/>
      <c r="VBS29" s="75"/>
      <c r="VBT29" s="75"/>
      <c r="VBU29" s="75"/>
      <c r="VBV29" s="75"/>
      <c r="VBW29" s="75"/>
      <c r="VBX29" s="75"/>
      <c r="VBY29" s="75"/>
      <c r="VBZ29" s="75"/>
      <c r="VCA29" s="75"/>
      <c r="VCB29" s="75"/>
      <c r="VCC29" s="75"/>
      <c r="VCD29" s="75"/>
      <c r="VCE29" s="75"/>
      <c r="VCF29" s="75"/>
      <c r="VCG29" s="75"/>
      <c r="VCH29" s="75"/>
      <c r="VCI29" s="75"/>
      <c r="VCJ29" s="75"/>
      <c r="VCK29" s="75"/>
      <c r="VCL29" s="75"/>
      <c r="VCM29" s="75"/>
      <c r="VCN29" s="75"/>
      <c r="VCO29" s="75"/>
      <c r="VCP29" s="75"/>
      <c r="VCQ29" s="75"/>
      <c r="VCR29" s="75"/>
      <c r="VCS29" s="75"/>
      <c r="VCT29" s="75"/>
      <c r="VCU29" s="75"/>
      <c r="VCV29" s="75"/>
      <c r="VCW29" s="75"/>
      <c r="VCX29" s="75"/>
      <c r="VCY29" s="75"/>
      <c r="VCZ29" s="75"/>
      <c r="VDA29" s="75"/>
      <c r="VDB29" s="75"/>
      <c r="VDC29" s="75"/>
      <c r="VDD29" s="75"/>
      <c r="VDE29" s="75"/>
      <c r="VDF29" s="75"/>
      <c r="VDG29" s="75"/>
      <c r="VDH29" s="75"/>
      <c r="VDI29" s="75"/>
      <c r="VDJ29" s="75"/>
      <c r="VDK29" s="75"/>
      <c r="VDL29" s="75"/>
      <c r="VDM29" s="75"/>
      <c r="VDN29" s="75"/>
      <c r="VDO29" s="75"/>
      <c r="VDP29" s="75"/>
      <c r="VDQ29" s="75"/>
      <c r="VDR29" s="75"/>
      <c r="VDS29" s="75"/>
      <c r="VDT29" s="75"/>
      <c r="VDU29" s="75"/>
      <c r="VDV29" s="75"/>
      <c r="VDW29" s="75"/>
      <c r="VDX29" s="75"/>
      <c r="VDY29" s="75"/>
      <c r="VDZ29" s="75"/>
      <c r="VEA29" s="75"/>
      <c r="VEB29" s="75"/>
      <c r="VEC29" s="75"/>
      <c r="VED29" s="75"/>
      <c r="VEE29" s="75"/>
      <c r="VEF29" s="75"/>
      <c r="VEG29" s="75"/>
      <c r="VEH29" s="75"/>
      <c r="VEI29" s="75"/>
      <c r="VEJ29" s="75"/>
      <c r="VEK29" s="75"/>
      <c r="VEL29" s="75"/>
      <c r="VEM29" s="75"/>
      <c r="VEN29" s="75"/>
      <c r="VEO29" s="75"/>
      <c r="VEP29" s="75"/>
      <c r="VEQ29" s="75"/>
      <c r="VER29" s="75"/>
      <c r="VES29" s="75"/>
      <c r="VET29" s="75"/>
      <c r="VEU29" s="75"/>
      <c r="VEV29" s="75"/>
      <c r="VEW29" s="75"/>
      <c r="VEX29" s="75"/>
      <c r="VEY29" s="75"/>
      <c r="VEZ29" s="75"/>
      <c r="VFA29" s="75"/>
      <c r="VFB29" s="75"/>
      <c r="VFC29" s="75"/>
      <c r="VFD29" s="75"/>
      <c r="VFE29" s="75"/>
      <c r="VFF29" s="75"/>
      <c r="VFG29" s="75"/>
      <c r="VFH29" s="75"/>
      <c r="VFI29" s="75"/>
      <c r="VFJ29" s="75"/>
      <c r="VFK29" s="75"/>
      <c r="VFL29" s="75"/>
      <c r="VFM29" s="75"/>
      <c r="VFN29" s="75"/>
      <c r="VFO29" s="75"/>
      <c r="VFP29" s="75"/>
      <c r="VFQ29" s="75"/>
      <c r="VFR29" s="75"/>
      <c r="VFS29" s="75"/>
      <c r="VFT29" s="75"/>
      <c r="VFU29" s="75"/>
      <c r="VFV29" s="75"/>
      <c r="VFW29" s="75"/>
      <c r="VFX29" s="75"/>
      <c r="VFY29" s="75"/>
      <c r="VFZ29" s="75"/>
      <c r="VGA29" s="75"/>
      <c r="VGB29" s="75"/>
      <c r="VGC29" s="75"/>
      <c r="VGD29" s="75"/>
      <c r="VGE29" s="75"/>
      <c r="VGF29" s="75"/>
      <c r="VGG29" s="75"/>
      <c r="VGH29" s="75"/>
      <c r="VGI29" s="75"/>
      <c r="VGJ29" s="75"/>
      <c r="VGK29" s="75"/>
      <c r="VGL29" s="75"/>
      <c r="VGM29" s="75"/>
      <c r="VGN29" s="75"/>
      <c r="VGO29" s="75"/>
      <c r="VGP29" s="75"/>
      <c r="VGQ29" s="75"/>
      <c r="VGR29" s="75"/>
      <c r="VGS29" s="75"/>
      <c r="VGT29" s="75"/>
      <c r="VGU29" s="75"/>
      <c r="VGV29" s="75"/>
      <c r="VGW29" s="75"/>
      <c r="VGX29" s="75"/>
      <c r="VGY29" s="75"/>
      <c r="VGZ29" s="75"/>
      <c r="VHA29" s="75"/>
      <c r="VHB29" s="75"/>
      <c r="VHC29" s="75"/>
      <c r="VHD29" s="75"/>
      <c r="VHE29" s="75"/>
      <c r="VHF29" s="75"/>
      <c r="VHG29" s="75"/>
      <c r="VHH29" s="75"/>
      <c r="VHI29" s="75"/>
      <c r="VHJ29" s="75"/>
      <c r="VHK29" s="75"/>
      <c r="VHL29" s="75"/>
      <c r="VHM29" s="75"/>
      <c r="VHN29" s="75"/>
      <c r="VHO29" s="75"/>
      <c r="VHP29" s="75"/>
      <c r="VHQ29" s="75"/>
      <c r="VHR29" s="75"/>
      <c r="VHS29" s="75"/>
      <c r="VHT29" s="75"/>
      <c r="VHU29" s="75"/>
      <c r="VHV29" s="75"/>
      <c r="VHW29" s="75"/>
      <c r="VHX29" s="75"/>
      <c r="VHY29" s="75"/>
      <c r="VHZ29" s="75"/>
      <c r="VIA29" s="75"/>
      <c r="VIB29" s="75"/>
      <c r="VIC29" s="75"/>
      <c r="VID29" s="75"/>
      <c r="VIE29" s="75"/>
      <c r="VIF29" s="75"/>
      <c r="VIG29" s="75"/>
      <c r="VIH29" s="75"/>
      <c r="VII29" s="75"/>
      <c r="VIJ29" s="75"/>
      <c r="VIK29" s="75"/>
      <c r="VIL29" s="75"/>
      <c r="VIM29" s="75"/>
      <c r="VIN29" s="75"/>
      <c r="VIO29" s="75"/>
      <c r="VIP29" s="75"/>
      <c r="VIQ29" s="75"/>
      <c r="VIR29" s="75"/>
      <c r="VIS29" s="75"/>
      <c r="VIT29" s="75"/>
      <c r="VIU29" s="75"/>
      <c r="VIV29" s="75"/>
      <c r="VIW29" s="75"/>
      <c r="VIX29" s="75"/>
      <c r="VIY29" s="75"/>
      <c r="VIZ29" s="75"/>
      <c r="VJA29" s="75"/>
      <c r="VJB29" s="75"/>
      <c r="VJC29" s="75"/>
      <c r="VJD29" s="75"/>
      <c r="VJE29" s="75"/>
      <c r="VJF29" s="75"/>
      <c r="VJG29" s="75"/>
      <c r="VJH29" s="75"/>
      <c r="VJI29" s="75"/>
      <c r="VJJ29" s="75"/>
      <c r="VJK29" s="75"/>
      <c r="VJL29" s="75"/>
      <c r="VJM29" s="75"/>
      <c r="VJN29" s="75"/>
      <c r="VJO29" s="75"/>
      <c r="VJP29" s="75"/>
      <c r="VJQ29" s="75"/>
      <c r="VJR29" s="75"/>
      <c r="VJS29" s="75"/>
      <c r="VJT29" s="75"/>
      <c r="VJU29" s="75"/>
      <c r="VJV29" s="75"/>
      <c r="VJW29" s="75"/>
      <c r="VJX29" s="75"/>
      <c r="VJY29" s="75"/>
      <c r="VJZ29" s="75"/>
      <c r="VKA29" s="75"/>
      <c r="VKB29" s="75"/>
      <c r="VKC29" s="75"/>
      <c r="VKD29" s="75"/>
      <c r="VKE29" s="75"/>
      <c r="VKF29" s="75"/>
      <c r="VKG29" s="75"/>
      <c r="VKH29" s="75"/>
      <c r="VKI29" s="75"/>
      <c r="VKJ29" s="75"/>
      <c r="VKK29" s="75"/>
      <c r="VKL29" s="75"/>
      <c r="VKM29" s="75"/>
      <c r="VKN29" s="75"/>
      <c r="VKO29" s="75"/>
      <c r="VKP29" s="75"/>
      <c r="VKQ29" s="75"/>
      <c r="VKR29" s="75"/>
      <c r="VKS29" s="75"/>
      <c r="VKT29" s="75"/>
      <c r="VKU29" s="75"/>
      <c r="VKV29" s="75"/>
      <c r="VKW29" s="75"/>
      <c r="VKX29" s="75"/>
      <c r="VKY29" s="75"/>
      <c r="VKZ29" s="75"/>
      <c r="VLA29" s="75"/>
      <c r="VLB29" s="75"/>
      <c r="VLC29" s="75"/>
      <c r="VLD29" s="75"/>
      <c r="VLE29" s="75"/>
      <c r="VLF29" s="75"/>
      <c r="VLG29" s="75"/>
      <c r="VLH29" s="75"/>
      <c r="VLI29" s="75"/>
      <c r="VLJ29" s="75"/>
      <c r="VLK29" s="75"/>
      <c r="VLL29" s="75"/>
      <c r="VLM29" s="75"/>
      <c r="VLN29" s="75"/>
      <c r="VLO29" s="75"/>
      <c r="VLP29" s="75"/>
      <c r="VLQ29" s="75"/>
      <c r="VLR29" s="75"/>
      <c r="VLS29" s="75"/>
      <c r="VLT29" s="75"/>
      <c r="VLU29" s="75"/>
      <c r="VLV29" s="75"/>
      <c r="VLW29" s="75"/>
      <c r="VLX29" s="75"/>
      <c r="VLY29" s="75"/>
      <c r="VLZ29" s="75"/>
      <c r="VMA29" s="75"/>
      <c r="VMB29" s="75"/>
      <c r="VMC29" s="75"/>
      <c r="VMD29" s="75"/>
      <c r="VME29" s="75"/>
      <c r="VMF29" s="75"/>
      <c r="VMG29" s="75"/>
      <c r="VMH29" s="75"/>
      <c r="VMI29" s="75"/>
      <c r="VMJ29" s="75"/>
      <c r="VMK29" s="75"/>
      <c r="VML29" s="75"/>
      <c r="VMM29" s="75"/>
      <c r="VMN29" s="75"/>
      <c r="VMO29" s="75"/>
      <c r="VMP29" s="75"/>
      <c r="VMQ29" s="75"/>
      <c r="VMR29" s="75"/>
      <c r="VMS29" s="75"/>
      <c r="VMT29" s="75"/>
      <c r="VMU29" s="75"/>
      <c r="VMV29" s="75"/>
      <c r="VMW29" s="75"/>
      <c r="VMX29" s="75"/>
      <c r="VMY29" s="75"/>
      <c r="VMZ29" s="75"/>
      <c r="VNA29" s="75"/>
      <c r="VNB29" s="75"/>
      <c r="VNC29" s="75"/>
      <c r="VND29" s="75"/>
      <c r="VNE29" s="75"/>
      <c r="VNF29" s="75"/>
      <c r="VNG29" s="75"/>
      <c r="VNH29" s="75"/>
      <c r="VNI29" s="75"/>
      <c r="VNJ29" s="75"/>
      <c r="VNK29" s="75"/>
      <c r="VNL29" s="75"/>
      <c r="VNM29" s="75"/>
      <c r="VNN29" s="75"/>
      <c r="VNO29" s="75"/>
      <c r="VNP29" s="75"/>
      <c r="VNQ29" s="75"/>
      <c r="VNR29" s="75"/>
      <c r="VNS29" s="75"/>
      <c r="VNT29" s="75"/>
      <c r="VNU29" s="75"/>
      <c r="VNV29" s="75"/>
      <c r="VNW29" s="75"/>
      <c r="VNX29" s="75"/>
      <c r="VNY29" s="75"/>
      <c r="VNZ29" s="75"/>
      <c r="VOA29" s="75"/>
      <c r="VOB29" s="75"/>
      <c r="VOC29" s="75"/>
      <c r="VOD29" s="75"/>
      <c r="VOE29" s="75"/>
      <c r="VOF29" s="75"/>
      <c r="VOG29" s="75"/>
      <c r="VOH29" s="75"/>
      <c r="VOI29" s="75"/>
      <c r="VOJ29" s="75"/>
      <c r="VOK29" s="75"/>
      <c r="VOL29" s="75"/>
      <c r="VOM29" s="75"/>
      <c r="VON29" s="75"/>
      <c r="VOO29" s="75"/>
      <c r="VOP29" s="75"/>
      <c r="VOQ29" s="75"/>
      <c r="VOR29" s="75"/>
      <c r="VOS29" s="75"/>
      <c r="VOT29" s="75"/>
      <c r="VOU29" s="75"/>
      <c r="VOV29" s="75"/>
      <c r="VOW29" s="75"/>
      <c r="VOX29" s="75"/>
      <c r="VOY29" s="75"/>
      <c r="VOZ29" s="75"/>
      <c r="VPA29" s="75"/>
      <c r="VPB29" s="75"/>
      <c r="VPC29" s="75"/>
      <c r="VPD29" s="75"/>
      <c r="VPE29" s="75"/>
      <c r="VPF29" s="75"/>
      <c r="VPG29" s="75"/>
      <c r="VPH29" s="75"/>
      <c r="VPI29" s="75"/>
      <c r="VPJ29" s="75"/>
      <c r="VPK29" s="75"/>
      <c r="VPL29" s="75"/>
      <c r="VPM29" s="75"/>
      <c r="VPN29" s="75"/>
      <c r="VPO29" s="75"/>
      <c r="VPP29" s="75"/>
      <c r="VPQ29" s="75"/>
      <c r="VPR29" s="75"/>
      <c r="VPS29" s="75"/>
      <c r="VPT29" s="75"/>
      <c r="VPU29" s="75"/>
      <c r="VPV29" s="75"/>
      <c r="VPW29" s="75"/>
      <c r="VPX29" s="75"/>
      <c r="VPY29" s="75"/>
      <c r="VPZ29" s="75"/>
      <c r="VQA29" s="75"/>
      <c r="VQB29" s="75"/>
      <c r="VQC29" s="75"/>
      <c r="VQD29" s="75"/>
      <c r="VQE29" s="75"/>
      <c r="VQF29" s="75"/>
      <c r="VQG29" s="75"/>
      <c r="VQH29" s="75"/>
      <c r="VQI29" s="75"/>
      <c r="VQJ29" s="75"/>
      <c r="VQK29" s="75"/>
      <c r="VQL29" s="75"/>
      <c r="VQM29" s="75"/>
      <c r="VQN29" s="75"/>
      <c r="VQO29" s="75"/>
      <c r="VQP29" s="75"/>
      <c r="VQQ29" s="75"/>
      <c r="VQR29" s="75"/>
      <c r="VQS29" s="75"/>
      <c r="VQT29" s="75"/>
      <c r="VQU29" s="75"/>
      <c r="VQV29" s="75"/>
      <c r="VQW29" s="75"/>
      <c r="VQX29" s="75"/>
      <c r="VQY29" s="75"/>
      <c r="VQZ29" s="75"/>
      <c r="VRA29" s="75"/>
      <c r="VRB29" s="75"/>
      <c r="VRC29" s="75"/>
      <c r="VRD29" s="75"/>
      <c r="VRE29" s="75"/>
      <c r="VRF29" s="75"/>
      <c r="VRG29" s="75"/>
      <c r="VRH29" s="75"/>
      <c r="VRI29" s="75"/>
      <c r="VRJ29" s="75"/>
      <c r="VRK29" s="75"/>
      <c r="VRL29" s="75"/>
      <c r="VRM29" s="75"/>
      <c r="VRN29" s="75"/>
      <c r="VRO29" s="75"/>
      <c r="VRP29" s="75"/>
      <c r="VRQ29" s="75"/>
      <c r="VRR29" s="75"/>
      <c r="VRS29" s="75"/>
      <c r="VRT29" s="75"/>
      <c r="VRU29" s="75"/>
      <c r="VRV29" s="75"/>
      <c r="VRW29" s="75"/>
      <c r="VRX29" s="75"/>
      <c r="VRY29" s="75"/>
      <c r="VRZ29" s="75"/>
      <c r="VSA29" s="75"/>
      <c r="VSB29" s="75"/>
      <c r="VSC29" s="75"/>
      <c r="VSD29" s="75"/>
      <c r="VSE29" s="75"/>
      <c r="VSF29" s="75"/>
      <c r="VSG29" s="75"/>
      <c r="VSH29" s="75"/>
      <c r="VSI29" s="75"/>
      <c r="VSJ29" s="75"/>
      <c r="VSK29" s="75"/>
      <c r="VSL29" s="75"/>
      <c r="VSM29" s="75"/>
      <c r="VSN29" s="75"/>
      <c r="VSO29" s="75"/>
      <c r="VSP29" s="75"/>
      <c r="VSQ29" s="75"/>
      <c r="VSR29" s="75"/>
      <c r="VSS29" s="75"/>
      <c r="VST29" s="75"/>
      <c r="VSU29" s="75"/>
      <c r="VSV29" s="75"/>
      <c r="VSW29" s="75"/>
      <c r="VSX29" s="75"/>
      <c r="VSY29" s="75"/>
      <c r="VSZ29" s="75"/>
      <c r="VTA29" s="75"/>
      <c r="VTB29" s="75"/>
      <c r="VTC29" s="75"/>
      <c r="VTD29" s="75"/>
      <c r="VTE29" s="75"/>
      <c r="VTF29" s="75"/>
      <c r="VTG29" s="75"/>
      <c r="VTH29" s="75"/>
      <c r="VTI29" s="75"/>
      <c r="VTJ29" s="75"/>
      <c r="VTK29" s="75"/>
      <c r="VTL29" s="75"/>
      <c r="VTM29" s="75"/>
      <c r="VTN29" s="75"/>
      <c r="VTO29" s="75"/>
      <c r="VTP29" s="75"/>
      <c r="VTQ29" s="75"/>
      <c r="VTR29" s="75"/>
      <c r="VTS29" s="75"/>
      <c r="VTT29" s="75"/>
      <c r="VTU29" s="75"/>
      <c r="VTV29" s="75"/>
      <c r="VTW29" s="75"/>
      <c r="VTX29" s="75"/>
      <c r="VTY29" s="75"/>
      <c r="VTZ29" s="75"/>
      <c r="VUA29" s="75"/>
      <c r="VUB29" s="75"/>
      <c r="VUC29" s="75"/>
      <c r="VUD29" s="75"/>
      <c r="VUE29" s="75"/>
      <c r="VUF29" s="75"/>
      <c r="VUG29" s="75"/>
      <c r="VUH29" s="75"/>
      <c r="VUI29" s="75"/>
      <c r="VUJ29" s="75"/>
      <c r="VUK29" s="75"/>
      <c r="VUL29" s="75"/>
      <c r="VUM29" s="75"/>
      <c r="VUN29" s="75"/>
      <c r="VUO29" s="75"/>
      <c r="VUP29" s="75"/>
      <c r="VUQ29" s="75"/>
      <c r="VUR29" s="75"/>
      <c r="VUS29" s="75"/>
      <c r="VUT29" s="75"/>
      <c r="VUU29" s="75"/>
      <c r="VUV29" s="75"/>
      <c r="VUW29" s="75"/>
      <c r="VUX29" s="75"/>
      <c r="VUY29" s="75"/>
      <c r="VUZ29" s="75"/>
      <c r="VVA29" s="75"/>
      <c r="VVB29" s="75"/>
      <c r="VVC29" s="75"/>
      <c r="VVD29" s="75"/>
      <c r="VVE29" s="75"/>
      <c r="VVF29" s="75"/>
      <c r="VVG29" s="75"/>
      <c r="VVH29" s="75"/>
      <c r="VVI29" s="75"/>
      <c r="VVJ29" s="75"/>
      <c r="VVK29" s="75"/>
      <c r="VVL29" s="75"/>
      <c r="VVM29" s="75"/>
      <c r="VVN29" s="75"/>
      <c r="VVO29" s="75"/>
      <c r="VVP29" s="75"/>
      <c r="VVQ29" s="75"/>
      <c r="VVR29" s="75"/>
      <c r="VVS29" s="75"/>
      <c r="VVT29" s="75"/>
      <c r="VVU29" s="75"/>
      <c r="VVV29" s="75"/>
      <c r="VVW29" s="75"/>
      <c r="VVX29" s="75"/>
      <c r="VVY29" s="75"/>
      <c r="VVZ29" s="75"/>
      <c r="VWA29" s="75"/>
      <c r="VWB29" s="75"/>
      <c r="VWC29" s="75"/>
      <c r="VWD29" s="75"/>
      <c r="VWE29" s="75"/>
      <c r="VWF29" s="75"/>
      <c r="VWG29" s="75"/>
      <c r="VWH29" s="75"/>
      <c r="VWI29" s="75"/>
      <c r="VWJ29" s="75"/>
      <c r="VWK29" s="75"/>
      <c r="VWL29" s="75"/>
      <c r="VWM29" s="75"/>
      <c r="VWN29" s="75"/>
      <c r="VWO29" s="75"/>
      <c r="VWP29" s="75"/>
      <c r="VWQ29" s="75"/>
      <c r="VWR29" s="75"/>
      <c r="VWS29" s="75"/>
      <c r="VWT29" s="75"/>
      <c r="VWU29" s="75"/>
      <c r="VWV29" s="75"/>
      <c r="VWW29" s="75"/>
      <c r="VWX29" s="75"/>
      <c r="VWY29" s="75"/>
      <c r="VWZ29" s="75"/>
      <c r="VXA29" s="75"/>
      <c r="VXB29" s="75"/>
      <c r="VXC29" s="75"/>
      <c r="VXD29" s="75"/>
      <c r="VXE29" s="75"/>
      <c r="VXF29" s="75"/>
      <c r="VXG29" s="75"/>
      <c r="VXH29" s="75"/>
      <c r="VXI29" s="75"/>
      <c r="VXJ29" s="75"/>
      <c r="VXK29" s="75"/>
      <c r="VXL29" s="75"/>
      <c r="VXM29" s="75"/>
      <c r="VXN29" s="75"/>
      <c r="VXO29" s="75"/>
      <c r="VXP29" s="75"/>
      <c r="VXQ29" s="75"/>
      <c r="VXR29" s="75"/>
      <c r="VXS29" s="75"/>
      <c r="VXT29" s="75"/>
      <c r="VXU29" s="75"/>
      <c r="VXV29" s="75"/>
      <c r="VXW29" s="75"/>
      <c r="VXX29" s="75"/>
      <c r="VXY29" s="75"/>
      <c r="VXZ29" s="75"/>
      <c r="VYA29" s="75"/>
      <c r="VYB29" s="75"/>
      <c r="VYC29" s="75"/>
      <c r="VYD29" s="75"/>
      <c r="VYE29" s="75"/>
      <c r="VYF29" s="75"/>
      <c r="VYG29" s="75"/>
      <c r="VYH29" s="75"/>
      <c r="VYI29" s="75"/>
      <c r="VYJ29" s="75"/>
      <c r="VYK29" s="75"/>
      <c r="VYL29" s="75"/>
      <c r="VYM29" s="75"/>
      <c r="VYN29" s="75"/>
      <c r="VYO29" s="75"/>
      <c r="VYP29" s="75"/>
      <c r="VYQ29" s="75"/>
      <c r="VYR29" s="75"/>
      <c r="VYS29" s="75"/>
      <c r="VYT29" s="75"/>
      <c r="VYU29" s="75"/>
      <c r="VYV29" s="75"/>
      <c r="VYW29" s="75"/>
      <c r="VYX29" s="75"/>
      <c r="VYY29" s="75"/>
      <c r="VYZ29" s="75"/>
      <c r="VZA29" s="75"/>
      <c r="VZB29" s="75"/>
      <c r="VZC29" s="75"/>
      <c r="VZD29" s="75"/>
      <c r="VZE29" s="75"/>
      <c r="VZF29" s="75"/>
      <c r="VZG29" s="75"/>
      <c r="VZH29" s="75"/>
      <c r="VZI29" s="75"/>
      <c r="VZJ29" s="75"/>
      <c r="VZK29" s="75"/>
      <c r="VZL29" s="75"/>
      <c r="VZM29" s="75"/>
      <c r="VZN29" s="75"/>
      <c r="VZO29" s="75"/>
      <c r="VZP29" s="75"/>
      <c r="VZQ29" s="75"/>
      <c r="VZR29" s="75"/>
      <c r="VZS29" s="75"/>
      <c r="VZT29" s="75"/>
      <c r="VZU29" s="75"/>
      <c r="VZV29" s="75"/>
      <c r="VZW29" s="75"/>
      <c r="VZX29" s="75"/>
      <c r="VZY29" s="75"/>
      <c r="VZZ29" s="75"/>
      <c r="WAA29" s="75"/>
      <c r="WAB29" s="75"/>
      <c r="WAC29" s="75"/>
      <c r="WAD29" s="75"/>
      <c r="WAE29" s="75"/>
      <c r="WAF29" s="75"/>
      <c r="WAG29" s="75"/>
      <c r="WAH29" s="75"/>
      <c r="WAI29" s="75"/>
      <c r="WAJ29" s="75"/>
      <c r="WAK29" s="75"/>
      <c r="WAL29" s="75"/>
      <c r="WAM29" s="75"/>
      <c r="WAN29" s="75"/>
      <c r="WAO29" s="75"/>
      <c r="WAP29" s="75"/>
      <c r="WAQ29" s="75"/>
      <c r="WAR29" s="75"/>
      <c r="WAS29" s="75"/>
      <c r="WAT29" s="75"/>
      <c r="WAU29" s="75"/>
      <c r="WAV29" s="75"/>
      <c r="WAW29" s="75"/>
      <c r="WAX29" s="75"/>
      <c r="WAY29" s="75"/>
      <c r="WAZ29" s="75"/>
      <c r="WBA29" s="75"/>
      <c r="WBB29" s="75"/>
      <c r="WBC29" s="75"/>
      <c r="WBD29" s="75"/>
      <c r="WBE29" s="75"/>
      <c r="WBF29" s="75"/>
      <c r="WBG29" s="75"/>
      <c r="WBH29" s="75"/>
      <c r="WBI29" s="75"/>
      <c r="WBJ29" s="75"/>
      <c r="WBK29" s="75"/>
      <c r="WBL29" s="75"/>
      <c r="WBM29" s="75"/>
      <c r="WBN29" s="75"/>
      <c r="WBO29" s="75"/>
      <c r="WBP29" s="75"/>
      <c r="WBQ29" s="75"/>
      <c r="WBR29" s="75"/>
      <c r="WBS29" s="75"/>
      <c r="WBT29" s="75"/>
      <c r="WBU29" s="75"/>
      <c r="WBV29" s="75"/>
      <c r="WBW29" s="75"/>
      <c r="WBX29" s="75"/>
      <c r="WBY29" s="75"/>
      <c r="WBZ29" s="75"/>
      <c r="WCA29" s="75"/>
      <c r="WCB29" s="75"/>
      <c r="WCC29" s="75"/>
      <c r="WCD29" s="75"/>
      <c r="WCE29" s="75"/>
      <c r="WCF29" s="75"/>
      <c r="WCG29" s="75"/>
      <c r="WCH29" s="75"/>
      <c r="WCI29" s="75"/>
      <c r="WCJ29" s="75"/>
      <c r="WCK29" s="75"/>
      <c r="WCL29" s="75"/>
      <c r="WCM29" s="75"/>
      <c r="WCN29" s="75"/>
      <c r="WCO29" s="75"/>
      <c r="WCP29" s="75"/>
      <c r="WCQ29" s="75"/>
      <c r="WCR29" s="75"/>
      <c r="WCS29" s="75"/>
      <c r="WCT29" s="75"/>
      <c r="WCU29" s="75"/>
      <c r="WCV29" s="75"/>
      <c r="WCW29" s="75"/>
      <c r="WCX29" s="75"/>
      <c r="WCY29" s="75"/>
      <c r="WCZ29" s="75"/>
      <c r="WDA29" s="75"/>
      <c r="WDB29" s="75"/>
      <c r="WDC29" s="75"/>
      <c r="WDD29" s="75"/>
      <c r="WDE29" s="75"/>
      <c r="WDF29" s="75"/>
      <c r="WDG29" s="75"/>
      <c r="WDH29" s="75"/>
      <c r="WDI29" s="75"/>
      <c r="WDJ29" s="75"/>
      <c r="WDK29" s="75"/>
      <c r="WDL29" s="75"/>
      <c r="WDM29" s="75"/>
      <c r="WDN29" s="75"/>
      <c r="WDO29" s="75"/>
      <c r="WDP29" s="75"/>
      <c r="WDQ29" s="75"/>
      <c r="WDR29" s="75"/>
      <c r="WDS29" s="75"/>
      <c r="WDT29" s="75"/>
      <c r="WDU29" s="75"/>
      <c r="WDV29" s="75"/>
      <c r="WDW29" s="75"/>
      <c r="WDX29" s="75"/>
      <c r="WDY29" s="75"/>
      <c r="WDZ29" s="75"/>
      <c r="WEA29" s="75"/>
      <c r="WEB29" s="75"/>
      <c r="WEC29" s="75"/>
      <c r="WED29" s="75"/>
      <c r="WEE29" s="75"/>
      <c r="WEF29" s="75"/>
      <c r="WEG29" s="75"/>
      <c r="WEH29" s="75"/>
      <c r="WEI29" s="75"/>
      <c r="WEJ29" s="75"/>
      <c r="WEK29" s="75"/>
      <c r="WEL29" s="75"/>
      <c r="WEM29" s="75"/>
      <c r="WEN29" s="75"/>
      <c r="WEO29" s="75"/>
      <c r="WEP29" s="75"/>
      <c r="WEQ29" s="75"/>
      <c r="WER29" s="75"/>
      <c r="WES29" s="75"/>
      <c r="WET29" s="75"/>
      <c r="WEU29" s="75"/>
      <c r="WEV29" s="75"/>
      <c r="WEW29" s="75"/>
      <c r="WEX29" s="75"/>
      <c r="WEY29" s="75"/>
      <c r="WEZ29" s="75"/>
      <c r="WFA29" s="75"/>
      <c r="WFB29" s="75"/>
      <c r="WFC29" s="75"/>
      <c r="WFD29" s="75"/>
      <c r="WFE29" s="75"/>
      <c r="WFF29" s="75"/>
      <c r="WFG29" s="75"/>
      <c r="WFH29" s="75"/>
      <c r="WFI29" s="75"/>
      <c r="WFJ29" s="75"/>
      <c r="WFK29" s="75"/>
      <c r="WFL29" s="75"/>
      <c r="WFM29" s="75"/>
      <c r="WFN29" s="75"/>
      <c r="WFO29" s="75"/>
      <c r="WFP29" s="75"/>
      <c r="WFQ29" s="75"/>
      <c r="WFR29" s="75"/>
      <c r="WFS29" s="75"/>
      <c r="WFT29" s="75"/>
      <c r="WFU29" s="75"/>
      <c r="WFV29" s="75"/>
      <c r="WFW29" s="75"/>
      <c r="WFX29" s="75"/>
      <c r="WFY29" s="75"/>
      <c r="WFZ29" s="75"/>
      <c r="WGA29" s="75"/>
      <c r="WGB29" s="75"/>
      <c r="WGC29" s="75"/>
      <c r="WGD29" s="75"/>
      <c r="WGE29" s="75"/>
      <c r="WGF29" s="75"/>
      <c r="WGG29" s="75"/>
      <c r="WGH29" s="75"/>
      <c r="WGI29" s="75"/>
      <c r="WGJ29" s="75"/>
      <c r="WGK29" s="75"/>
      <c r="WGL29" s="75"/>
      <c r="WGM29" s="75"/>
      <c r="WGN29" s="75"/>
      <c r="WGO29" s="75"/>
      <c r="WGP29" s="75"/>
      <c r="WGQ29" s="75"/>
      <c r="WGR29" s="75"/>
      <c r="WGS29" s="75"/>
      <c r="WGT29" s="75"/>
      <c r="WGU29" s="75"/>
      <c r="WGV29" s="75"/>
      <c r="WGW29" s="75"/>
      <c r="WGX29" s="75"/>
      <c r="WGY29" s="75"/>
      <c r="WGZ29" s="75"/>
      <c r="WHA29" s="75"/>
      <c r="WHB29" s="75"/>
      <c r="WHC29" s="75"/>
      <c r="WHD29" s="75"/>
      <c r="WHE29" s="75"/>
      <c r="WHF29" s="75"/>
      <c r="WHG29" s="75"/>
      <c r="WHH29" s="75"/>
      <c r="WHI29" s="75"/>
      <c r="WHJ29" s="75"/>
      <c r="WHK29" s="75"/>
      <c r="WHL29" s="75"/>
      <c r="WHM29" s="75"/>
      <c r="WHN29" s="75"/>
      <c r="WHO29" s="75"/>
      <c r="WHP29" s="75"/>
      <c r="WHQ29" s="75"/>
      <c r="WHR29" s="75"/>
      <c r="WHS29" s="75"/>
      <c r="WHT29" s="75"/>
      <c r="WHU29" s="75"/>
      <c r="WHV29" s="75"/>
      <c r="WHW29" s="75"/>
      <c r="WHX29" s="75"/>
      <c r="WHY29" s="75"/>
      <c r="WHZ29" s="75"/>
      <c r="WIA29" s="75"/>
      <c r="WIB29" s="75"/>
      <c r="WIC29" s="75"/>
      <c r="WID29" s="75"/>
      <c r="WIE29" s="75"/>
      <c r="WIF29" s="75"/>
      <c r="WIG29" s="75"/>
      <c r="WIH29" s="75"/>
      <c r="WII29" s="75"/>
      <c r="WIJ29" s="75"/>
      <c r="WIK29" s="75"/>
      <c r="WIL29" s="75"/>
      <c r="WIM29" s="75"/>
      <c r="WIN29" s="75"/>
      <c r="WIO29" s="75"/>
      <c r="WIP29" s="75"/>
      <c r="WIQ29" s="75"/>
      <c r="WIR29" s="75"/>
      <c r="WIS29" s="75"/>
      <c r="WIT29" s="75"/>
      <c r="WIU29" s="75"/>
      <c r="WIV29" s="75"/>
      <c r="WIW29" s="75"/>
      <c r="WIX29" s="75"/>
      <c r="WIY29" s="75"/>
      <c r="WIZ29" s="75"/>
      <c r="WJA29" s="75"/>
      <c r="WJB29" s="75"/>
      <c r="WJC29" s="75"/>
      <c r="WJD29" s="75"/>
      <c r="WJE29" s="75"/>
      <c r="WJF29" s="75"/>
      <c r="WJG29" s="75"/>
      <c r="WJH29" s="75"/>
      <c r="WJI29" s="75"/>
      <c r="WJJ29" s="75"/>
      <c r="WJK29" s="75"/>
      <c r="WJL29" s="75"/>
      <c r="WJM29" s="75"/>
      <c r="WJN29" s="75"/>
      <c r="WJO29" s="75"/>
      <c r="WJP29" s="75"/>
      <c r="WJQ29" s="75"/>
      <c r="WJR29" s="75"/>
      <c r="WJS29" s="75"/>
      <c r="WJT29" s="75"/>
      <c r="WJU29" s="75"/>
      <c r="WJV29" s="75"/>
      <c r="WJW29" s="75"/>
      <c r="WJX29" s="75"/>
      <c r="WJY29" s="75"/>
      <c r="WJZ29" s="75"/>
      <c r="WKA29" s="75"/>
      <c r="WKB29" s="75"/>
      <c r="WKC29" s="75"/>
      <c r="WKD29" s="75"/>
      <c r="WKE29" s="75"/>
      <c r="WKF29" s="75"/>
      <c r="WKG29" s="75"/>
      <c r="WKH29" s="75"/>
      <c r="WKI29" s="75"/>
      <c r="WKJ29" s="75"/>
      <c r="WKK29" s="75"/>
      <c r="WKL29" s="75"/>
      <c r="WKM29" s="75"/>
      <c r="WKN29" s="75"/>
      <c r="WKO29" s="75"/>
      <c r="WKP29" s="75"/>
      <c r="WKQ29" s="75"/>
      <c r="WKR29" s="75"/>
      <c r="WKS29" s="75"/>
      <c r="WKT29" s="75"/>
      <c r="WKU29" s="75"/>
      <c r="WKV29" s="75"/>
      <c r="WKW29" s="75"/>
      <c r="WKX29" s="75"/>
      <c r="WKY29" s="75"/>
      <c r="WKZ29" s="75"/>
      <c r="WLA29" s="75"/>
      <c r="WLB29" s="75"/>
      <c r="WLC29" s="75"/>
      <c r="WLD29" s="75"/>
      <c r="WLE29" s="75"/>
      <c r="WLF29" s="75"/>
      <c r="WLG29" s="75"/>
      <c r="WLH29" s="75"/>
      <c r="WLI29" s="75"/>
      <c r="WLJ29" s="75"/>
      <c r="WLK29" s="75"/>
      <c r="WLL29" s="75"/>
      <c r="WLM29" s="75"/>
      <c r="WLN29" s="75"/>
      <c r="WLO29" s="75"/>
      <c r="WLP29" s="75"/>
      <c r="WLQ29" s="75"/>
      <c r="WLR29" s="75"/>
      <c r="WLS29" s="75"/>
      <c r="WLT29" s="75"/>
      <c r="WLU29" s="75"/>
      <c r="WLV29" s="75"/>
      <c r="WLW29" s="75"/>
      <c r="WLX29" s="75"/>
      <c r="WLY29" s="75"/>
      <c r="WLZ29" s="75"/>
      <c r="WMA29" s="75"/>
      <c r="WMB29" s="75"/>
      <c r="WMC29" s="75"/>
      <c r="WMD29" s="75"/>
      <c r="WME29" s="75"/>
      <c r="WMF29" s="75"/>
      <c r="WMG29" s="75"/>
      <c r="WMH29" s="75"/>
      <c r="WMI29" s="75"/>
      <c r="WMJ29" s="75"/>
      <c r="WMK29" s="75"/>
      <c r="WML29" s="75"/>
      <c r="WMM29" s="75"/>
      <c r="WMN29" s="75"/>
      <c r="WMO29" s="75"/>
      <c r="WMP29" s="75"/>
      <c r="WMQ29" s="75"/>
      <c r="WMR29" s="75"/>
      <c r="WMS29" s="75"/>
      <c r="WMT29" s="75"/>
      <c r="WMU29" s="75"/>
      <c r="WMV29" s="75"/>
      <c r="WMW29" s="75"/>
      <c r="WMX29" s="75"/>
      <c r="WMY29" s="75"/>
      <c r="WMZ29" s="75"/>
      <c r="WNA29" s="75"/>
      <c r="WNB29" s="75"/>
      <c r="WNC29" s="75"/>
      <c r="WND29" s="75"/>
      <c r="WNE29" s="75"/>
      <c r="WNF29" s="75"/>
      <c r="WNG29" s="75"/>
      <c r="WNH29" s="75"/>
      <c r="WNI29" s="75"/>
      <c r="WNJ29" s="75"/>
      <c r="WNK29" s="75"/>
      <c r="WNL29" s="75"/>
      <c r="WNM29" s="75"/>
      <c r="WNN29" s="75"/>
      <c r="WNO29" s="75"/>
      <c r="WNP29" s="75"/>
      <c r="WNQ29" s="75"/>
      <c r="WNR29" s="75"/>
      <c r="WNS29" s="75"/>
      <c r="WNT29" s="75"/>
      <c r="WNU29" s="75"/>
      <c r="WNV29" s="75"/>
      <c r="WNW29" s="75"/>
      <c r="WNX29" s="75"/>
      <c r="WNY29" s="75"/>
      <c r="WNZ29" s="75"/>
      <c r="WOA29" s="75"/>
      <c r="WOB29" s="75"/>
      <c r="WOC29" s="75"/>
      <c r="WOD29" s="75"/>
      <c r="WOE29" s="75"/>
      <c r="WOF29" s="75"/>
      <c r="WOG29" s="75"/>
      <c r="WOH29" s="75"/>
      <c r="WOI29" s="75"/>
      <c r="WOJ29" s="75"/>
      <c r="WOK29" s="75"/>
      <c r="WOL29" s="75"/>
      <c r="WOM29" s="75"/>
      <c r="WON29" s="75"/>
      <c r="WOO29" s="75"/>
      <c r="WOP29" s="75"/>
      <c r="WOQ29" s="75"/>
      <c r="WOR29" s="75"/>
      <c r="WOS29" s="75"/>
      <c r="WOT29" s="75"/>
      <c r="WOU29" s="75"/>
      <c r="WOV29" s="75"/>
      <c r="WOW29" s="75"/>
      <c r="WOX29" s="75"/>
      <c r="WOY29" s="75"/>
      <c r="WOZ29" s="75"/>
      <c r="WPA29" s="75"/>
      <c r="WPB29" s="75"/>
      <c r="WPC29" s="75"/>
      <c r="WPD29" s="75"/>
      <c r="WPE29" s="75"/>
      <c r="WPF29" s="75"/>
      <c r="WPG29" s="75"/>
      <c r="WPH29" s="75"/>
      <c r="WPI29" s="75"/>
      <c r="WPJ29" s="75"/>
      <c r="WPK29" s="75"/>
      <c r="WPL29" s="75"/>
      <c r="WPM29" s="75"/>
      <c r="WPN29" s="75"/>
      <c r="WPO29" s="75"/>
      <c r="WPP29" s="75"/>
      <c r="WPQ29" s="75"/>
      <c r="WPR29" s="75"/>
      <c r="WPS29" s="75"/>
      <c r="WPT29" s="75"/>
      <c r="WPU29" s="75"/>
      <c r="WPV29" s="75"/>
      <c r="WPW29" s="75"/>
      <c r="WPX29" s="75"/>
      <c r="WPY29" s="75"/>
      <c r="WPZ29" s="75"/>
      <c r="WQA29" s="75"/>
      <c r="WQB29" s="75"/>
      <c r="WQC29" s="75"/>
      <c r="WQD29" s="75"/>
      <c r="WQE29" s="75"/>
      <c r="WQF29" s="75"/>
      <c r="WQG29" s="75"/>
      <c r="WQH29" s="75"/>
      <c r="WQI29" s="75"/>
      <c r="WQJ29" s="75"/>
      <c r="WQK29" s="75"/>
      <c r="WQL29" s="75"/>
      <c r="WQM29" s="75"/>
      <c r="WQN29" s="75"/>
      <c r="WQO29" s="75"/>
      <c r="WQP29" s="75"/>
      <c r="WQQ29" s="75"/>
      <c r="WQR29" s="75"/>
      <c r="WQS29" s="75"/>
      <c r="WQT29" s="75"/>
      <c r="WQU29" s="75"/>
      <c r="WQV29" s="75"/>
      <c r="WQW29" s="75"/>
      <c r="WQX29" s="75"/>
      <c r="WQY29" s="75"/>
      <c r="WQZ29" s="75"/>
      <c r="WRA29" s="75"/>
      <c r="WRB29" s="75"/>
      <c r="WRC29" s="75"/>
      <c r="WRD29" s="75"/>
      <c r="WRE29" s="75"/>
      <c r="WRF29" s="75"/>
      <c r="WRG29" s="75"/>
      <c r="WRH29" s="75"/>
      <c r="WRI29" s="75"/>
      <c r="WRJ29" s="75"/>
      <c r="WRK29" s="75"/>
      <c r="WRL29" s="75"/>
      <c r="WRM29" s="75"/>
      <c r="WRN29" s="75"/>
      <c r="WRO29" s="75"/>
      <c r="WRP29" s="75"/>
      <c r="WRQ29" s="75"/>
      <c r="WRR29" s="75"/>
      <c r="WRS29" s="75"/>
      <c r="WRT29" s="75"/>
      <c r="WRU29" s="75"/>
      <c r="WRV29" s="75"/>
      <c r="WRW29" s="75"/>
      <c r="WRX29" s="75"/>
      <c r="WRY29" s="75"/>
      <c r="WRZ29" s="75"/>
      <c r="WSA29" s="75"/>
      <c r="WSB29" s="75"/>
      <c r="WSC29" s="75"/>
      <c r="WSD29" s="75"/>
      <c r="WSE29" s="75"/>
      <c r="WSF29" s="75"/>
      <c r="WSG29" s="75"/>
      <c r="WSH29" s="75"/>
      <c r="WSI29" s="75"/>
      <c r="WSJ29" s="75"/>
      <c r="WSK29" s="75"/>
      <c r="WSL29" s="75"/>
      <c r="WSM29" s="75"/>
      <c r="WSN29" s="75"/>
      <c r="WSO29" s="75"/>
      <c r="WSP29" s="75"/>
      <c r="WSQ29" s="75"/>
      <c r="WSR29" s="75"/>
      <c r="WSS29" s="75"/>
      <c r="WST29" s="75"/>
      <c r="WSU29" s="75"/>
      <c r="WSV29" s="75"/>
      <c r="WSW29" s="75"/>
      <c r="WSX29" s="75"/>
      <c r="WSY29" s="75"/>
      <c r="WSZ29" s="75"/>
      <c r="WTA29" s="75"/>
      <c r="WTB29" s="75"/>
      <c r="WTC29" s="75"/>
      <c r="WTD29" s="75"/>
      <c r="WTE29" s="75"/>
      <c r="WTF29" s="75"/>
      <c r="WTG29" s="75"/>
      <c r="WTH29" s="75"/>
      <c r="WTI29" s="75"/>
      <c r="WTJ29" s="75"/>
      <c r="WTK29" s="75"/>
      <c r="WTL29" s="75"/>
      <c r="WTM29" s="75"/>
      <c r="WTN29" s="75"/>
      <c r="WTO29" s="75"/>
      <c r="WTP29" s="75"/>
      <c r="WTQ29" s="75"/>
      <c r="WTR29" s="75"/>
      <c r="WTS29" s="75"/>
      <c r="WTT29" s="75"/>
      <c r="WTU29" s="75"/>
      <c r="WTV29" s="75"/>
      <c r="WTW29" s="75"/>
      <c r="WTX29" s="75"/>
      <c r="WTY29" s="75"/>
      <c r="WTZ29" s="75"/>
      <c r="WUA29" s="75"/>
      <c r="WUB29" s="75"/>
      <c r="WUC29" s="75"/>
      <c r="WUD29" s="75"/>
      <c r="WUE29" s="75"/>
      <c r="WUF29" s="75"/>
      <c r="WUG29" s="75"/>
      <c r="WUH29" s="75"/>
      <c r="WUI29" s="75"/>
      <c r="WUJ29" s="75"/>
      <c r="WUK29" s="75"/>
      <c r="WUL29" s="75"/>
      <c r="WUM29" s="75"/>
      <c r="WUN29" s="75"/>
      <c r="WUO29" s="75"/>
      <c r="WUP29" s="75"/>
      <c r="WUQ29" s="75"/>
      <c r="WUR29" s="75"/>
      <c r="WUS29" s="75"/>
      <c r="WUT29" s="75"/>
      <c r="WUU29" s="75"/>
      <c r="WUV29" s="75"/>
      <c r="WUW29" s="75"/>
      <c r="WUX29" s="75"/>
      <c r="WUY29" s="75"/>
      <c r="WUZ29" s="75"/>
      <c r="WVA29" s="75"/>
      <c r="WVB29" s="75"/>
      <c r="WVC29" s="75"/>
      <c r="WVD29" s="75"/>
      <c r="WVE29" s="75"/>
      <c r="WVF29" s="75"/>
      <c r="WVG29" s="75"/>
      <c r="WVH29" s="75"/>
      <c r="WVI29" s="75"/>
      <c r="WVJ29" s="75"/>
      <c r="WVK29" s="75"/>
      <c r="WVL29" s="75"/>
      <c r="WVM29" s="75"/>
      <c r="WVN29" s="75"/>
      <c r="WVO29" s="75"/>
      <c r="WVP29" s="75"/>
      <c r="WVQ29" s="75"/>
      <c r="WVR29" s="75"/>
      <c r="WVS29" s="75"/>
      <c r="WVT29" s="75"/>
      <c r="WVU29" s="75"/>
      <c r="WVV29" s="75"/>
      <c r="WVW29" s="75"/>
      <c r="WVX29" s="75"/>
      <c r="WVY29" s="75"/>
      <c r="WVZ29" s="75"/>
      <c r="WWA29" s="75"/>
      <c r="WWB29" s="75"/>
      <c r="WWC29" s="75"/>
      <c r="WWD29" s="75"/>
      <c r="WWE29" s="75"/>
      <c r="WWF29" s="75"/>
      <c r="WWG29" s="75"/>
      <c r="WWH29" s="75"/>
      <c r="WWI29" s="75"/>
      <c r="WWJ29" s="75"/>
      <c r="WWK29" s="75"/>
      <c r="WWL29" s="75"/>
      <c r="WWM29" s="75"/>
      <c r="WWN29" s="75"/>
      <c r="WWO29" s="75"/>
      <c r="WWP29" s="75"/>
      <c r="WWQ29" s="75"/>
      <c r="WWR29" s="75"/>
      <c r="WWS29" s="75"/>
      <c r="WWT29" s="75"/>
      <c r="WWU29" s="75"/>
      <c r="WWV29" s="75"/>
      <c r="WWW29" s="75"/>
      <c r="WWX29" s="75"/>
      <c r="WWY29" s="75"/>
      <c r="WWZ29" s="75"/>
      <c r="WXA29" s="75"/>
      <c r="WXB29" s="75"/>
      <c r="WXC29" s="75"/>
      <c r="WXD29" s="75"/>
      <c r="WXE29" s="75"/>
      <c r="WXF29" s="75"/>
      <c r="WXG29" s="75"/>
      <c r="WXH29" s="75"/>
      <c r="WXI29" s="75"/>
      <c r="WXJ29" s="75"/>
      <c r="WXK29" s="75"/>
      <c r="WXL29" s="75"/>
      <c r="WXM29" s="75"/>
      <c r="WXN29" s="75"/>
      <c r="WXO29" s="75"/>
      <c r="WXP29" s="75"/>
      <c r="WXQ29" s="75"/>
      <c r="WXR29" s="75"/>
      <c r="WXS29" s="75"/>
      <c r="WXT29" s="75"/>
      <c r="WXU29" s="75"/>
      <c r="WXV29" s="75"/>
      <c r="WXW29" s="75"/>
      <c r="WXX29" s="75"/>
      <c r="WXY29" s="75"/>
      <c r="WXZ29" s="75"/>
      <c r="WYA29" s="75"/>
      <c r="WYB29" s="75"/>
      <c r="WYC29" s="75"/>
      <c r="WYD29" s="75"/>
      <c r="WYE29" s="75"/>
      <c r="WYF29" s="75"/>
      <c r="WYG29" s="75"/>
      <c r="WYH29" s="75"/>
      <c r="WYI29" s="75"/>
      <c r="WYJ29" s="75"/>
      <c r="WYK29" s="75"/>
      <c r="WYL29" s="75"/>
      <c r="WYM29" s="75"/>
      <c r="WYN29" s="75"/>
      <c r="WYO29" s="75"/>
      <c r="WYP29" s="75"/>
      <c r="WYQ29" s="75"/>
      <c r="WYR29" s="75"/>
      <c r="WYS29" s="75"/>
      <c r="WYT29" s="75"/>
      <c r="WYU29" s="75"/>
      <c r="WYV29" s="75"/>
      <c r="WYW29" s="75"/>
      <c r="WYX29" s="75"/>
      <c r="WYY29" s="75"/>
      <c r="WYZ29" s="75"/>
      <c r="WZA29" s="75"/>
      <c r="WZB29" s="75"/>
      <c r="WZC29" s="75"/>
      <c r="WZD29" s="75"/>
      <c r="WZE29" s="75"/>
      <c r="WZF29" s="75"/>
      <c r="WZG29" s="75"/>
      <c r="WZH29" s="75"/>
      <c r="WZI29" s="75"/>
      <c r="WZJ29" s="75"/>
      <c r="WZK29" s="75"/>
      <c r="WZL29" s="75"/>
      <c r="WZM29" s="75"/>
      <c r="WZN29" s="75"/>
      <c r="WZO29" s="75"/>
      <c r="WZP29" s="75"/>
      <c r="WZQ29" s="75"/>
      <c r="WZR29" s="75"/>
      <c r="WZS29" s="75"/>
      <c r="WZT29" s="75"/>
      <c r="WZU29" s="75"/>
      <c r="WZV29" s="75"/>
      <c r="WZW29" s="75"/>
      <c r="WZX29" s="75"/>
      <c r="WZY29" s="75"/>
      <c r="WZZ29" s="75"/>
      <c r="XAA29" s="75"/>
      <c r="XAB29" s="75"/>
      <c r="XAC29" s="75"/>
      <c r="XAD29" s="75"/>
      <c r="XAE29" s="75"/>
      <c r="XAF29" s="75"/>
      <c r="XAG29" s="75"/>
      <c r="XAH29" s="75"/>
      <c r="XAI29" s="75"/>
      <c r="XAJ29" s="75"/>
      <c r="XAK29" s="75"/>
      <c r="XAL29" s="75"/>
      <c r="XAM29" s="75"/>
      <c r="XAN29" s="75"/>
      <c r="XAO29" s="75"/>
      <c r="XAP29" s="75"/>
      <c r="XAQ29" s="75"/>
      <c r="XAR29" s="75"/>
      <c r="XAS29" s="75"/>
      <c r="XAT29" s="75"/>
      <c r="XAU29" s="75"/>
      <c r="XAV29" s="75"/>
      <c r="XAW29" s="75"/>
      <c r="XAX29" s="75"/>
      <c r="XAY29" s="75"/>
      <c r="XAZ29" s="75"/>
      <c r="XBA29" s="75"/>
      <c r="XBB29" s="75"/>
      <c r="XBC29" s="75"/>
      <c r="XBD29" s="75"/>
      <c r="XBE29" s="75"/>
      <c r="XBF29" s="75"/>
      <c r="XBG29" s="75"/>
      <c r="XBH29" s="75"/>
      <c r="XBI29" s="75"/>
      <c r="XBJ29" s="75"/>
      <c r="XBK29" s="75"/>
      <c r="XBL29" s="75"/>
      <c r="XBM29" s="75"/>
      <c r="XBN29" s="75"/>
      <c r="XBO29" s="75"/>
      <c r="XBP29" s="75"/>
      <c r="XBQ29" s="75"/>
      <c r="XBR29" s="75"/>
      <c r="XBS29" s="75"/>
      <c r="XBT29" s="75"/>
      <c r="XBU29" s="75"/>
      <c r="XBV29" s="75"/>
      <c r="XBW29" s="75"/>
      <c r="XBX29" s="75"/>
      <c r="XBY29" s="75"/>
      <c r="XBZ29" s="75"/>
      <c r="XCA29" s="75"/>
      <c r="XCB29" s="75"/>
      <c r="XCC29" s="75"/>
      <c r="XCD29" s="75"/>
      <c r="XCE29" s="75"/>
      <c r="XCF29" s="75"/>
      <c r="XCG29" s="75"/>
      <c r="XCH29" s="75"/>
      <c r="XCI29" s="75"/>
      <c r="XCJ29" s="75"/>
      <c r="XCK29" s="75"/>
      <c r="XCL29" s="75"/>
      <c r="XCM29" s="75"/>
      <c r="XCN29" s="75"/>
      <c r="XCO29" s="75"/>
      <c r="XCP29" s="75"/>
      <c r="XCQ29" s="75"/>
      <c r="XCR29" s="75"/>
      <c r="XCS29" s="75"/>
      <c r="XCT29" s="75"/>
      <c r="XCU29" s="75"/>
      <c r="XCV29" s="75"/>
      <c r="XCW29" s="75"/>
      <c r="XCX29" s="75"/>
      <c r="XCY29" s="75"/>
      <c r="XCZ29" s="75"/>
      <c r="XDA29" s="75"/>
      <c r="XDB29" s="75"/>
      <c r="XDC29" s="75"/>
      <c r="XDD29" s="75"/>
      <c r="XDE29" s="75"/>
      <c r="XDF29" s="75"/>
      <c r="XDG29" s="75"/>
      <c r="XDH29" s="75"/>
      <c r="XDI29" s="75"/>
      <c r="XDJ29" s="75"/>
      <c r="XDK29" s="75"/>
      <c r="XDL29" s="75"/>
      <c r="XDM29" s="75"/>
      <c r="XDN29" s="75"/>
      <c r="XDO29" s="75"/>
      <c r="XDP29" s="75"/>
      <c r="XDQ29" s="75"/>
      <c r="XDR29" s="75"/>
      <c r="XDS29" s="75"/>
      <c r="XDT29" s="75"/>
      <c r="XDU29" s="75"/>
      <c r="XDV29" s="75"/>
      <c r="XDW29" s="75"/>
      <c r="XDX29" s="75"/>
      <c r="XDY29" s="75"/>
      <c r="XDZ29" s="75"/>
      <c r="XEA29" s="75"/>
      <c r="XEB29" s="75"/>
      <c r="XEC29" s="75"/>
      <c r="XED29" s="75"/>
      <c r="XEE29" s="75"/>
      <c r="XEF29" s="75"/>
      <c r="XEG29" s="75"/>
      <c r="XEH29" s="75"/>
      <c r="XEI29" s="75"/>
      <c r="XEJ29" s="75"/>
      <c r="XEK29" s="75"/>
      <c r="XEL29" s="75"/>
      <c r="XEM29" s="75"/>
      <c r="XEN29" s="75"/>
      <c r="XEO29" s="75"/>
      <c r="XEP29" s="75"/>
      <c r="XEQ29" s="75"/>
      <c r="XER29" s="75"/>
      <c r="XES29" s="75"/>
      <c r="XET29" s="75"/>
      <c r="XEU29" s="75"/>
      <c r="XEV29" s="75"/>
      <c r="XEW29" s="75"/>
      <c r="XEX29" s="75"/>
      <c r="XEY29" s="75"/>
      <c r="XEZ29" s="75"/>
      <c r="XFA29" s="75"/>
      <c r="XFB29" s="75"/>
      <c r="XFC29" s="75"/>
    </row>
    <row r="30" spans="1:16383" ht="18.75" customHeight="1" x14ac:dyDescent="0.2">
      <c r="A30" s="38" t="s">
        <v>29</v>
      </c>
      <c r="B30" s="39"/>
      <c r="C30" s="39"/>
      <c r="D30" s="45">
        <f>D5+D18+D22+D26</f>
        <v>0</v>
      </c>
      <c r="E30" s="40">
        <f>AVERAGE(B30:D30)</f>
        <v>0</v>
      </c>
    </row>
    <row r="31" spans="1:16383" ht="18.75" customHeight="1" x14ac:dyDescent="0.2">
      <c r="A31" s="38" t="s">
        <v>30</v>
      </c>
      <c r="B31" s="42"/>
      <c r="C31" s="42"/>
      <c r="D31" s="85">
        <f>D11+D16+D19+D20+D23+D24+D27+D28</f>
        <v>0</v>
      </c>
      <c r="E31" s="40">
        <f t="shared" ref="E31:E34" si="4">AVERAGE(B31:D31)</f>
        <v>0</v>
      </c>
    </row>
    <row r="32" spans="1:16383" ht="18.75" customHeight="1" x14ac:dyDescent="0.2">
      <c r="A32" s="38" t="s">
        <v>31</v>
      </c>
      <c r="B32" s="42"/>
      <c r="C32" s="42"/>
      <c r="D32" s="85"/>
      <c r="E32" s="40" t="e">
        <f t="shared" si="4"/>
        <v>#DIV/0!</v>
      </c>
    </row>
    <row r="33" spans="1:16383" ht="18.75" customHeight="1" x14ac:dyDescent="0.2">
      <c r="A33" s="38" t="s">
        <v>32</v>
      </c>
      <c r="B33" s="43"/>
      <c r="C33" s="43"/>
      <c r="D33" s="88" t="e">
        <f>D31/D32</f>
        <v>#DIV/0!</v>
      </c>
      <c r="E33" s="40" t="e">
        <f t="shared" si="4"/>
        <v>#DIV/0!</v>
      </c>
    </row>
    <row r="34" spans="1:16383" ht="18.75" customHeight="1" x14ac:dyDescent="0.2">
      <c r="A34" s="56" t="s">
        <v>33</v>
      </c>
      <c r="B34" s="59"/>
      <c r="C34" s="59"/>
      <c r="D34" s="59"/>
      <c r="E34" s="113" t="e">
        <f t="shared" si="4"/>
        <v>#DIV/0!</v>
      </c>
    </row>
    <row r="35" spans="1:16383" x14ac:dyDescent="0.2">
      <c r="A35" s="62" t="s">
        <v>106</v>
      </c>
      <c r="B35" s="76"/>
      <c r="C35" s="76"/>
      <c r="D35" s="64"/>
      <c r="E35" s="63"/>
    </row>
    <row r="36" spans="1:16383" x14ac:dyDescent="0.2">
      <c r="A36" s="62" t="s">
        <v>107</v>
      </c>
      <c r="B36" s="76"/>
      <c r="C36" s="76"/>
      <c r="D36" s="64"/>
      <c r="E36" s="63"/>
    </row>
    <row r="37" spans="1:16383" x14ac:dyDescent="0.2">
      <c r="A37" s="62" t="s">
        <v>108</v>
      </c>
      <c r="B37" s="76"/>
      <c r="C37" s="76"/>
      <c r="D37" s="64"/>
      <c r="E37" s="63"/>
    </row>
    <row r="38" spans="1:16383" x14ac:dyDescent="0.2">
      <c r="A38" s="120" t="s">
        <v>109</v>
      </c>
      <c r="B38" s="120"/>
      <c r="C38" s="120"/>
      <c r="D38" s="120"/>
      <c r="E38" s="120"/>
    </row>
    <row r="39" spans="1:16383" ht="21" customHeight="1" x14ac:dyDescent="0.2">
      <c r="A39" s="119" t="s">
        <v>34</v>
      </c>
      <c r="B39" s="119"/>
      <c r="C39" s="119"/>
      <c r="D39" s="119"/>
      <c r="E39" s="119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75"/>
      <c r="BA39" s="75"/>
      <c r="BB39" s="75"/>
      <c r="BC39" s="75"/>
      <c r="BD39" s="75"/>
      <c r="BE39" s="75"/>
      <c r="BF39" s="75"/>
      <c r="BG39" s="75"/>
      <c r="BH39" s="75"/>
      <c r="BI39" s="75"/>
      <c r="BJ39" s="75"/>
      <c r="BK39" s="75"/>
      <c r="BL39" s="75"/>
      <c r="BM39" s="75"/>
      <c r="BN39" s="75"/>
      <c r="BO39" s="75"/>
      <c r="BP39" s="75"/>
      <c r="BQ39" s="75"/>
      <c r="BR39" s="75"/>
      <c r="BS39" s="75"/>
      <c r="BT39" s="75"/>
      <c r="BU39" s="75"/>
      <c r="BV39" s="75"/>
      <c r="BW39" s="75"/>
      <c r="BX39" s="75"/>
      <c r="BY39" s="75"/>
      <c r="BZ39" s="75"/>
      <c r="CA39" s="75"/>
      <c r="CB39" s="75"/>
      <c r="CC39" s="75"/>
      <c r="CD39" s="75"/>
      <c r="CE39" s="75"/>
      <c r="CF39" s="75"/>
      <c r="CG39" s="75"/>
      <c r="CH39" s="75"/>
      <c r="CI39" s="75"/>
      <c r="CJ39" s="75"/>
      <c r="CK39" s="75"/>
      <c r="CL39" s="75"/>
      <c r="CM39" s="75"/>
      <c r="CN39" s="75"/>
      <c r="CO39" s="75"/>
      <c r="CP39" s="75"/>
      <c r="CQ39" s="75"/>
      <c r="CR39" s="75"/>
      <c r="CS39" s="75"/>
      <c r="CT39" s="75"/>
      <c r="CU39" s="75"/>
      <c r="CV39" s="75"/>
      <c r="CW39" s="75"/>
      <c r="CX39" s="75"/>
      <c r="CY39" s="75"/>
      <c r="CZ39" s="75"/>
      <c r="DA39" s="75"/>
      <c r="DB39" s="75"/>
      <c r="DC39" s="75"/>
      <c r="DD39" s="75"/>
      <c r="DE39" s="75"/>
      <c r="DF39" s="75"/>
      <c r="DG39" s="75"/>
      <c r="DH39" s="75"/>
      <c r="DI39" s="75"/>
      <c r="DJ39" s="75"/>
      <c r="DK39" s="75"/>
      <c r="DL39" s="75"/>
      <c r="DM39" s="75"/>
      <c r="DN39" s="75"/>
      <c r="DO39" s="75"/>
      <c r="DP39" s="75"/>
      <c r="DQ39" s="75"/>
      <c r="DR39" s="75"/>
      <c r="DS39" s="75"/>
      <c r="DT39" s="75"/>
      <c r="DU39" s="75"/>
      <c r="DV39" s="75"/>
      <c r="DW39" s="75"/>
      <c r="DX39" s="75"/>
      <c r="DY39" s="75"/>
      <c r="DZ39" s="75"/>
      <c r="EA39" s="75"/>
      <c r="EB39" s="75"/>
      <c r="EC39" s="75"/>
      <c r="ED39" s="75"/>
      <c r="EE39" s="75"/>
      <c r="EF39" s="75"/>
      <c r="EG39" s="75"/>
      <c r="EH39" s="75"/>
      <c r="EI39" s="75"/>
      <c r="EJ39" s="75"/>
      <c r="EK39" s="75"/>
      <c r="EL39" s="75"/>
      <c r="EM39" s="75"/>
      <c r="EN39" s="75"/>
      <c r="EO39" s="75"/>
      <c r="EP39" s="75"/>
      <c r="EQ39" s="75"/>
      <c r="ER39" s="75"/>
      <c r="ES39" s="75"/>
      <c r="ET39" s="75"/>
      <c r="EU39" s="75"/>
      <c r="EV39" s="75"/>
      <c r="EW39" s="75"/>
      <c r="EX39" s="75"/>
      <c r="EY39" s="75"/>
      <c r="EZ39" s="75"/>
      <c r="FA39" s="75"/>
      <c r="FB39" s="75"/>
      <c r="FC39" s="75"/>
      <c r="FD39" s="75"/>
      <c r="FE39" s="75"/>
      <c r="FF39" s="75"/>
      <c r="FG39" s="75"/>
      <c r="FH39" s="75"/>
      <c r="FI39" s="75"/>
      <c r="FJ39" s="75"/>
      <c r="FK39" s="75"/>
      <c r="FL39" s="75"/>
      <c r="FM39" s="75"/>
      <c r="FN39" s="75"/>
      <c r="FO39" s="75"/>
      <c r="FP39" s="75"/>
      <c r="FQ39" s="75"/>
      <c r="FR39" s="75"/>
      <c r="FS39" s="75"/>
      <c r="FT39" s="75"/>
      <c r="FU39" s="75"/>
      <c r="FV39" s="75"/>
      <c r="FW39" s="75"/>
      <c r="FX39" s="75"/>
      <c r="FY39" s="75"/>
      <c r="FZ39" s="75"/>
      <c r="GA39" s="75"/>
      <c r="GB39" s="75"/>
      <c r="GC39" s="75"/>
      <c r="GD39" s="75"/>
      <c r="GE39" s="75"/>
      <c r="GF39" s="75"/>
      <c r="GG39" s="75"/>
      <c r="GH39" s="75"/>
      <c r="GI39" s="75"/>
      <c r="GJ39" s="75"/>
      <c r="GK39" s="75"/>
      <c r="GL39" s="75"/>
      <c r="GM39" s="75"/>
      <c r="GN39" s="75"/>
      <c r="GO39" s="75"/>
      <c r="GP39" s="75"/>
      <c r="GQ39" s="75"/>
      <c r="GR39" s="75"/>
      <c r="GS39" s="75"/>
      <c r="GT39" s="75"/>
      <c r="GU39" s="75"/>
      <c r="GV39" s="75"/>
      <c r="GW39" s="75"/>
      <c r="GX39" s="75"/>
      <c r="GY39" s="75"/>
      <c r="GZ39" s="75"/>
      <c r="HA39" s="75"/>
      <c r="HB39" s="75"/>
      <c r="HC39" s="75"/>
      <c r="HD39" s="75"/>
      <c r="HE39" s="75"/>
      <c r="HF39" s="75"/>
      <c r="HG39" s="75"/>
      <c r="HH39" s="75"/>
      <c r="HI39" s="75"/>
      <c r="HJ39" s="75"/>
      <c r="HK39" s="75"/>
      <c r="HL39" s="75"/>
      <c r="HM39" s="75"/>
      <c r="HN39" s="75"/>
      <c r="HO39" s="75"/>
      <c r="HP39" s="75"/>
      <c r="HQ39" s="75"/>
      <c r="HR39" s="75"/>
      <c r="HS39" s="75"/>
      <c r="HT39" s="75"/>
      <c r="HU39" s="75"/>
      <c r="HV39" s="75"/>
      <c r="HW39" s="75"/>
      <c r="HX39" s="75"/>
      <c r="HY39" s="75"/>
      <c r="HZ39" s="75"/>
      <c r="IA39" s="75"/>
      <c r="IB39" s="75"/>
      <c r="IC39" s="75"/>
      <c r="ID39" s="75"/>
      <c r="IE39" s="75"/>
      <c r="IF39" s="75"/>
      <c r="IG39" s="75"/>
      <c r="IH39" s="75"/>
      <c r="II39" s="75"/>
      <c r="IJ39" s="75"/>
      <c r="IK39" s="75"/>
      <c r="IL39" s="75"/>
      <c r="IM39" s="75"/>
      <c r="IN39" s="75"/>
      <c r="IO39" s="75"/>
      <c r="IP39" s="75"/>
      <c r="IQ39" s="75"/>
      <c r="IR39" s="75"/>
      <c r="IS39" s="75"/>
      <c r="IT39" s="75"/>
      <c r="IU39" s="75"/>
      <c r="IV39" s="75"/>
      <c r="IW39" s="75"/>
      <c r="IX39" s="75"/>
      <c r="IY39" s="75"/>
      <c r="IZ39" s="75"/>
      <c r="JA39" s="75"/>
      <c r="JB39" s="75"/>
      <c r="JC39" s="75"/>
      <c r="JD39" s="75"/>
      <c r="JE39" s="75"/>
      <c r="JF39" s="75"/>
      <c r="JG39" s="75"/>
      <c r="JH39" s="75"/>
      <c r="JI39" s="75"/>
      <c r="JJ39" s="75"/>
      <c r="JK39" s="75"/>
      <c r="JL39" s="75"/>
      <c r="JM39" s="75"/>
      <c r="JN39" s="75"/>
      <c r="JO39" s="75"/>
      <c r="JP39" s="75"/>
      <c r="JQ39" s="75"/>
      <c r="JR39" s="75"/>
      <c r="JS39" s="75"/>
      <c r="JT39" s="75"/>
      <c r="JU39" s="75"/>
      <c r="JV39" s="75"/>
      <c r="JW39" s="75"/>
      <c r="JX39" s="75"/>
      <c r="JY39" s="75"/>
      <c r="JZ39" s="75"/>
      <c r="KA39" s="75"/>
      <c r="KB39" s="75"/>
      <c r="KC39" s="75"/>
      <c r="KD39" s="75"/>
      <c r="KE39" s="75"/>
      <c r="KF39" s="75"/>
      <c r="KG39" s="75"/>
      <c r="KH39" s="75"/>
      <c r="KI39" s="75"/>
      <c r="KJ39" s="75"/>
      <c r="KK39" s="75"/>
      <c r="KL39" s="75"/>
      <c r="KM39" s="75"/>
      <c r="KN39" s="75"/>
      <c r="KO39" s="75"/>
      <c r="KP39" s="75"/>
      <c r="KQ39" s="75"/>
      <c r="KR39" s="75"/>
      <c r="KS39" s="75"/>
      <c r="KT39" s="75"/>
      <c r="KU39" s="75"/>
      <c r="KV39" s="75"/>
      <c r="KW39" s="75"/>
      <c r="KX39" s="75"/>
      <c r="KY39" s="75"/>
      <c r="KZ39" s="75"/>
      <c r="LA39" s="75"/>
      <c r="LB39" s="75"/>
      <c r="LC39" s="75"/>
      <c r="LD39" s="75"/>
      <c r="LE39" s="75"/>
      <c r="LF39" s="75"/>
      <c r="LG39" s="75"/>
      <c r="LH39" s="75"/>
      <c r="LI39" s="75"/>
      <c r="LJ39" s="75"/>
      <c r="LK39" s="75"/>
      <c r="LL39" s="75"/>
      <c r="LM39" s="75"/>
      <c r="LN39" s="75"/>
      <c r="LO39" s="75"/>
      <c r="LP39" s="75"/>
      <c r="LQ39" s="75"/>
      <c r="LR39" s="75"/>
      <c r="LS39" s="75"/>
      <c r="LT39" s="75"/>
      <c r="LU39" s="75"/>
      <c r="LV39" s="75"/>
      <c r="LW39" s="75"/>
      <c r="LX39" s="75"/>
      <c r="LY39" s="75"/>
      <c r="LZ39" s="75"/>
      <c r="MA39" s="75"/>
      <c r="MB39" s="75"/>
      <c r="MC39" s="75"/>
      <c r="MD39" s="75"/>
      <c r="ME39" s="75"/>
      <c r="MF39" s="75"/>
      <c r="MG39" s="75"/>
      <c r="MH39" s="75"/>
      <c r="MI39" s="75"/>
      <c r="MJ39" s="75"/>
      <c r="MK39" s="75"/>
      <c r="ML39" s="75"/>
      <c r="MM39" s="75"/>
      <c r="MN39" s="75"/>
      <c r="MO39" s="75"/>
      <c r="MP39" s="75"/>
      <c r="MQ39" s="75"/>
      <c r="MR39" s="75"/>
      <c r="MS39" s="75"/>
      <c r="MT39" s="75"/>
      <c r="MU39" s="75"/>
      <c r="MV39" s="75"/>
      <c r="MW39" s="75"/>
      <c r="MX39" s="75"/>
      <c r="MY39" s="75"/>
      <c r="MZ39" s="75"/>
      <c r="NA39" s="75"/>
      <c r="NB39" s="75"/>
      <c r="NC39" s="75"/>
      <c r="ND39" s="75"/>
      <c r="NE39" s="75"/>
      <c r="NF39" s="75"/>
      <c r="NG39" s="75"/>
      <c r="NH39" s="75"/>
      <c r="NI39" s="75"/>
      <c r="NJ39" s="75"/>
      <c r="NK39" s="75"/>
      <c r="NL39" s="75"/>
      <c r="NM39" s="75"/>
      <c r="NN39" s="75"/>
      <c r="NO39" s="75"/>
      <c r="NP39" s="75"/>
      <c r="NQ39" s="75"/>
      <c r="NR39" s="75"/>
      <c r="NS39" s="75"/>
      <c r="NT39" s="75"/>
      <c r="NU39" s="75"/>
      <c r="NV39" s="75"/>
      <c r="NW39" s="75"/>
      <c r="NX39" s="75"/>
      <c r="NY39" s="75"/>
      <c r="NZ39" s="75"/>
      <c r="OA39" s="75"/>
      <c r="OB39" s="75"/>
      <c r="OC39" s="75"/>
      <c r="OD39" s="75"/>
      <c r="OE39" s="75"/>
      <c r="OF39" s="75"/>
      <c r="OG39" s="75"/>
      <c r="OH39" s="75"/>
      <c r="OI39" s="75"/>
      <c r="OJ39" s="75"/>
      <c r="OK39" s="75"/>
      <c r="OL39" s="75"/>
      <c r="OM39" s="75"/>
      <c r="ON39" s="75"/>
      <c r="OO39" s="75"/>
      <c r="OP39" s="75"/>
      <c r="OQ39" s="75"/>
      <c r="OR39" s="75"/>
      <c r="OS39" s="75"/>
      <c r="OT39" s="75"/>
      <c r="OU39" s="75"/>
      <c r="OV39" s="75"/>
      <c r="OW39" s="75"/>
      <c r="OX39" s="75"/>
      <c r="OY39" s="75"/>
      <c r="OZ39" s="75"/>
      <c r="PA39" s="75"/>
      <c r="PB39" s="75"/>
      <c r="PC39" s="75"/>
      <c r="PD39" s="75"/>
      <c r="PE39" s="75"/>
      <c r="PF39" s="75"/>
      <c r="PG39" s="75"/>
      <c r="PH39" s="75"/>
      <c r="PI39" s="75"/>
      <c r="PJ39" s="75"/>
      <c r="PK39" s="75"/>
      <c r="PL39" s="75"/>
      <c r="PM39" s="75"/>
      <c r="PN39" s="75"/>
      <c r="PO39" s="75"/>
      <c r="PP39" s="75"/>
      <c r="PQ39" s="75"/>
      <c r="PR39" s="75"/>
      <c r="PS39" s="75"/>
      <c r="PT39" s="75"/>
      <c r="PU39" s="75"/>
      <c r="PV39" s="75"/>
      <c r="PW39" s="75"/>
      <c r="PX39" s="75"/>
      <c r="PY39" s="75"/>
      <c r="PZ39" s="75"/>
      <c r="QA39" s="75"/>
      <c r="QB39" s="75"/>
      <c r="QC39" s="75"/>
      <c r="QD39" s="75"/>
      <c r="QE39" s="75"/>
      <c r="QF39" s="75"/>
      <c r="QG39" s="75"/>
      <c r="QH39" s="75"/>
      <c r="QI39" s="75"/>
      <c r="QJ39" s="75"/>
      <c r="QK39" s="75"/>
      <c r="QL39" s="75"/>
      <c r="QM39" s="75"/>
      <c r="QN39" s="75"/>
      <c r="QO39" s="75"/>
      <c r="QP39" s="75"/>
      <c r="QQ39" s="75"/>
      <c r="QR39" s="75"/>
      <c r="QS39" s="75"/>
      <c r="QT39" s="75"/>
      <c r="QU39" s="75"/>
      <c r="QV39" s="75"/>
      <c r="QW39" s="75"/>
      <c r="QX39" s="75"/>
      <c r="QY39" s="75"/>
      <c r="QZ39" s="75"/>
      <c r="RA39" s="75"/>
      <c r="RB39" s="75"/>
      <c r="RC39" s="75"/>
      <c r="RD39" s="75"/>
      <c r="RE39" s="75"/>
      <c r="RF39" s="75"/>
      <c r="RG39" s="75"/>
      <c r="RH39" s="75"/>
      <c r="RI39" s="75"/>
      <c r="RJ39" s="75"/>
      <c r="RK39" s="75"/>
      <c r="RL39" s="75"/>
      <c r="RM39" s="75"/>
      <c r="RN39" s="75"/>
      <c r="RO39" s="75"/>
      <c r="RP39" s="75"/>
      <c r="RQ39" s="75"/>
      <c r="RR39" s="75"/>
      <c r="RS39" s="75"/>
      <c r="RT39" s="75"/>
      <c r="RU39" s="75"/>
      <c r="RV39" s="75"/>
      <c r="RW39" s="75"/>
      <c r="RX39" s="75"/>
      <c r="RY39" s="75"/>
      <c r="RZ39" s="75"/>
      <c r="SA39" s="75"/>
      <c r="SB39" s="75"/>
      <c r="SC39" s="75"/>
      <c r="SD39" s="75"/>
      <c r="SE39" s="75"/>
      <c r="SF39" s="75"/>
      <c r="SG39" s="75"/>
      <c r="SH39" s="75"/>
      <c r="SI39" s="75"/>
      <c r="SJ39" s="75"/>
      <c r="SK39" s="75"/>
      <c r="SL39" s="75"/>
      <c r="SM39" s="75"/>
      <c r="SN39" s="75"/>
      <c r="SO39" s="75"/>
      <c r="SP39" s="75"/>
      <c r="SQ39" s="75"/>
      <c r="SR39" s="75"/>
      <c r="SS39" s="75"/>
      <c r="ST39" s="75"/>
      <c r="SU39" s="75"/>
      <c r="SV39" s="75"/>
      <c r="SW39" s="75"/>
      <c r="SX39" s="75"/>
      <c r="SY39" s="75"/>
      <c r="SZ39" s="75"/>
      <c r="TA39" s="75"/>
      <c r="TB39" s="75"/>
      <c r="TC39" s="75"/>
      <c r="TD39" s="75"/>
      <c r="TE39" s="75"/>
      <c r="TF39" s="75"/>
      <c r="TG39" s="75"/>
      <c r="TH39" s="75"/>
      <c r="TI39" s="75"/>
      <c r="TJ39" s="75"/>
      <c r="TK39" s="75"/>
      <c r="TL39" s="75"/>
      <c r="TM39" s="75"/>
      <c r="TN39" s="75"/>
      <c r="TO39" s="75"/>
      <c r="TP39" s="75"/>
      <c r="TQ39" s="75"/>
      <c r="TR39" s="75"/>
      <c r="TS39" s="75"/>
      <c r="TT39" s="75"/>
      <c r="TU39" s="75"/>
      <c r="TV39" s="75"/>
      <c r="TW39" s="75"/>
      <c r="TX39" s="75"/>
      <c r="TY39" s="75"/>
      <c r="TZ39" s="75"/>
      <c r="UA39" s="75"/>
      <c r="UB39" s="75"/>
      <c r="UC39" s="75"/>
      <c r="UD39" s="75"/>
      <c r="UE39" s="75"/>
      <c r="UF39" s="75"/>
      <c r="UG39" s="75"/>
      <c r="UH39" s="75"/>
      <c r="UI39" s="75"/>
      <c r="UJ39" s="75"/>
      <c r="UK39" s="75"/>
      <c r="UL39" s="75"/>
      <c r="UM39" s="75"/>
      <c r="UN39" s="75"/>
      <c r="UO39" s="75"/>
      <c r="UP39" s="75"/>
      <c r="UQ39" s="75"/>
      <c r="UR39" s="75"/>
      <c r="US39" s="75"/>
      <c r="UT39" s="75"/>
      <c r="UU39" s="75"/>
      <c r="UV39" s="75"/>
      <c r="UW39" s="75"/>
      <c r="UX39" s="75"/>
      <c r="UY39" s="75"/>
      <c r="UZ39" s="75"/>
      <c r="VA39" s="75"/>
      <c r="VB39" s="75"/>
      <c r="VC39" s="75"/>
      <c r="VD39" s="75"/>
      <c r="VE39" s="75"/>
      <c r="VF39" s="75"/>
      <c r="VG39" s="75"/>
      <c r="VH39" s="75"/>
      <c r="VI39" s="75"/>
      <c r="VJ39" s="75"/>
      <c r="VK39" s="75"/>
      <c r="VL39" s="75"/>
      <c r="VM39" s="75"/>
      <c r="VN39" s="75"/>
      <c r="VO39" s="75"/>
      <c r="VP39" s="75"/>
      <c r="VQ39" s="75"/>
      <c r="VR39" s="75"/>
      <c r="VS39" s="75"/>
      <c r="VT39" s="75"/>
      <c r="VU39" s="75"/>
      <c r="VV39" s="75"/>
      <c r="VW39" s="75"/>
      <c r="VX39" s="75"/>
      <c r="VY39" s="75"/>
      <c r="VZ39" s="75"/>
      <c r="WA39" s="75"/>
      <c r="WB39" s="75"/>
      <c r="WC39" s="75"/>
      <c r="WD39" s="75"/>
      <c r="WE39" s="75"/>
      <c r="WF39" s="75"/>
      <c r="WG39" s="75"/>
      <c r="WH39" s="75"/>
      <c r="WI39" s="75"/>
      <c r="WJ39" s="75"/>
      <c r="WK39" s="75"/>
      <c r="WL39" s="75"/>
      <c r="WM39" s="75"/>
      <c r="WN39" s="75"/>
      <c r="WO39" s="75"/>
      <c r="WP39" s="75"/>
      <c r="WQ39" s="75"/>
      <c r="WR39" s="75"/>
      <c r="WS39" s="75"/>
      <c r="WT39" s="75"/>
      <c r="WU39" s="75"/>
      <c r="WV39" s="75"/>
      <c r="WW39" s="75"/>
      <c r="WX39" s="75"/>
      <c r="WY39" s="75"/>
      <c r="WZ39" s="75"/>
      <c r="XA39" s="75"/>
      <c r="XB39" s="75"/>
      <c r="XC39" s="75"/>
      <c r="XD39" s="75"/>
      <c r="XE39" s="75"/>
      <c r="XF39" s="75"/>
      <c r="XG39" s="75"/>
      <c r="XH39" s="75"/>
      <c r="XI39" s="75"/>
      <c r="XJ39" s="75"/>
      <c r="XK39" s="75"/>
      <c r="XL39" s="75"/>
      <c r="XM39" s="75"/>
      <c r="XN39" s="75"/>
      <c r="XO39" s="75"/>
      <c r="XP39" s="75"/>
      <c r="XQ39" s="75"/>
      <c r="XR39" s="75"/>
      <c r="XS39" s="75"/>
      <c r="XT39" s="75"/>
      <c r="XU39" s="75"/>
      <c r="XV39" s="75"/>
      <c r="XW39" s="75"/>
      <c r="XX39" s="75"/>
      <c r="XY39" s="75"/>
      <c r="XZ39" s="75"/>
      <c r="YA39" s="75"/>
      <c r="YB39" s="75"/>
      <c r="YC39" s="75"/>
      <c r="YD39" s="75"/>
      <c r="YE39" s="75"/>
      <c r="YF39" s="75"/>
      <c r="YG39" s="75"/>
      <c r="YH39" s="75"/>
      <c r="YI39" s="75"/>
      <c r="YJ39" s="75"/>
      <c r="YK39" s="75"/>
      <c r="YL39" s="75"/>
      <c r="YM39" s="75"/>
      <c r="YN39" s="75"/>
      <c r="YO39" s="75"/>
      <c r="YP39" s="75"/>
      <c r="YQ39" s="75"/>
      <c r="YR39" s="75"/>
      <c r="YS39" s="75"/>
      <c r="YT39" s="75"/>
      <c r="YU39" s="75"/>
      <c r="YV39" s="75"/>
      <c r="YW39" s="75"/>
      <c r="YX39" s="75"/>
      <c r="YY39" s="75"/>
      <c r="YZ39" s="75"/>
      <c r="ZA39" s="75"/>
      <c r="ZB39" s="75"/>
      <c r="ZC39" s="75"/>
      <c r="ZD39" s="75"/>
      <c r="ZE39" s="75"/>
      <c r="ZF39" s="75"/>
      <c r="ZG39" s="75"/>
      <c r="ZH39" s="75"/>
      <c r="ZI39" s="75"/>
      <c r="ZJ39" s="75"/>
      <c r="ZK39" s="75"/>
      <c r="ZL39" s="75"/>
      <c r="ZM39" s="75"/>
      <c r="ZN39" s="75"/>
      <c r="ZO39" s="75"/>
      <c r="ZP39" s="75"/>
      <c r="ZQ39" s="75"/>
      <c r="ZR39" s="75"/>
      <c r="ZS39" s="75"/>
      <c r="ZT39" s="75"/>
      <c r="ZU39" s="75"/>
      <c r="ZV39" s="75"/>
      <c r="ZW39" s="75"/>
      <c r="ZX39" s="75"/>
      <c r="ZY39" s="75"/>
      <c r="ZZ39" s="75"/>
      <c r="AAA39" s="75"/>
      <c r="AAB39" s="75"/>
      <c r="AAC39" s="75"/>
      <c r="AAD39" s="75"/>
      <c r="AAE39" s="75"/>
      <c r="AAF39" s="75"/>
      <c r="AAG39" s="75"/>
      <c r="AAH39" s="75"/>
      <c r="AAI39" s="75"/>
      <c r="AAJ39" s="75"/>
      <c r="AAK39" s="75"/>
      <c r="AAL39" s="75"/>
      <c r="AAM39" s="75"/>
      <c r="AAN39" s="75"/>
      <c r="AAO39" s="75"/>
      <c r="AAP39" s="75"/>
      <c r="AAQ39" s="75"/>
      <c r="AAR39" s="75"/>
      <c r="AAS39" s="75"/>
      <c r="AAT39" s="75"/>
      <c r="AAU39" s="75"/>
      <c r="AAV39" s="75"/>
      <c r="AAW39" s="75"/>
      <c r="AAX39" s="75"/>
      <c r="AAY39" s="75"/>
      <c r="AAZ39" s="75"/>
      <c r="ABA39" s="75"/>
      <c r="ABB39" s="75"/>
      <c r="ABC39" s="75"/>
      <c r="ABD39" s="75"/>
      <c r="ABE39" s="75"/>
      <c r="ABF39" s="75"/>
      <c r="ABG39" s="75"/>
      <c r="ABH39" s="75"/>
      <c r="ABI39" s="75"/>
      <c r="ABJ39" s="75"/>
      <c r="ABK39" s="75"/>
      <c r="ABL39" s="75"/>
      <c r="ABM39" s="75"/>
      <c r="ABN39" s="75"/>
      <c r="ABO39" s="75"/>
      <c r="ABP39" s="75"/>
      <c r="ABQ39" s="75"/>
      <c r="ABR39" s="75"/>
      <c r="ABS39" s="75"/>
      <c r="ABT39" s="75"/>
      <c r="ABU39" s="75"/>
      <c r="ABV39" s="75"/>
      <c r="ABW39" s="75"/>
      <c r="ABX39" s="75"/>
      <c r="ABY39" s="75"/>
      <c r="ABZ39" s="75"/>
      <c r="ACA39" s="75"/>
      <c r="ACB39" s="75"/>
      <c r="ACC39" s="75"/>
      <c r="ACD39" s="75"/>
      <c r="ACE39" s="75"/>
      <c r="ACF39" s="75"/>
      <c r="ACG39" s="75"/>
      <c r="ACH39" s="75"/>
      <c r="ACI39" s="75"/>
      <c r="ACJ39" s="75"/>
      <c r="ACK39" s="75"/>
      <c r="ACL39" s="75"/>
      <c r="ACM39" s="75"/>
      <c r="ACN39" s="75"/>
      <c r="ACO39" s="75"/>
      <c r="ACP39" s="75"/>
      <c r="ACQ39" s="75"/>
      <c r="ACR39" s="75"/>
      <c r="ACS39" s="75"/>
      <c r="ACT39" s="75"/>
      <c r="ACU39" s="75"/>
      <c r="ACV39" s="75"/>
      <c r="ACW39" s="75"/>
      <c r="ACX39" s="75"/>
      <c r="ACY39" s="75"/>
      <c r="ACZ39" s="75"/>
      <c r="ADA39" s="75"/>
      <c r="ADB39" s="75"/>
      <c r="ADC39" s="75"/>
      <c r="ADD39" s="75"/>
      <c r="ADE39" s="75"/>
      <c r="ADF39" s="75"/>
      <c r="ADG39" s="75"/>
      <c r="ADH39" s="75"/>
      <c r="ADI39" s="75"/>
      <c r="ADJ39" s="75"/>
      <c r="ADK39" s="75"/>
      <c r="ADL39" s="75"/>
      <c r="ADM39" s="75"/>
      <c r="ADN39" s="75"/>
      <c r="ADO39" s="75"/>
      <c r="ADP39" s="75"/>
      <c r="ADQ39" s="75"/>
      <c r="ADR39" s="75"/>
      <c r="ADS39" s="75"/>
      <c r="ADT39" s="75"/>
      <c r="ADU39" s="75"/>
      <c r="ADV39" s="75"/>
      <c r="ADW39" s="75"/>
      <c r="ADX39" s="75"/>
      <c r="ADY39" s="75"/>
      <c r="ADZ39" s="75"/>
      <c r="AEA39" s="75"/>
      <c r="AEB39" s="75"/>
      <c r="AEC39" s="75"/>
      <c r="AED39" s="75"/>
      <c r="AEE39" s="75"/>
      <c r="AEF39" s="75"/>
      <c r="AEG39" s="75"/>
      <c r="AEH39" s="75"/>
      <c r="AEI39" s="75"/>
      <c r="AEJ39" s="75"/>
      <c r="AEK39" s="75"/>
      <c r="AEL39" s="75"/>
      <c r="AEM39" s="75"/>
      <c r="AEN39" s="75"/>
      <c r="AEO39" s="75"/>
      <c r="AEP39" s="75"/>
      <c r="AEQ39" s="75"/>
      <c r="AER39" s="75"/>
      <c r="AES39" s="75"/>
      <c r="AET39" s="75"/>
      <c r="AEU39" s="75"/>
      <c r="AEV39" s="75"/>
      <c r="AEW39" s="75"/>
      <c r="AEX39" s="75"/>
      <c r="AEY39" s="75"/>
      <c r="AEZ39" s="75"/>
      <c r="AFA39" s="75"/>
      <c r="AFB39" s="75"/>
      <c r="AFC39" s="75"/>
      <c r="AFD39" s="75"/>
      <c r="AFE39" s="75"/>
      <c r="AFF39" s="75"/>
      <c r="AFG39" s="75"/>
      <c r="AFH39" s="75"/>
      <c r="AFI39" s="75"/>
      <c r="AFJ39" s="75"/>
      <c r="AFK39" s="75"/>
      <c r="AFL39" s="75"/>
      <c r="AFM39" s="75"/>
      <c r="AFN39" s="75"/>
      <c r="AFO39" s="75"/>
      <c r="AFP39" s="75"/>
      <c r="AFQ39" s="75"/>
      <c r="AFR39" s="75"/>
      <c r="AFS39" s="75"/>
      <c r="AFT39" s="75"/>
      <c r="AFU39" s="75"/>
      <c r="AFV39" s="75"/>
      <c r="AFW39" s="75"/>
      <c r="AFX39" s="75"/>
      <c r="AFY39" s="75"/>
      <c r="AFZ39" s="75"/>
      <c r="AGA39" s="75"/>
      <c r="AGB39" s="75"/>
      <c r="AGC39" s="75"/>
      <c r="AGD39" s="75"/>
      <c r="AGE39" s="75"/>
      <c r="AGF39" s="75"/>
      <c r="AGG39" s="75"/>
      <c r="AGH39" s="75"/>
      <c r="AGI39" s="75"/>
      <c r="AGJ39" s="75"/>
      <c r="AGK39" s="75"/>
      <c r="AGL39" s="75"/>
      <c r="AGM39" s="75"/>
      <c r="AGN39" s="75"/>
      <c r="AGO39" s="75"/>
      <c r="AGP39" s="75"/>
      <c r="AGQ39" s="75"/>
      <c r="AGR39" s="75"/>
      <c r="AGS39" s="75"/>
      <c r="AGT39" s="75"/>
      <c r="AGU39" s="75"/>
      <c r="AGV39" s="75"/>
      <c r="AGW39" s="75"/>
      <c r="AGX39" s="75"/>
      <c r="AGY39" s="75"/>
      <c r="AGZ39" s="75"/>
      <c r="AHA39" s="75"/>
      <c r="AHB39" s="75"/>
      <c r="AHC39" s="75"/>
      <c r="AHD39" s="75"/>
      <c r="AHE39" s="75"/>
      <c r="AHF39" s="75"/>
      <c r="AHG39" s="75"/>
      <c r="AHH39" s="75"/>
      <c r="AHI39" s="75"/>
      <c r="AHJ39" s="75"/>
      <c r="AHK39" s="75"/>
      <c r="AHL39" s="75"/>
      <c r="AHM39" s="75"/>
      <c r="AHN39" s="75"/>
      <c r="AHO39" s="75"/>
      <c r="AHP39" s="75"/>
      <c r="AHQ39" s="75"/>
      <c r="AHR39" s="75"/>
      <c r="AHS39" s="75"/>
      <c r="AHT39" s="75"/>
      <c r="AHU39" s="75"/>
      <c r="AHV39" s="75"/>
      <c r="AHW39" s="75"/>
      <c r="AHX39" s="75"/>
      <c r="AHY39" s="75"/>
      <c r="AHZ39" s="75"/>
      <c r="AIA39" s="75"/>
      <c r="AIB39" s="75"/>
      <c r="AIC39" s="75"/>
      <c r="AID39" s="75"/>
      <c r="AIE39" s="75"/>
      <c r="AIF39" s="75"/>
      <c r="AIG39" s="75"/>
      <c r="AIH39" s="75"/>
      <c r="AII39" s="75"/>
      <c r="AIJ39" s="75"/>
      <c r="AIK39" s="75"/>
      <c r="AIL39" s="75"/>
      <c r="AIM39" s="75"/>
      <c r="AIN39" s="75"/>
      <c r="AIO39" s="75"/>
      <c r="AIP39" s="75"/>
      <c r="AIQ39" s="75"/>
      <c r="AIR39" s="75"/>
      <c r="AIS39" s="75"/>
      <c r="AIT39" s="75"/>
      <c r="AIU39" s="75"/>
      <c r="AIV39" s="75"/>
      <c r="AIW39" s="75"/>
      <c r="AIX39" s="75"/>
      <c r="AIY39" s="75"/>
      <c r="AIZ39" s="75"/>
      <c r="AJA39" s="75"/>
      <c r="AJB39" s="75"/>
      <c r="AJC39" s="75"/>
      <c r="AJD39" s="75"/>
      <c r="AJE39" s="75"/>
      <c r="AJF39" s="75"/>
      <c r="AJG39" s="75"/>
      <c r="AJH39" s="75"/>
      <c r="AJI39" s="75"/>
      <c r="AJJ39" s="75"/>
      <c r="AJK39" s="75"/>
      <c r="AJL39" s="75"/>
      <c r="AJM39" s="75"/>
      <c r="AJN39" s="75"/>
      <c r="AJO39" s="75"/>
      <c r="AJP39" s="75"/>
      <c r="AJQ39" s="75"/>
      <c r="AJR39" s="75"/>
      <c r="AJS39" s="75"/>
      <c r="AJT39" s="75"/>
      <c r="AJU39" s="75"/>
      <c r="AJV39" s="75"/>
      <c r="AJW39" s="75"/>
      <c r="AJX39" s="75"/>
      <c r="AJY39" s="75"/>
      <c r="AJZ39" s="75"/>
      <c r="AKA39" s="75"/>
      <c r="AKB39" s="75"/>
      <c r="AKC39" s="75"/>
      <c r="AKD39" s="75"/>
      <c r="AKE39" s="75"/>
      <c r="AKF39" s="75"/>
      <c r="AKG39" s="75"/>
      <c r="AKH39" s="75"/>
      <c r="AKI39" s="75"/>
      <c r="AKJ39" s="75"/>
      <c r="AKK39" s="75"/>
      <c r="AKL39" s="75"/>
      <c r="AKM39" s="75"/>
      <c r="AKN39" s="75"/>
      <c r="AKO39" s="75"/>
      <c r="AKP39" s="75"/>
      <c r="AKQ39" s="75"/>
      <c r="AKR39" s="75"/>
      <c r="AKS39" s="75"/>
      <c r="AKT39" s="75"/>
      <c r="AKU39" s="75"/>
      <c r="AKV39" s="75"/>
      <c r="AKW39" s="75"/>
      <c r="AKX39" s="75"/>
      <c r="AKY39" s="75"/>
      <c r="AKZ39" s="75"/>
      <c r="ALA39" s="75"/>
      <c r="ALB39" s="75"/>
      <c r="ALC39" s="75"/>
      <c r="ALD39" s="75"/>
      <c r="ALE39" s="75"/>
      <c r="ALF39" s="75"/>
      <c r="ALG39" s="75"/>
      <c r="ALH39" s="75"/>
      <c r="ALI39" s="75"/>
      <c r="ALJ39" s="75"/>
      <c r="ALK39" s="75"/>
      <c r="ALL39" s="75"/>
      <c r="ALM39" s="75"/>
      <c r="ALN39" s="75"/>
      <c r="ALO39" s="75"/>
      <c r="ALP39" s="75"/>
      <c r="ALQ39" s="75"/>
      <c r="ALR39" s="75"/>
      <c r="ALS39" s="75"/>
      <c r="ALT39" s="75"/>
      <c r="ALU39" s="75"/>
      <c r="ALV39" s="75"/>
      <c r="ALW39" s="75"/>
      <c r="ALX39" s="75"/>
      <c r="ALY39" s="75"/>
      <c r="ALZ39" s="75"/>
      <c r="AMA39" s="75"/>
      <c r="AMB39" s="75"/>
      <c r="AMC39" s="75"/>
      <c r="AMD39" s="75"/>
      <c r="AME39" s="75"/>
      <c r="AMF39" s="75"/>
      <c r="AMG39" s="75"/>
      <c r="AMH39" s="75"/>
      <c r="AMI39" s="75"/>
      <c r="AMJ39" s="75"/>
      <c r="AMK39" s="75"/>
      <c r="AML39" s="75"/>
      <c r="AMM39" s="75"/>
      <c r="AMN39" s="75"/>
      <c r="AMO39" s="75"/>
      <c r="AMP39" s="75"/>
      <c r="AMQ39" s="75"/>
      <c r="AMR39" s="75"/>
      <c r="AMS39" s="75"/>
      <c r="AMT39" s="75"/>
      <c r="AMU39" s="75"/>
      <c r="AMV39" s="75"/>
      <c r="AMW39" s="75"/>
      <c r="AMX39" s="75"/>
      <c r="AMY39" s="75"/>
      <c r="AMZ39" s="75"/>
      <c r="ANA39" s="75"/>
      <c r="ANB39" s="75"/>
      <c r="ANC39" s="75"/>
      <c r="AND39" s="75"/>
      <c r="ANE39" s="75"/>
      <c r="ANF39" s="75"/>
      <c r="ANG39" s="75"/>
      <c r="ANH39" s="75"/>
      <c r="ANI39" s="75"/>
      <c r="ANJ39" s="75"/>
      <c r="ANK39" s="75"/>
      <c r="ANL39" s="75"/>
      <c r="ANM39" s="75"/>
      <c r="ANN39" s="75"/>
      <c r="ANO39" s="75"/>
      <c r="ANP39" s="75"/>
      <c r="ANQ39" s="75"/>
      <c r="ANR39" s="75"/>
      <c r="ANS39" s="75"/>
      <c r="ANT39" s="75"/>
      <c r="ANU39" s="75"/>
      <c r="ANV39" s="75"/>
      <c r="ANW39" s="75"/>
      <c r="ANX39" s="75"/>
      <c r="ANY39" s="75"/>
      <c r="ANZ39" s="75"/>
      <c r="AOA39" s="75"/>
      <c r="AOB39" s="75"/>
      <c r="AOC39" s="75"/>
      <c r="AOD39" s="75"/>
      <c r="AOE39" s="75"/>
      <c r="AOF39" s="75"/>
      <c r="AOG39" s="75"/>
      <c r="AOH39" s="75"/>
      <c r="AOI39" s="75"/>
      <c r="AOJ39" s="75"/>
      <c r="AOK39" s="75"/>
      <c r="AOL39" s="75"/>
      <c r="AOM39" s="75"/>
      <c r="AON39" s="75"/>
      <c r="AOO39" s="75"/>
      <c r="AOP39" s="75"/>
      <c r="AOQ39" s="75"/>
      <c r="AOR39" s="75"/>
      <c r="AOS39" s="75"/>
      <c r="AOT39" s="75"/>
      <c r="AOU39" s="75"/>
      <c r="AOV39" s="75"/>
      <c r="AOW39" s="75"/>
      <c r="AOX39" s="75"/>
      <c r="AOY39" s="75"/>
      <c r="AOZ39" s="75"/>
      <c r="APA39" s="75"/>
      <c r="APB39" s="75"/>
      <c r="APC39" s="75"/>
      <c r="APD39" s="75"/>
      <c r="APE39" s="75"/>
      <c r="APF39" s="75"/>
      <c r="APG39" s="75"/>
      <c r="APH39" s="75"/>
      <c r="API39" s="75"/>
      <c r="APJ39" s="75"/>
      <c r="APK39" s="75"/>
      <c r="APL39" s="75"/>
      <c r="APM39" s="75"/>
      <c r="APN39" s="75"/>
      <c r="APO39" s="75"/>
      <c r="APP39" s="75"/>
      <c r="APQ39" s="75"/>
      <c r="APR39" s="75"/>
      <c r="APS39" s="75"/>
      <c r="APT39" s="75"/>
      <c r="APU39" s="75"/>
      <c r="APV39" s="75"/>
      <c r="APW39" s="75"/>
      <c r="APX39" s="75"/>
      <c r="APY39" s="75"/>
      <c r="APZ39" s="75"/>
      <c r="AQA39" s="75"/>
      <c r="AQB39" s="75"/>
      <c r="AQC39" s="75"/>
      <c r="AQD39" s="75"/>
      <c r="AQE39" s="75"/>
      <c r="AQF39" s="75"/>
      <c r="AQG39" s="75"/>
      <c r="AQH39" s="75"/>
      <c r="AQI39" s="75"/>
      <c r="AQJ39" s="75"/>
      <c r="AQK39" s="75"/>
      <c r="AQL39" s="75"/>
      <c r="AQM39" s="75"/>
      <c r="AQN39" s="75"/>
      <c r="AQO39" s="75"/>
      <c r="AQP39" s="75"/>
      <c r="AQQ39" s="75"/>
      <c r="AQR39" s="75"/>
      <c r="AQS39" s="75"/>
      <c r="AQT39" s="75"/>
      <c r="AQU39" s="75"/>
      <c r="AQV39" s="75"/>
      <c r="AQW39" s="75"/>
      <c r="AQX39" s="75"/>
      <c r="AQY39" s="75"/>
      <c r="AQZ39" s="75"/>
      <c r="ARA39" s="75"/>
      <c r="ARB39" s="75"/>
      <c r="ARC39" s="75"/>
      <c r="ARD39" s="75"/>
      <c r="ARE39" s="75"/>
      <c r="ARF39" s="75"/>
      <c r="ARG39" s="75"/>
      <c r="ARH39" s="75"/>
      <c r="ARI39" s="75"/>
      <c r="ARJ39" s="75"/>
      <c r="ARK39" s="75"/>
      <c r="ARL39" s="75"/>
      <c r="ARM39" s="75"/>
      <c r="ARN39" s="75"/>
      <c r="ARO39" s="75"/>
      <c r="ARP39" s="75"/>
      <c r="ARQ39" s="75"/>
      <c r="ARR39" s="75"/>
      <c r="ARS39" s="75"/>
      <c r="ART39" s="75"/>
      <c r="ARU39" s="75"/>
      <c r="ARV39" s="75"/>
      <c r="ARW39" s="75"/>
      <c r="ARX39" s="75"/>
      <c r="ARY39" s="75"/>
      <c r="ARZ39" s="75"/>
      <c r="ASA39" s="75"/>
      <c r="ASB39" s="75"/>
      <c r="ASC39" s="75"/>
      <c r="ASD39" s="75"/>
      <c r="ASE39" s="75"/>
      <c r="ASF39" s="75"/>
      <c r="ASG39" s="75"/>
      <c r="ASH39" s="75"/>
      <c r="ASI39" s="75"/>
      <c r="ASJ39" s="75"/>
      <c r="ASK39" s="75"/>
      <c r="ASL39" s="75"/>
      <c r="ASM39" s="75"/>
      <c r="ASN39" s="75"/>
      <c r="ASO39" s="75"/>
      <c r="ASP39" s="75"/>
      <c r="ASQ39" s="75"/>
      <c r="ASR39" s="75"/>
      <c r="ASS39" s="75"/>
      <c r="AST39" s="75"/>
      <c r="ASU39" s="75"/>
      <c r="ASV39" s="75"/>
      <c r="ASW39" s="75"/>
      <c r="ASX39" s="75"/>
      <c r="ASY39" s="75"/>
      <c r="ASZ39" s="75"/>
      <c r="ATA39" s="75"/>
      <c r="ATB39" s="75"/>
      <c r="ATC39" s="75"/>
      <c r="ATD39" s="75"/>
      <c r="ATE39" s="75"/>
      <c r="ATF39" s="75"/>
      <c r="ATG39" s="75"/>
      <c r="ATH39" s="75"/>
      <c r="ATI39" s="75"/>
      <c r="ATJ39" s="75"/>
      <c r="ATK39" s="75"/>
      <c r="ATL39" s="75"/>
      <c r="ATM39" s="75"/>
      <c r="ATN39" s="75"/>
      <c r="ATO39" s="75"/>
      <c r="ATP39" s="75"/>
      <c r="ATQ39" s="75"/>
      <c r="ATR39" s="75"/>
      <c r="ATS39" s="75"/>
      <c r="ATT39" s="75"/>
      <c r="ATU39" s="75"/>
      <c r="ATV39" s="75"/>
      <c r="ATW39" s="75"/>
      <c r="ATX39" s="75"/>
      <c r="ATY39" s="75"/>
      <c r="ATZ39" s="75"/>
      <c r="AUA39" s="75"/>
      <c r="AUB39" s="75"/>
      <c r="AUC39" s="75"/>
      <c r="AUD39" s="75"/>
      <c r="AUE39" s="75"/>
      <c r="AUF39" s="75"/>
      <c r="AUG39" s="75"/>
      <c r="AUH39" s="75"/>
      <c r="AUI39" s="75"/>
      <c r="AUJ39" s="75"/>
      <c r="AUK39" s="75"/>
      <c r="AUL39" s="75"/>
      <c r="AUM39" s="75"/>
      <c r="AUN39" s="75"/>
      <c r="AUO39" s="75"/>
      <c r="AUP39" s="75"/>
      <c r="AUQ39" s="75"/>
      <c r="AUR39" s="75"/>
      <c r="AUS39" s="75"/>
      <c r="AUT39" s="75"/>
      <c r="AUU39" s="75"/>
      <c r="AUV39" s="75"/>
      <c r="AUW39" s="75"/>
      <c r="AUX39" s="75"/>
      <c r="AUY39" s="75"/>
      <c r="AUZ39" s="75"/>
      <c r="AVA39" s="75"/>
      <c r="AVB39" s="75"/>
      <c r="AVC39" s="75"/>
      <c r="AVD39" s="75"/>
      <c r="AVE39" s="75"/>
      <c r="AVF39" s="75"/>
      <c r="AVG39" s="75"/>
      <c r="AVH39" s="75"/>
      <c r="AVI39" s="75"/>
      <c r="AVJ39" s="75"/>
      <c r="AVK39" s="75"/>
      <c r="AVL39" s="75"/>
      <c r="AVM39" s="75"/>
      <c r="AVN39" s="75"/>
      <c r="AVO39" s="75"/>
      <c r="AVP39" s="75"/>
      <c r="AVQ39" s="75"/>
      <c r="AVR39" s="75"/>
      <c r="AVS39" s="75"/>
      <c r="AVT39" s="75"/>
      <c r="AVU39" s="75"/>
      <c r="AVV39" s="75"/>
      <c r="AVW39" s="75"/>
      <c r="AVX39" s="75"/>
      <c r="AVY39" s="75"/>
      <c r="AVZ39" s="75"/>
      <c r="AWA39" s="75"/>
      <c r="AWB39" s="75"/>
      <c r="AWC39" s="75"/>
      <c r="AWD39" s="75"/>
      <c r="AWE39" s="75"/>
      <c r="AWF39" s="75"/>
      <c r="AWG39" s="75"/>
      <c r="AWH39" s="75"/>
      <c r="AWI39" s="75"/>
      <c r="AWJ39" s="75"/>
      <c r="AWK39" s="75"/>
      <c r="AWL39" s="75"/>
      <c r="AWM39" s="75"/>
      <c r="AWN39" s="75"/>
      <c r="AWO39" s="75"/>
      <c r="AWP39" s="75"/>
      <c r="AWQ39" s="75"/>
      <c r="AWR39" s="75"/>
      <c r="AWS39" s="75"/>
      <c r="AWT39" s="75"/>
      <c r="AWU39" s="75"/>
      <c r="AWV39" s="75"/>
      <c r="AWW39" s="75"/>
      <c r="AWX39" s="75"/>
      <c r="AWY39" s="75"/>
      <c r="AWZ39" s="75"/>
      <c r="AXA39" s="75"/>
      <c r="AXB39" s="75"/>
      <c r="AXC39" s="75"/>
      <c r="AXD39" s="75"/>
      <c r="AXE39" s="75"/>
      <c r="AXF39" s="75"/>
      <c r="AXG39" s="75"/>
      <c r="AXH39" s="75"/>
      <c r="AXI39" s="75"/>
      <c r="AXJ39" s="75"/>
      <c r="AXK39" s="75"/>
      <c r="AXL39" s="75"/>
      <c r="AXM39" s="75"/>
      <c r="AXN39" s="75"/>
      <c r="AXO39" s="75"/>
      <c r="AXP39" s="75"/>
      <c r="AXQ39" s="75"/>
      <c r="AXR39" s="75"/>
      <c r="AXS39" s="75"/>
      <c r="AXT39" s="75"/>
      <c r="AXU39" s="75"/>
      <c r="AXV39" s="75"/>
      <c r="AXW39" s="75"/>
      <c r="AXX39" s="75"/>
      <c r="AXY39" s="75"/>
      <c r="AXZ39" s="75"/>
      <c r="AYA39" s="75"/>
      <c r="AYB39" s="75"/>
      <c r="AYC39" s="75"/>
      <c r="AYD39" s="75"/>
      <c r="AYE39" s="75"/>
      <c r="AYF39" s="75"/>
      <c r="AYG39" s="75"/>
      <c r="AYH39" s="75"/>
      <c r="AYI39" s="75"/>
      <c r="AYJ39" s="75"/>
      <c r="AYK39" s="75"/>
      <c r="AYL39" s="75"/>
      <c r="AYM39" s="75"/>
      <c r="AYN39" s="75"/>
      <c r="AYO39" s="75"/>
      <c r="AYP39" s="75"/>
      <c r="AYQ39" s="75"/>
      <c r="AYR39" s="75"/>
      <c r="AYS39" s="75"/>
      <c r="AYT39" s="75"/>
      <c r="AYU39" s="75"/>
      <c r="AYV39" s="75"/>
      <c r="AYW39" s="75"/>
      <c r="AYX39" s="75"/>
      <c r="AYY39" s="75"/>
      <c r="AYZ39" s="75"/>
      <c r="AZA39" s="75"/>
      <c r="AZB39" s="75"/>
      <c r="AZC39" s="75"/>
      <c r="AZD39" s="75"/>
      <c r="AZE39" s="75"/>
      <c r="AZF39" s="75"/>
      <c r="AZG39" s="75"/>
      <c r="AZH39" s="75"/>
      <c r="AZI39" s="75"/>
      <c r="AZJ39" s="75"/>
      <c r="AZK39" s="75"/>
      <c r="AZL39" s="75"/>
      <c r="AZM39" s="75"/>
      <c r="AZN39" s="75"/>
      <c r="AZO39" s="75"/>
      <c r="AZP39" s="75"/>
      <c r="AZQ39" s="75"/>
      <c r="AZR39" s="75"/>
      <c r="AZS39" s="75"/>
      <c r="AZT39" s="75"/>
      <c r="AZU39" s="75"/>
      <c r="AZV39" s="75"/>
      <c r="AZW39" s="75"/>
      <c r="AZX39" s="75"/>
      <c r="AZY39" s="75"/>
      <c r="AZZ39" s="75"/>
      <c r="BAA39" s="75"/>
      <c r="BAB39" s="75"/>
      <c r="BAC39" s="75"/>
      <c r="BAD39" s="75"/>
      <c r="BAE39" s="75"/>
      <c r="BAF39" s="75"/>
      <c r="BAG39" s="75"/>
      <c r="BAH39" s="75"/>
      <c r="BAI39" s="75"/>
      <c r="BAJ39" s="75"/>
      <c r="BAK39" s="75"/>
      <c r="BAL39" s="75"/>
      <c r="BAM39" s="75"/>
      <c r="BAN39" s="75"/>
      <c r="BAO39" s="75"/>
      <c r="BAP39" s="75"/>
      <c r="BAQ39" s="75"/>
      <c r="BAR39" s="75"/>
      <c r="BAS39" s="75"/>
      <c r="BAT39" s="75"/>
      <c r="BAU39" s="75"/>
      <c r="BAV39" s="75"/>
      <c r="BAW39" s="75"/>
      <c r="BAX39" s="75"/>
      <c r="BAY39" s="75"/>
      <c r="BAZ39" s="75"/>
      <c r="BBA39" s="75"/>
      <c r="BBB39" s="75"/>
      <c r="BBC39" s="75"/>
      <c r="BBD39" s="75"/>
      <c r="BBE39" s="75"/>
      <c r="BBF39" s="75"/>
      <c r="BBG39" s="75"/>
      <c r="BBH39" s="75"/>
      <c r="BBI39" s="75"/>
      <c r="BBJ39" s="75"/>
      <c r="BBK39" s="75"/>
      <c r="BBL39" s="75"/>
      <c r="BBM39" s="75"/>
      <c r="BBN39" s="75"/>
      <c r="BBO39" s="75"/>
      <c r="BBP39" s="75"/>
      <c r="BBQ39" s="75"/>
      <c r="BBR39" s="75"/>
      <c r="BBS39" s="75"/>
      <c r="BBT39" s="75"/>
      <c r="BBU39" s="75"/>
      <c r="BBV39" s="75"/>
      <c r="BBW39" s="75"/>
      <c r="BBX39" s="75"/>
      <c r="BBY39" s="75"/>
      <c r="BBZ39" s="75"/>
      <c r="BCA39" s="75"/>
      <c r="BCB39" s="75"/>
      <c r="BCC39" s="75"/>
      <c r="BCD39" s="75"/>
      <c r="BCE39" s="75"/>
      <c r="BCF39" s="75"/>
      <c r="BCG39" s="75"/>
      <c r="BCH39" s="75"/>
      <c r="BCI39" s="75"/>
      <c r="BCJ39" s="75"/>
      <c r="BCK39" s="75"/>
      <c r="BCL39" s="75"/>
      <c r="BCM39" s="75"/>
      <c r="BCN39" s="75"/>
      <c r="BCO39" s="75"/>
      <c r="BCP39" s="75"/>
      <c r="BCQ39" s="75"/>
      <c r="BCR39" s="75"/>
      <c r="BCS39" s="75"/>
      <c r="BCT39" s="75"/>
      <c r="BCU39" s="75"/>
      <c r="BCV39" s="75"/>
      <c r="BCW39" s="75"/>
      <c r="BCX39" s="75"/>
      <c r="BCY39" s="75"/>
      <c r="BCZ39" s="75"/>
      <c r="BDA39" s="75"/>
      <c r="BDB39" s="75"/>
      <c r="BDC39" s="75"/>
      <c r="BDD39" s="75"/>
      <c r="BDE39" s="75"/>
      <c r="BDF39" s="75"/>
      <c r="BDG39" s="75"/>
      <c r="BDH39" s="75"/>
      <c r="BDI39" s="75"/>
      <c r="BDJ39" s="75"/>
      <c r="BDK39" s="75"/>
      <c r="BDL39" s="75"/>
      <c r="BDM39" s="75"/>
      <c r="BDN39" s="75"/>
      <c r="BDO39" s="75"/>
      <c r="BDP39" s="75"/>
      <c r="BDQ39" s="75"/>
      <c r="BDR39" s="75"/>
      <c r="BDS39" s="75"/>
      <c r="BDT39" s="75"/>
      <c r="BDU39" s="75"/>
      <c r="BDV39" s="75"/>
      <c r="BDW39" s="75"/>
      <c r="BDX39" s="75"/>
      <c r="BDY39" s="75"/>
      <c r="BDZ39" s="75"/>
      <c r="BEA39" s="75"/>
      <c r="BEB39" s="75"/>
      <c r="BEC39" s="75"/>
      <c r="BED39" s="75"/>
      <c r="BEE39" s="75"/>
      <c r="BEF39" s="75"/>
      <c r="BEG39" s="75"/>
      <c r="BEH39" s="75"/>
      <c r="BEI39" s="75"/>
      <c r="BEJ39" s="75"/>
      <c r="BEK39" s="75"/>
      <c r="BEL39" s="75"/>
      <c r="BEM39" s="75"/>
      <c r="BEN39" s="75"/>
      <c r="BEO39" s="75"/>
      <c r="BEP39" s="75"/>
      <c r="BEQ39" s="75"/>
      <c r="BER39" s="75"/>
      <c r="BES39" s="75"/>
      <c r="BET39" s="75"/>
      <c r="BEU39" s="75"/>
      <c r="BEV39" s="75"/>
      <c r="BEW39" s="75"/>
      <c r="BEX39" s="75"/>
      <c r="BEY39" s="75"/>
      <c r="BEZ39" s="75"/>
      <c r="BFA39" s="75"/>
      <c r="BFB39" s="75"/>
      <c r="BFC39" s="75"/>
      <c r="BFD39" s="75"/>
      <c r="BFE39" s="75"/>
      <c r="BFF39" s="75"/>
      <c r="BFG39" s="75"/>
      <c r="BFH39" s="75"/>
      <c r="BFI39" s="75"/>
      <c r="BFJ39" s="75"/>
      <c r="BFK39" s="75"/>
      <c r="BFL39" s="75"/>
      <c r="BFM39" s="75"/>
      <c r="BFN39" s="75"/>
      <c r="BFO39" s="75"/>
      <c r="BFP39" s="75"/>
      <c r="BFQ39" s="75"/>
      <c r="BFR39" s="75"/>
      <c r="BFS39" s="75"/>
      <c r="BFT39" s="75"/>
      <c r="BFU39" s="75"/>
      <c r="BFV39" s="75"/>
      <c r="BFW39" s="75"/>
      <c r="BFX39" s="75"/>
      <c r="BFY39" s="75"/>
      <c r="BFZ39" s="75"/>
      <c r="BGA39" s="75"/>
      <c r="BGB39" s="75"/>
      <c r="BGC39" s="75"/>
      <c r="BGD39" s="75"/>
      <c r="BGE39" s="75"/>
      <c r="BGF39" s="75"/>
      <c r="BGG39" s="75"/>
      <c r="BGH39" s="75"/>
      <c r="BGI39" s="75"/>
      <c r="BGJ39" s="75"/>
      <c r="BGK39" s="75"/>
      <c r="BGL39" s="75"/>
      <c r="BGM39" s="75"/>
      <c r="BGN39" s="75"/>
      <c r="BGO39" s="75"/>
      <c r="BGP39" s="75"/>
      <c r="BGQ39" s="75"/>
      <c r="BGR39" s="75"/>
      <c r="BGS39" s="75"/>
      <c r="BGT39" s="75"/>
      <c r="BGU39" s="75"/>
      <c r="BGV39" s="75"/>
      <c r="BGW39" s="75"/>
      <c r="BGX39" s="75"/>
      <c r="BGY39" s="75"/>
      <c r="BGZ39" s="75"/>
      <c r="BHA39" s="75"/>
      <c r="BHB39" s="75"/>
      <c r="BHC39" s="75"/>
      <c r="BHD39" s="75"/>
      <c r="BHE39" s="75"/>
      <c r="BHF39" s="75"/>
      <c r="BHG39" s="75"/>
      <c r="BHH39" s="75"/>
      <c r="BHI39" s="75"/>
      <c r="BHJ39" s="75"/>
      <c r="BHK39" s="75"/>
      <c r="BHL39" s="75"/>
      <c r="BHM39" s="75"/>
      <c r="BHN39" s="75"/>
      <c r="BHO39" s="75"/>
      <c r="BHP39" s="75"/>
      <c r="BHQ39" s="75"/>
      <c r="BHR39" s="75"/>
      <c r="BHS39" s="75"/>
      <c r="BHT39" s="75"/>
      <c r="BHU39" s="75"/>
      <c r="BHV39" s="75"/>
      <c r="BHW39" s="75"/>
      <c r="BHX39" s="75"/>
      <c r="BHY39" s="75"/>
      <c r="BHZ39" s="75"/>
      <c r="BIA39" s="75"/>
      <c r="BIB39" s="75"/>
      <c r="BIC39" s="75"/>
      <c r="BID39" s="75"/>
      <c r="BIE39" s="75"/>
      <c r="BIF39" s="75"/>
      <c r="BIG39" s="75"/>
      <c r="BIH39" s="75"/>
      <c r="BII39" s="75"/>
      <c r="BIJ39" s="75"/>
      <c r="BIK39" s="75"/>
      <c r="BIL39" s="75"/>
      <c r="BIM39" s="75"/>
      <c r="BIN39" s="75"/>
      <c r="BIO39" s="75"/>
      <c r="BIP39" s="75"/>
      <c r="BIQ39" s="75"/>
      <c r="BIR39" s="75"/>
      <c r="BIS39" s="75"/>
      <c r="BIT39" s="75"/>
      <c r="BIU39" s="75"/>
      <c r="BIV39" s="75"/>
      <c r="BIW39" s="75"/>
      <c r="BIX39" s="75"/>
      <c r="BIY39" s="75"/>
      <c r="BIZ39" s="75"/>
      <c r="BJA39" s="75"/>
      <c r="BJB39" s="75"/>
      <c r="BJC39" s="75"/>
      <c r="BJD39" s="75"/>
      <c r="BJE39" s="75"/>
      <c r="BJF39" s="75"/>
      <c r="BJG39" s="75"/>
      <c r="BJH39" s="75"/>
      <c r="BJI39" s="75"/>
      <c r="BJJ39" s="75"/>
      <c r="BJK39" s="75"/>
      <c r="BJL39" s="75"/>
      <c r="BJM39" s="75"/>
      <c r="BJN39" s="75"/>
      <c r="BJO39" s="75"/>
      <c r="BJP39" s="75"/>
      <c r="BJQ39" s="75"/>
      <c r="BJR39" s="75"/>
      <c r="BJS39" s="75"/>
      <c r="BJT39" s="75"/>
      <c r="BJU39" s="75"/>
      <c r="BJV39" s="75"/>
      <c r="BJW39" s="75"/>
      <c r="BJX39" s="75"/>
      <c r="BJY39" s="75"/>
      <c r="BJZ39" s="75"/>
      <c r="BKA39" s="75"/>
      <c r="BKB39" s="75"/>
      <c r="BKC39" s="75"/>
      <c r="BKD39" s="75"/>
      <c r="BKE39" s="75"/>
      <c r="BKF39" s="75"/>
      <c r="BKG39" s="75"/>
      <c r="BKH39" s="75"/>
      <c r="BKI39" s="75"/>
      <c r="BKJ39" s="75"/>
      <c r="BKK39" s="75"/>
      <c r="BKL39" s="75"/>
      <c r="BKM39" s="75"/>
      <c r="BKN39" s="75"/>
      <c r="BKO39" s="75"/>
      <c r="BKP39" s="75"/>
      <c r="BKQ39" s="75"/>
      <c r="BKR39" s="75"/>
      <c r="BKS39" s="75"/>
      <c r="BKT39" s="75"/>
      <c r="BKU39" s="75"/>
      <c r="BKV39" s="75"/>
      <c r="BKW39" s="75"/>
      <c r="BKX39" s="75"/>
      <c r="BKY39" s="75"/>
      <c r="BKZ39" s="75"/>
      <c r="BLA39" s="75"/>
      <c r="BLB39" s="75"/>
      <c r="BLC39" s="75"/>
      <c r="BLD39" s="75"/>
      <c r="BLE39" s="75"/>
      <c r="BLF39" s="75"/>
      <c r="BLG39" s="75"/>
      <c r="BLH39" s="75"/>
      <c r="BLI39" s="75"/>
      <c r="BLJ39" s="75"/>
      <c r="BLK39" s="75"/>
      <c r="BLL39" s="75"/>
      <c r="BLM39" s="75"/>
      <c r="BLN39" s="75"/>
      <c r="BLO39" s="75"/>
      <c r="BLP39" s="75"/>
      <c r="BLQ39" s="75"/>
      <c r="BLR39" s="75"/>
      <c r="BLS39" s="75"/>
      <c r="BLT39" s="75"/>
      <c r="BLU39" s="75"/>
      <c r="BLV39" s="75"/>
      <c r="BLW39" s="75"/>
      <c r="BLX39" s="75"/>
      <c r="BLY39" s="75"/>
      <c r="BLZ39" s="75"/>
      <c r="BMA39" s="75"/>
      <c r="BMB39" s="75"/>
      <c r="BMC39" s="75"/>
      <c r="BMD39" s="75"/>
      <c r="BME39" s="75"/>
      <c r="BMF39" s="75"/>
      <c r="BMG39" s="75"/>
      <c r="BMH39" s="75"/>
      <c r="BMI39" s="75"/>
      <c r="BMJ39" s="75"/>
      <c r="BMK39" s="75"/>
      <c r="BML39" s="75"/>
      <c r="BMM39" s="75"/>
      <c r="BMN39" s="75"/>
      <c r="BMO39" s="75"/>
      <c r="BMP39" s="75"/>
      <c r="BMQ39" s="75"/>
      <c r="BMR39" s="75"/>
      <c r="BMS39" s="75"/>
      <c r="BMT39" s="75"/>
      <c r="BMU39" s="75"/>
      <c r="BMV39" s="75"/>
      <c r="BMW39" s="75"/>
      <c r="BMX39" s="75"/>
      <c r="BMY39" s="75"/>
      <c r="BMZ39" s="75"/>
      <c r="BNA39" s="75"/>
      <c r="BNB39" s="75"/>
      <c r="BNC39" s="75"/>
      <c r="BND39" s="75"/>
      <c r="BNE39" s="75"/>
      <c r="BNF39" s="75"/>
      <c r="BNG39" s="75"/>
      <c r="BNH39" s="75"/>
      <c r="BNI39" s="75"/>
      <c r="BNJ39" s="75"/>
      <c r="BNK39" s="75"/>
      <c r="BNL39" s="75"/>
      <c r="BNM39" s="75"/>
      <c r="BNN39" s="75"/>
      <c r="BNO39" s="75"/>
      <c r="BNP39" s="75"/>
      <c r="BNQ39" s="75"/>
      <c r="BNR39" s="75"/>
      <c r="BNS39" s="75"/>
      <c r="BNT39" s="75"/>
      <c r="BNU39" s="75"/>
      <c r="BNV39" s="75"/>
      <c r="BNW39" s="75"/>
      <c r="BNX39" s="75"/>
      <c r="BNY39" s="75"/>
      <c r="BNZ39" s="75"/>
      <c r="BOA39" s="75"/>
      <c r="BOB39" s="75"/>
      <c r="BOC39" s="75"/>
      <c r="BOD39" s="75"/>
      <c r="BOE39" s="75"/>
      <c r="BOF39" s="75"/>
      <c r="BOG39" s="75"/>
      <c r="BOH39" s="75"/>
      <c r="BOI39" s="75"/>
      <c r="BOJ39" s="75"/>
      <c r="BOK39" s="75"/>
      <c r="BOL39" s="75"/>
      <c r="BOM39" s="75"/>
      <c r="BON39" s="75"/>
      <c r="BOO39" s="75"/>
      <c r="BOP39" s="75"/>
      <c r="BOQ39" s="75"/>
      <c r="BOR39" s="75"/>
      <c r="BOS39" s="75"/>
      <c r="BOT39" s="75"/>
      <c r="BOU39" s="75"/>
      <c r="BOV39" s="75"/>
      <c r="BOW39" s="75"/>
      <c r="BOX39" s="75"/>
      <c r="BOY39" s="75"/>
      <c r="BOZ39" s="75"/>
      <c r="BPA39" s="75"/>
      <c r="BPB39" s="75"/>
      <c r="BPC39" s="75"/>
      <c r="BPD39" s="75"/>
      <c r="BPE39" s="75"/>
      <c r="BPF39" s="75"/>
      <c r="BPG39" s="75"/>
      <c r="BPH39" s="75"/>
      <c r="BPI39" s="75"/>
      <c r="BPJ39" s="75"/>
      <c r="BPK39" s="75"/>
      <c r="BPL39" s="75"/>
      <c r="BPM39" s="75"/>
      <c r="BPN39" s="75"/>
      <c r="BPO39" s="75"/>
      <c r="BPP39" s="75"/>
      <c r="BPQ39" s="75"/>
      <c r="BPR39" s="75"/>
      <c r="BPS39" s="75"/>
      <c r="BPT39" s="75"/>
      <c r="BPU39" s="75"/>
      <c r="BPV39" s="75"/>
      <c r="BPW39" s="75"/>
      <c r="BPX39" s="75"/>
      <c r="BPY39" s="75"/>
      <c r="BPZ39" s="75"/>
      <c r="BQA39" s="75"/>
      <c r="BQB39" s="75"/>
      <c r="BQC39" s="75"/>
      <c r="BQD39" s="75"/>
      <c r="BQE39" s="75"/>
      <c r="BQF39" s="75"/>
      <c r="BQG39" s="75"/>
      <c r="BQH39" s="75"/>
      <c r="BQI39" s="75"/>
      <c r="BQJ39" s="75"/>
      <c r="BQK39" s="75"/>
      <c r="BQL39" s="75"/>
      <c r="BQM39" s="75"/>
      <c r="BQN39" s="75"/>
      <c r="BQO39" s="75"/>
      <c r="BQP39" s="75"/>
      <c r="BQQ39" s="75"/>
      <c r="BQR39" s="75"/>
      <c r="BQS39" s="75"/>
      <c r="BQT39" s="75"/>
      <c r="BQU39" s="75"/>
      <c r="BQV39" s="75"/>
      <c r="BQW39" s="75"/>
      <c r="BQX39" s="75"/>
      <c r="BQY39" s="75"/>
      <c r="BQZ39" s="75"/>
      <c r="BRA39" s="75"/>
      <c r="BRB39" s="75"/>
      <c r="BRC39" s="75"/>
      <c r="BRD39" s="75"/>
      <c r="BRE39" s="75"/>
      <c r="BRF39" s="75"/>
      <c r="BRG39" s="75"/>
      <c r="BRH39" s="75"/>
      <c r="BRI39" s="75"/>
      <c r="BRJ39" s="75"/>
      <c r="BRK39" s="75"/>
      <c r="BRL39" s="75"/>
      <c r="BRM39" s="75"/>
      <c r="BRN39" s="75"/>
      <c r="BRO39" s="75"/>
      <c r="BRP39" s="75"/>
      <c r="BRQ39" s="75"/>
      <c r="BRR39" s="75"/>
      <c r="BRS39" s="75"/>
      <c r="BRT39" s="75"/>
      <c r="BRU39" s="75"/>
      <c r="BRV39" s="75"/>
      <c r="BRW39" s="75"/>
      <c r="BRX39" s="75"/>
      <c r="BRY39" s="75"/>
      <c r="BRZ39" s="75"/>
      <c r="BSA39" s="75"/>
      <c r="BSB39" s="75"/>
      <c r="BSC39" s="75"/>
      <c r="BSD39" s="75"/>
      <c r="BSE39" s="75"/>
      <c r="BSF39" s="75"/>
      <c r="BSG39" s="75"/>
      <c r="BSH39" s="75"/>
      <c r="BSI39" s="75"/>
      <c r="BSJ39" s="75"/>
      <c r="BSK39" s="75"/>
      <c r="BSL39" s="75"/>
      <c r="BSM39" s="75"/>
      <c r="BSN39" s="75"/>
      <c r="BSO39" s="75"/>
      <c r="BSP39" s="75"/>
      <c r="BSQ39" s="75"/>
      <c r="BSR39" s="75"/>
      <c r="BSS39" s="75"/>
      <c r="BST39" s="75"/>
      <c r="BSU39" s="75"/>
      <c r="BSV39" s="75"/>
      <c r="BSW39" s="75"/>
      <c r="BSX39" s="75"/>
      <c r="BSY39" s="75"/>
      <c r="BSZ39" s="75"/>
      <c r="BTA39" s="75"/>
      <c r="BTB39" s="75"/>
      <c r="BTC39" s="75"/>
      <c r="BTD39" s="75"/>
      <c r="BTE39" s="75"/>
      <c r="BTF39" s="75"/>
      <c r="BTG39" s="75"/>
      <c r="BTH39" s="75"/>
      <c r="BTI39" s="75"/>
      <c r="BTJ39" s="75"/>
      <c r="BTK39" s="75"/>
      <c r="BTL39" s="75"/>
      <c r="BTM39" s="75"/>
      <c r="BTN39" s="75"/>
      <c r="BTO39" s="75"/>
      <c r="BTP39" s="75"/>
      <c r="BTQ39" s="75"/>
      <c r="BTR39" s="75"/>
      <c r="BTS39" s="75"/>
      <c r="BTT39" s="75"/>
      <c r="BTU39" s="75"/>
      <c r="BTV39" s="75"/>
      <c r="BTW39" s="75"/>
      <c r="BTX39" s="75"/>
      <c r="BTY39" s="75"/>
      <c r="BTZ39" s="75"/>
      <c r="BUA39" s="75"/>
      <c r="BUB39" s="75"/>
      <c r="BUC39" s="75"/>
      <c r="BUD39" s="75"/>
      <c r="BUE39" s="75"/>
      <c r="BUF39" s="75"/>
      <c r="BUG39" s="75"/>
      <c r="BUH39" s="75"/>
      <c r="BUI39" s="75"/>
      <c r="BUJ39" s="75"/>
      <c r="BUK39" s="75"/>
      <c r="BUL39" s="75"/>
      <c r="BUM39" s="75"/>
      <c r="BUN39" s="75"/>
      <c r="BUO39" s="75"/>
      <c r="BUP39" s="75"/>
      <c r="BUQ39" s="75"/>
      <c r="BUR39" s="75"/>
      <c r="BUS39" s="75"/>
      <c r="BUT39" s="75"/>
      <c r="BUU39" s="75"/>
      <c r="BUV39" s="75"/>
      <c r="BUW39" s="75"/>
      <c r="BUX39" s="75"/>
      <c r="BUY39" s="75"/>
      <c r="BUZ39" s="75"/>
      <c r="BVA39" s="75"/>
      <c r="BVB39" s="75"/>
      <c r="BVC39" s="75"/>
      <c r="BVD39" s="75"/>
      <c r="BVE39" s="75"/>
      <c r="BVF39" s="75"/>
      <c r="BVG39" s="75"/>
      <c r="BVH39" s="75"/>
      <c r="BVI39" s="75"/>
      <c r="BVJ39" s="75"/>
      <c r="BVK39" s="75"/>
      <c r="BVL39" s="75"/>
      <c r="BVM39" s="75"/>
      <c r="BVN39" s="75"/>
      <c r="BVO39" s="75"/>
      <c r="BVP39" s="75"/>
      <c r="BVQ39" s="75"/>
      <c r="BVR39" s="75"/>
      <c r="BVS39" s="75"/>
      <c r="BVT39" s="75"/>
      <c r="BVU39" s="75"/>
      <c r="BVV39" s="75"/>
      <c r="BVW39" s="75"/>
      <c r="BVX39" s="75"/>
      <c r="BVY39" s="75"/>
      <c r="BVZ39" s="75"/>
      <c r="BWA39" s="75"/>
      <c r="BWB39" s="75"/>
      <c r="BWC39" s="75"/>
      <c r="BWD39" s="75"/>
      <c r="BWE39" s="75"/>
      <c r="BWF39" s="75"/>
      <c r="BWG39" s="75"/>
      <c r="BWH39" s="75"/>
      <c r="BWI39" s="75"/>
      <c r="BWJ39" s="75"/>
      <c r="BWK39" s="75"/>
      <c r="BWL39" s="75"/>
      <c r="BWM39" s="75"/>
      <c r="BWN39" s="75"/>
      <c r="BWO39" s="75"/>
      <c r="BWP39" s="75"/>
      <c r="BWQ39" s="75"/>
      <c r="BWR39" s="75"/>
      <c r="BWS39" s="75"/>
      <c r="BWT39" s="75"/>
      <c r="BWU39" s="75"/>
      <c r="BWV39" s="75"/>
      <c r="BWW39" s="75"/>
      <c r="BWX39" s="75"/>
      <c r="BWY39" s="75"/>
      <c r="BWZ39" s="75"/>
      <c r="BXA39" s="75"/>
      <c r="BXB39" s="75"/>
      <c r="BXC39" s="75"/>
      <c r="BXD39" s="75"/>
      <c r="BXE39" s="75"/>
      <c r="BXF39" s="75"/>
      <c r="BXG39" s="75"/>
      <c r="BXH39" s="75"/>
      <c r="BXI39" s="75"/>
      <c r="BXJ39" s="75"/>
      <c r="BXK39" s="75"/>
      <c r="BXL39" s="75"/>
      <c r="BXM39" s="75"/>
      <c r="BXN39" s="75"/>
      <c r="BXO39" s="75"/>
      <c r="BXP39" s="75"/>
      <c r="BXQ39" s="75"/>
      <c r="BXR39" s="75"/>
      <c r="BXS39" s="75"/>
      <c r="BXT39" s="75"/>
      <c r="BXU39" s="75"/>
      <c r="BXV39" s="75"/>
      <c r="BXW39" s="75"/>
      <c r="BXX39" s="75"/>
      <c r="BXY39" s="75"/>
      <c r="BXZ39" s="75"/>
      <c r="BYA39" s="75"/>
      <c r="BYB39" s="75"/>
      <c r="BYC39" s="75"/>
      <c r="BYD39" s="75"/>
      <c r="BYE39" s="75"/>
      <c r="BYF39" s="75"/>
      <c r="BYG39" s="75"/>
      <c r="BYH39" s="75"/>
      <c r="BYI39" s="75"/>
      <c r="BYJ39" s="75"/>
      <c r="BYK39" s="75"/>
      <c r="BYL39" s="75"/>
      <c r="BYM39" s="75"/>
      <c r="BYN39" s="75"/>
      <c r="BYO39" s="75"/>
      <c r="BYP39" s="75"/>
      <c r="BYQ39" s="75"/>
      <c r="BYR39" s="75"/>
      <c r="BYS39" s="75"/>
      <c r="BYT39" s="75"/>
      <c r="BYU39" s="75"/>
      <c r="BYV39" s="75"/>
      <c r="BYW39" s="75"/>
      <c r="BYX39" s="75"/>
      <c r="BYY39" s="75"/>
      <c r="BYZ39" s="75"/>
      <c r="BZA39" s="75"/>
      <c r="BZB39" s="75"/>
      <c r="BZC39" s="75"/>
      <c r="BZD39" s="75"/>
      <c r="BZE39" s="75"/>
      <c r="BZF39" s="75"/>
      <c r="BZG39" s="75"/>
      <c r="BZH39" s="75"/>
      <c r="BZI39" s="75"/>
      <c r="BZJ39" s="75"/>
      <c r="BZK39" s="75"/>
      <c r="BZL39" s="75"/>
      <c r="BZM39" s="75"/>
      <c r="BZN39" s="75"/>
      <c r="BZO39" s="75"/>
      <c r="BZP39" s="75"/>
      <c r="BZQ39" s="75"/>
      <c r="BZR39" s="75"/>
      <c r="BZS39" s="75"/>
      <c r="BZT39" s="75"/>
      <c r="BZU39" s="75"/>
      <c r="BZV39" s="75"/>
      <c r="BZW39" s="75"/>
      <c r="BZX39" s="75"/>
      <c r="BZY39" s="75"/>
      <c r="BZZ39" s="75"/>
      <c r="CAA39" s="75"/>
      <c r="CAB39" s="75"/>
      <c r="CAC39" s="75"/>
      <c r="CAD39" s="75"/>
      <c r="CAE39" s="75"/>
      <c r="CAF39" s="75"/>
      <c r="CAG39" s="75"/>
      <c r="CAH39" s="75"/>
      <c r="CAI39" s="75"/>
      <c r="CAJ39" s="75"/>
      <c r="CAK39" s="75"/>
      <c r="CAL39" s="75"/>
      <c r="CAM39" s="75"/>
      <c r="CAN39" s="75"/>
      <c r="CAO39" s="75"/>
      <c r="CAP39" s="75"/>
      <c r="CAQ39" s="75"/>
      <c r="CAR39" s="75"/>
      <c r="CAS39" s="75"/>
      <c r="CAT39" s="75"/>
      <c r="CAU39" s="75"/>
      <c r="CAV39" s="75"/>
      <c r="CAW39" s="75"/>
      <c r="CAX39" s="75"/>
      <c r="CAY39" s="75"/>
      <c r="CAZ39" s="75"/>
      <c r="CBA39" s="75"/>
      <c r="CBB39" s="75"/>
      <c r="CBC39" s="75"/>
      <c r="CBD39" s="75"/>
      <c r="CBE39" s="75"/>
      <c r="CBF39" s="75"/>
      <c r="CBG39" s="75"/>
      <c r="CBH39" s="75"/>
      <c r="CBI39" s="75"/>
      <c r="CBJ39" s="75"/>
      <c r="CBK39" s="75"/>
      <c r="CBL39" s="75"/>
      <c r="CBM39" s="75"/>
      <c r="CBN39" s="75"/>
      <c r="CBO39" s="75"/>
      <c r="CBP39" s="75"/>
      <c r="CBQ39" s="75"/>
      <c r="CBR39" s="75"/>
      <c r="CBS39" s="75"/>
      <c r="CBT39" s="75"/>
      <c r="CBU39" s="75"/>
      <c r="CBV39" s="75"/>
      <c r="CBW39" s="75"/>
      <c r="CBX39" s="75"/>
      <c r="CBY39" s="75"/>
      <c r="CBZ39" s="75"/>
      <c r="CCA39" s="75"/>
      <c r="CCB39" s="75"/>
      <c r="CCC39" s="75"/>
      <c r="CCD39" s="75"/>
      <c r="CCE39" s="75"/>
      <c r="CCF39" s="75"/>
      <c r="CCG39" s="75"/>
      <c r="CCH39" s="75"/>
      <c r="CCI39" s="75"/>
      <c r="CCJ39" s="75"/>
      <c r="CCK39" s="75"/>
      <c r="CCL39" s="75"/>
      <c r="CCM39" s="75"/>
      <c r="CCN39" s="75"/>
      <c r="CCO39" s="75"/>
      <c r="CCP39" s="75"/>
      <c r="CCQ39" s="75"/>
      <c r="CCR39" s="75"/>
      <c r="CCS39" s="75"/>
      <c r="CCT39" s="75"/>
      <c r="CCU39" s="75"/>
      <c r="CCV39" s="75"/>
      <c r="CCW39" s="75"/>
      <c r="CCX39" s="75"/>
      <c r="CCY39" s="75"/>
      <c r="CCZ39" s="75"/>
      <c r="CDA39" s="75"/>
      <c r="CDB39" s="75"/>
      <c r="CDC39" s="75"/>
      <c r="CDD39" s="75"/>
      <c r="CDE39" s="75"/>
      <c r="CDF39" s="75"/>
      <c r="CDG39" s="75"/>
      <c r="CDH39" s="75"/>
      <c r="CDI39" s="75"/>
      <c r="CDJ39" s="75"/>
      <c r="CDK39" s="75"/>
      <c r="CDL39" s="75"/>
      <c r="CDM39" s="75"/>
      <c r="CDN39" s="75"/>
      <c r="CDO39" s="75"/>
      <c r="CDP39" s="75"/>
      <c r="CDQ39" s="75"/>
      <c r="CDR39" s="75"/>
      <c r="CDS39" s="75"/>
      <c r="CDT39" s="75"/>
      <c r="CDU39" s="75"/>
      <c r="CDV39" s="75"/>
      <c r="CDW39" s="75"/>
      <c r="CDX39" s="75"/>
      <c r="CDY39" s="75"/>
      <c r="CDZ39" s="75"/>
      <c r="CEA39" s="75"/>
      <c r="CEB39" s="75"/>
      <c r="CEC39" s="75"/>
      <c r="CED39" s="75"/>
      <c r="CEE39" s="75"/>
      <c r="CEF39" s="75"/>
      <c r="CEG39" s="75"/>
      <c r="CEH39" s="75"/>
      <c r="CEI39" s="75"/>
      <c r="CEJ39" s="75"/>
      <c r="CEK39" s="75"/>
      <c r="CEL39" s="75"/>
      <c r="CEM39" s="75"/>
      <c r="CEN39" s="75"/>
      <c r="CEO39" s="75"/>
      <c r="CEP39" s="75"/>
      <c r="CEQ39" s="75"/>
      <c r="CER39" s="75"/>
      <c r="CES39" s="75"/>
      <c r="CET39" s="75"/>
      <c r="CEU39" s="75"/>
      <c r="CEV39" s="75"/>
      <c r="CEW39" s="75"/>
      <c r="CEX39" s="75"/>
      <c r="CEY39" s="75"/>
      <c r="CEZ39" s="75"/>
      <c r="CFA39" s="75"/>
      <c r="CFB39" s="75"/>
      <c r="CFC39" s="75"/>
      <c r="CFD39" s="75"/>
      <c r="CFE39" s="75"/>
      <c r="CFF39" s="75"/>
      <c r="CFG39" s="75"/>
      <c r="CFH39" s="75"/>
      <c r="CFI39" s="75"/>
      <c r="CFJ39" s="75"/>
      <c r="CFK39" s="75"/>
      <c r="CFL39" s="75"/>
      <c r="CFM39" s="75"/>
      <c r="CFN39" s="75"/>
      <c r="CFO39" s="75"/>
      <c r="CFP39" s="75"/>
      <c r="CFQ39" s="75"/>
      <c r="CFR39" s="75"/>
      <c r="CFS39" s="75"/>
      <c r="CFT39" s="75"/>
      <c r="CFU39" s="75"/>
      <c r="CFV39" s="75"/>
      <c r="CFW39" s="75"/>
      <c r="CFX39" s="75"/>
      <c r="CFY39" s="75"/>
      <c r="CFZ39" s="75"/>
      <c r="CGA39" s="75"/>
      <c r="CGB39" s="75"/>
      <c r="CGC39" s="75"/>
      <c r="CGD39" s="75"/>
      <c r="CGE39" s="75"/>
      <c r="CGF39" s="75"/>
      <c r="CGG39" s="75"/>
      <c r="CGH39" s="75"/>
      <c r="CGI39" s="75"/>
      <c r="CGJ39" s="75"/>
      <c r="CGK39" s="75"/>
      <c r="CGL39" s="75"/>
      <c r="CGM39" s="75"/>
      <c r="CGN39" s="75"/>
      <c r="CGO39" s="75"/>
      <c r="CGP39" s="75"/>
      <c r="CGQ39" s="75"/>
      <c r="CGR39" s="75"/>
      <c r="CGS39" s="75"/>
      <c r="CGT39" s="75"/>
      <c r="CGU39" s="75"/>
      <c r="CGV39" s="75"/>
      <c r="CGW39" s="75"/>
      <c r="CGX39" s="75"/>
      <c r="CGY39" s="75"/>
      <c r="CGZ39" s="75"/>
      <c r="CHA39" s="75"/>
      <c r="CHB39" s="75"/>
      <c r="CHC39" s="75"/>
      <c r="CHD39" s="75"/>
      <c r="CHE39" s="75"/>
      <c r="CHF39" s="75"/>
      <c r="CHG39" s="75"/>
      <c r="CHH39" s="75"/>
      <c r="CHI39" s="75"/>
      <c r="CHJ39" s="75"/>
      <c r="CHK39" s="75"/>
      <c r="CHL39" s="75"/>
      <c r="CHM39" s="75"/>
      <c r="CHN39" s="75"/>
      <c r="CHO39" s="75"/>
      <c r="CHP39" s="75"/>
      <c r="CHQ39" s="75"/>
      <c r="CHR39" s="75"/>
      <c r="CHS39" s="75"/>
      <c r="CHT39" s="75"/>
      <c r="CHU39" s="75"/>
      <c r="CHV39" s="75"/>
      <c r="CHW39" s="75"/>
      <c r="CHX39" s="75"/>
      <c r="CHY39" s="75"/>
      <c r="CHZ39" s="75"/>
      <c r="CIA39" s="75"/>
      <c r="CIB39" s="75"/>
      <c r="CIC39" s="75"/>
      <c r="CID39" s="75"/>
      <c r="CIE39" s="75"/>
      <c r="CIF39" s="75"/>
      <c r="CIG39" s="75"/>
      <c r="CIH39" s="75"/>
      <c r="CII39" s="75"/>
      <c r="CIJ39" s="75"/>
      <c r="CIK39" s="75"/>
      <c r="CIL39" s="75"/>
      <c r="CIM39" s="75"/>
      <c r="CIN39" s="75"/>
      <c r="CIO39" s="75"/>
      <c r="CIP39" s="75"/>
      <c r="CIQ39" s="75"/>
      <c r="CIR39" s="75"/>
      <c r="CIS39" s="75"/>
      <c r="CIT39" s="75"/>
      <c r="CIU39" s="75"/>
      <c r="CIV39" s="75"/>
      <c r="CIW39" s="75"/>
      <c r="CIX39" s="75"/>
      <c r="CIY39" s="75"/>
      <c r="CIZ39" s="75"/>
      <c r="CJA39" s="75"/>
      <c r="CJB39" s="75"/>
      <c r="CJC39" s="75"/>
      <c r="CJD39" s="75"/>
      <c r="CJE39" s="75"/>
      <c r="CJF39" s="75"/>
      <c r="CJG39" s="75"/>
      <c r="CJH39" s="75"/>
      <c r="CJI39" s="75"/>
      <c r="CJJ39" s="75"/>
      <c r="CJK39" s="75"/>
      <c r="CJL39" s="75"/>
      <c r="CJM39" s="75"/>
      <c r="CJN39" s="75"/>
      <c r="CJO39" s="75"/>
      <c r="CJP39" s="75"/>
      <c r="CJQ39" s="75"/>
      <c r="CJR39" s="75"/>
      <c r="CJS39" s="75"/>
      <c r="CJT39" s="75"/>
      <c r="CJU39" s="75"/>
      <c r="CJV39" s="75"/>
      <c r="CJW39" s="75"/>
      <c r="CJX39" s="75"/>
      <c r="CJY39" s="75"/>
      <c r="CJZ39" s="75"/>
      <c r="CKA39" s="75"/>
      <c r="CKB39" s="75"/>
      <c r="CKC39" s="75"/>
      <c r="CKD39" s="75"/>
      <c r="CKE39" s="75"/>
      <c r="CKF39" s="75"/>
      <c r="CKG39" s="75"/>
      <c r="CKH39" s="75"/>
      <c r="CKI39" s="75"/>
      <c r="CKJ39" s="75"/>
      <c r="CKK39" s="75"/>
      <c r="CKL39" s="75"/>
      <c r="CKM39" s="75"/>
      <c r="CKN39" s="75"/>
      <c r="CKO39" s="75"/>
      <c r="CKP39" s="75"/>
      <c r="CKQ39" s="75"/>
      <c r="CKR39" s="75"/>
      <c r="CKS39" s="75"/>
      <c r="CKT39" s="75"/>
      <c r="CKU39" s="75"/>
      <c r="CKV39" s="75"/>
      <c r="CKW39" s="75"/>
      <c r="CKX39" s="75"/>
      <c r="CKY39" s="75"/>
      <c r="CKZ39" s="75"/>
      <c r="CLA39" s="75"/>
      <c r="CLB39" s="75"/>
      <c r="CLC39" s="75"/>
      <c r="CLD39" s="75"/>
      <c r="CLE39" s="75"/>
      <c r="CLF39" s="75"/>
      <c r="CLG39" s="75"/>
      <c r="CLH39" s="75"/>
      <c r="CLI39" s="75"/>
      <c r="CLJ39" s="75"/>
      <c r="CLK39" s="75"/>
      <c r="CLL39" s="75"/>
      <c r="CLM39" s="75"/>
      <c r="CLN39" s="75"/>
      <c r="CLO39" s="75"/>
      <c r="CLP39" s="75"/>
      <c r="CLQ39" s="75"/>
      <c r="CLR39" s="75"/>
      <c r="CLS39" s="75"/>
      <c r="CLT39" s="75"/>
      <c r="CLU39" s="75"/>
      <c r="CLV39" s="75"/>
      <c r="CLW39" s="75"/>
      <c r="CLX39" s="75"/>
      <c r="CLY39" s="75"/>
      <c r="CLZ39" s="75"/>
      <c r="CMA39" s="75"/>
      <c r="CMB39" s="75"/>
      <c r="CMC39" s="75"/>
      <c r="CMD39" s="75"/>
      <c r="CME39" s="75"/>
      <c r="CMF39" s="75"/>
      <c r="CMG39" s="75"/>
      <c r="CMH39" s="75"/>
      <c r="CMI39" s="75"/>
      <c r="CMJ39" s="75"/>
      <c r="CMK39" s="75"/>
      <c r="CML39" s="75"/>
      <c r="CMM39" s="75"/>
      <c r="CMN39" s="75"/>
      <c r="CMO39" s="75"/>
      <c r="CMP39" s="75"/>
      <c r="CMQ39" s="75"/>
      <c r="CMR39" s="75"/>
      <c r="CMS39" s="75"/>
      <c r="CMT39" s="75"/>
      <c r="CMU39" s="75"/>
      <c r="CMV39" s="75"/>
      <c r="CMW39" s="75"/>
      <c r="CMX39" s="75"/>
      <c r="CMY39" s="75"/>
      <c r="CMZ39" s="75"/>
      <c r="CNA39" s="75"/>
      <c r="CNB39" s="75"/>
      <c r="CNC39" s="75"/>
      <c r="CND39" s="75"/>
      <c r="CNE39" s="75"/>
      <c r="CNF39" s="75"/>
      <c r="CNG39" s="75"/>
      <c r="CNH39" s="75"/>
      <c r="CNI39" s="75"/>
      <c r="CNJ39" s="75"/>
      <c r="CNK39" s="75"/>
      <c r="CNL39" s="75"/>
      <c r="CNM39" s="75"/>
      <c r="CNN39" s="75"/>
      <c r="CNO39" s="75"/>
      <c r="CNP39" s="75"/>
      <c r="CNQ39" s="75"/>
      <c r="CNR39" s="75"/>
      <c r="CNS39" s="75"/>
      <c r="CNT39" s="75"/>
      <c r="CNU39" s="75"/>
      <c r="CNV39" s="75"/>
      <c r="CNW39" s="75"/>
      <c r="CNX39" s="75"/>
      <c r="CNY39" s="75"/>
      <c r="CNZ39" s="75"/>
      <c r="COA39" s="75"/>
      <c r="COB39" s="75"/>
      <c r="COC39" s="75"/>
      <c r="COD39" s="75"/>
      <c r="COE39" s="75"/>
      <c r="COF39" s="75"/>
      <c r="COG39" s="75"/>
      <c r="COH39" s="75"/>
      <c r="COI39" s="75"/>
      <c r="COJ39" s="75"/>
      <c r="COK39" s="75"/>
      <c r="COL39" s="75"/>
      <c r="COM39" s="75"/>
      <c r="CON39" s="75"/>
      <c r="COO39" s="75"/>
      <c r="COP39" s="75"/>
      <c r="COQ39" s="75"/>
      <c r="COR39" s="75"/>
      <c r="COS39" s="75"/>
      <c r="COT39" s="75"/>
      <c r="COU39" s="75"/>
      <c r="COV39" s="75"/>
      <c r="COW39" s="75"/>
      <c r="COX39" s="75"/>
      <c r="COY39" s="75"/>
      <c r="COZ39" s="75"/>
      <c r="CPA39" s="75"/>
      <c r="CPB39" s="75"/>
      <c r="CPC39" s="75"/>
      <c r="CPD39" s="75"/>
      <c r="CPE39" s="75"/>
      <c r="CPF39" s="75"/>
      <c r="CPG39" s="75"/>
      <c r="CPH39" s="75"/>
      <c r="CPI39" s="75"/>
      <c r="CPJ39" s="75"/>
      <c r="CPK39" s="75"/>
      <c r="CPL39" s="75"/>
      <c r="CPM39" s="75"/>
      <c r="CPN39" s="75"/>
      <c r="CPO39" s="75"/>
      <c r="CPP39" s="75"/>
      <c r="CPQ39" s="75"/>
      <c r="CPR39" s="75"/>
      <c r="CPS39" s="75"/>
      <c r="CPT39" s="75"/>
      <c r="CPU39" s="75"/>
      <c r="CPV39" s="75"/>
      <c r="CPW39" s="75"/>
      <c r="CPX39" s="75"/>
      <c r="CPY39" s="75"/>
      <c r="CPZ39" s="75"/>
      <c r="CQA39" s="75"/>
      <c r="CQB39" s="75"/>
      <c r="CQC39" s="75"/>
      <c r="CQD39" s="75"/>
      <c r="CQE39" s="75"/>
      <c r="CQF39" s="75"/>
      <c r="CQG39" s="75"/>
      <c r="CQH39" s="75"/>
      <c r="CQI39" s="75"/>
      <c r="CQJ39" s="75"/>
      <c r="CQK39" s="75"/>
      <c r="CQL39" s="75"/>
      <c r="CQM39" s="75"/>
      <c r="CQN39" s="75"/>
      <c r="CQO39" s="75"/>
      <c r="CQP39" s="75"/>
      <c r="CQQ39" s="75"/>
      <c r="CQR39" s="75"/>
      <c r="CQS39" s="75"/>
      <c r="CQT39" s="75"/>
      <c r="CQU39" s="75"/>
      <c r="CQV39" s="75"/>
      <c r="CQW39" s="75"/>
      <c r="CQX39" s="75"/>
      <c r="CQY39" s="75"/>
      <c r="CQZ39" s="75"/>
      <c r="CRA39" s="75"/>
      <c r="CRB39" s="75"/>
      <c r="CRC39" s="75"/>
      <c r="CRD39" s="75"/>
      <c r="CRE39" s="75"/>
      <c r="CRF39" s="75"/>
      <c r="CRG39" s="75"/>
      <c r="CRH39" s="75"/>
      <c r="CRI39" s="75"/>
      <c r="CRJ39" s="75"/>
      <c r="CRK39" s="75"/>
      <c r="CRL39" s="75"/>
      <c r="CRM39" s="75"/>
      <c r="CRN39" s="75"/>
      <c r="CRO39" s="75"/>
      <c r="CRP39" s="75"/>
      <c r="CRQ39" s="75"/>
      <c r="CRR39" s="75"/>
      <c r="CRS39" s="75"/>
      <c r="CRT39" s="75"/>
      <c r="CRU39" s="75"/>
      <c r="CRV39" s="75"/>
      <c r="CRW39" s="75"/>
      <c r="CRX39" s="75"/>
      <c r="CRY39" s="75"/>
      <c r="CRZ39" s="75"/>
      <c r="CSA39" s="75"/>
      <c r="CSB39" s="75"/>
      <c r="CSC39" s="75"/>
      <c r="CSD39" s="75"/>
      <c r="CSE39" s="75"/>
      <c r="CSF39" s="75"/>
      <c r="CSG39" s="75"/>
      <c r="CSH39" s="75"/>
      <c r="CSI39" s="75"/>
      <c r="CSJ39" s="75"/>
      <c r="CSK39" s="75"/>
      <c r="CSL39" s="75"/>
      <c r="CSM39" s="75"/>
      <c r="CSN39" s="75"/>
      <c r="CSO39" s="75"/>
      <c r="CSP39" s="75"/>
      <c r="CSQ39" s="75"/>
      <c r="CSR39" s="75"/>
      <c r="CSS39" s="75"/>
      <c r="CST39" s="75"/>
      <c r="CSU39" s="75"/>
      <c r="CSV39" s="75"/>
      <c r="CSW39" s="75"/>
      <c r="CSX39" s="75"/>
      <c r="CSY39" s="75"/>
      <c r="CSZ39" s="75"/>
      <c r="CTA39" s="75"/>
      <c r="CTB39" s="75"/>
      <c r="CTC39" s="75"/>
      <c r="CTD39" s="75"/>
      <c r="CTE39" s="75"/>
      <c r="CTF39" s="75"/>
      <c r="CTG39" s="75"/>
      <c r="CTH39" s="75"/>
      <c r="CTI39" s="75"/>
      <c r="CTJ39" s="75"/>
      <c r="CTK39" s="75"/>
      <c r="CTL39" s="75"/>
      <c r="CTM39" s="75"/>
      <c r="CTN39" s="75"/>
      <c r="CTO39" s="75"/>
      <c r="CTP39" s="75"/>
      <c r="CTQ39" s="75"/>
      <c r="CTR39" s="75"/>
      <c r="CTS39" s="75"/>
      <c r="CTT39" s="75"/>
      <c r="CTU39" s="75"/>
      <c r="CTV39" s="75"/>
      <c r="CTW39" s="75"/>
      <c r="CTX39" s="75"/>
      <c r="CTY39" s="75"/>
      <c r="CTZ39" s="75"/>
      <c r="CUA39" s="75"/>
      <c r="CUB39" s="75"/>
      <c r="CUC39" s="75"/>
      <c r="CUD39" s="75"/>
      <c r="CUE39" s="75"/>
      <c r="CUF39" s="75"/>
      <c r="CUG39" s="75"/>
      <c r="CUH39" s="75"/>
      <c r="CUI39" s="75"/>
      <c r="CUJ39" s="75"/>
      <c r="CUK39" s="75"/>
      <c r="CUL39" s="75"/>
      <c r="CUM39" s="75"/>
      <c r="CUN39" s="75"/>
      <c r="CUO39" s="75"/>
      <c r="CUP39" s="75"/>
      <c r="CUQ39" s="75"/>
      <c r="CUR39" s="75"/>
      <c r="CUS39" s="75"/>
      <c r="CUT39" s="75"/>
      <c r="CUU39" s="75"/>
      <c r="CUV39" s="75"/>
      <c r="CUW39" s="75"/>
      <c r="CUX39" s="75"/>
      <c r="CUY39" s="75"/>
      <c r="CUZ39" s="75"/>
      <c r="CVA39" s="75"/>
      <c r="CVB39" s="75"/>
      <c r="CVC39" s="75"/>
      <c r="CVD39" s="75"/>
      <c r="CVE39" s="75"/>
      <c r="CVF39" s="75"/>
      <c r="CVG39" s="75"/>
      <c r="CVH39" s="75"/>
      <c r="CVI39" s="75"/>
      <c r="CVJ39" s="75"/>
      <c r="CVK39" s="75"/>
      <c r="CVL39" s="75"/>
      <c r="CVM39" s="75"/>
      <c r="CVN39" s="75"/>
      <c r="CVO39" s="75"/>
      <c r="CVP39" s="75"/>
      <c r="CVQ39" s="75"/>
      <c r="CVR39" s="75"/>
      <c r="CVS39" s="75"/>
      <c r="CVT39" s="75"/>
      <c r="CVU39" s="75"/>
      <c r="CVV39" s="75"/>
      <c r="CVW39" s="75"/>
      <c r="CVX39" s="75"/>
      <c r="CVY39" s="75"/>
      <c r="CVZ39" s="75"/>
      <c r="CWA39" s="75"/>
      <c r="CWB39" s="75"/>
      <c r="CWC39" s="75"/>
      <c r="CWD39" s="75"/>
      <c r="CWE39" s="75"/>
      <c r="CWF39" s="75"/>
      <c r="CWG39" s="75"/>
      <c r="CWH39" s="75"/>
      <c r="CWI39" s="75"/>
      <c r="CWJ39" s="75"/>
      <c r="CWK39" s="75"/>
      <c r="CWL39" s="75"/>
      <c r="CWM39" s="75"/>
      <c r="CWN39" s="75"/>
      <c r="CWO39" s="75"/>
      <c r="CWP39" s="75"/>
      <c r="CWQ39" s="75"/>
      <c r="CWR39" s="75"/>
      <c r="CWS39" s="75"/>
      <c r="CWT39" s="75"/>
      <c r="CWU39" s="75"/>
      <c r="CWV39" s="75"/>
      <c r="CWW39" s="75"/>
      <c r="CWX39" s="75"/>
      <c r="CWY39" s="75"/>
      <c r="CWZ39" s="75"/>
      <c r="CXA39" s="75"/>
      <c r="CXB39" s="75"/>
      <c r="CXC39" s="75"/>
      <c r="CXD39" s="75"/>
      <c r="CXE39" s="75"/>
      <c r="CXF39" s="75"/>
      <c r="CXG39" s="75"/>
      <c r="CXH39" s="75"/>
      <c r="CXI39" s="75"/>
      <c r="CXJ39" s="75"/>
      <c r="CXK39" s="75"/>
      <c r="CXL39" s="75"/>
      <c r="CXM39" s="75"/>
      <c r="CXN39" s="75"/>
      <c r="CXO39" s="75"/>
      <c r="CXP39" s="75"/>
      <c r="CXQ39" s="75"/>
      <c r="CXR39" s="75"/>
      <c r="CXS39" s="75"/>
      <c r="CXT39" s="75"/>
      <c r="CXU39" s="75"/>
      <c r="CXV39" s="75"/>
      <c r="CXW39" s="75"/>
      <c r="CXX39" s="75"/>
      <c r="CXY39" s="75"/>
      <c r="CXZ39" s="75"/>
      <c r="CYA39" s="75"/>
      <c r="CYB39" s="75"/>
      <c r="CYC39" s="75"/>
      <c r="CYD39" s="75"/>
      <c r="CYE39" s="75"/>
      <c r="CYF39" s="75"/>
      <c r="CYG39" s="75"/>
      <c r="CYH39" s="75"/>
      <c r="CYI39" s="75"/>
      <c r="CYJ39" s="75"/>
      <c r="CYK39" s="75"/>
      <c r="CYL39" s="75"/>
      <c r="CYM39" s="75"/>
      <c r="CYN39" s="75"/>
      <c r="CYO39" s="75"/>
      <c r="CYP39" s="75"/>
      <c r="CYQ39" s="75"/>
      <c r="CYR39" s="75"/>
      <c r="CYS39" s="75"/>
      <c r="CYT39" s="75"/>
      <c r="CYU39" s="75"/>
      <c r="CYV39" s="75"/>
      <c r="CYW39" s="75"/>
      <c r="CYX39" s="75"/>
      <c r="CYY39" s="75"/>
      <c r="CYZ39" s="75"/>
      <c r="CZA39" s="75"/>
      <c r="CZB39" s="75"/>
      <c r="CZC39" s="75"/>
      <c r="CZD39" s="75"/>
      <c r="CZE39" s="75"/>
      <c r="CZF39" s="75"/>
      <c r="CZG39" s="75"/>
      <c r="CZH39" s="75"/>
      <c r="CZI39" s="75"/>
      <c r="CZJ39" s="75"/>
      <c r="CZK39" s="75"/>
      <c r="CZL39" s="75"/>
      <c r="CZM39" s="75"/>
      <c r="CZN39" s="75"/>
      <c r="CZO39" s="75"/>
      <c r="CZP39" s="75"/>
      <c r="CZQ39" s="75"/>
      <c r="CZR39" s="75"/>
      <c r="CZS39" s="75"/>
      <c r="CZT39" s="75"/>
      <c r="CZU39" s="75"/>
      <c r="CZV39" s="75"/>
      <c r="CZW39" s="75"/>
      <c r="CZX39" s="75"/>
      <c r="CZY39" s="75"/>
      <c r="CZZ39" s="75"/>
      <c r="DAA39" s="75"/>
      <c r="DAB39" s="75"/>
      <c r="DAC39" s="75"/>
      <c r="DAD39" s="75"/>
      <c r="DAE39" s="75"/>
      <c r="DAF39" s="75"/>
      <c r="DAG39" s="75"/>
      <c r="DAH39" s="75"/>
      <c r="DAI39" s="75"/>
      <c r="DAJ39" s="75"/>
      <c r="DAK39" s="75"/>
      <c r="DAL39" s="75"/>
      <c r="DAM39" s="75"/>
      <c r="DAN39" s="75"/>
      <c r="DAO39" s="75"/>
      <c r="DAP39" s="75"/>
      <c r="DAQ39" s="75"/>
      <c r="DAR39" s="75"/>
      <c r="DAS39" s="75"/>
      <c r="DAT39" s="75"/>
      <c r="DAU39" s="75"/>
      <c r="DAV39" s="75"/>
      <c r="DAW39" s="75"/>
      <c r="DAX39" s="75"/>
      <c r="DAY39" s="75"/>
      <c r="DAZ39" s="75"/>
      <c r="DBA39" s="75"/>
      <c r="DBB39" s="75"/>
      <c r="DBC39" s="75"/>
      <c r="DBD39" s="75"/>
      <c r="DBE39" s="75"/>
      <c r="DBF39" s="75"/>
      <c r="DBG39" s="75"/>
      <c r="DBH39" s="75"/>
      <c r="DBI39" s="75"/>
      <c r="DBJ39" s="75"/>
      <c r="DBK39" s="75"/>
      <c r="DBL39" s="75"/>
      <c r="DBM39" s="75"/>
      <c r="DBN39" s="75"/>
      <c r="DBO39" s="75"/>
      <c r="DBP39" s="75"/>
      <c r="DBQ39" s="75"/>
      <c r="DBR39" s="75"/>
      <c r="DBS39" s="75"/>
      <c r="DBT39" s="75"/>
      <c r="DBU39" s="75"/>
      <c r="DBV39" s="75"/>
      <c r="DBW39" s="75"/>
      <c r="DBX39" s="75"/>
      <c r="DBY39" s="75"/>
      <c r="DBZ39" s="75"/>
      <c r="DCA39" s="75"/>
      <c r="DCB39" s="75"/>
      <c r="DCC39" s="75"/>
      <c r="DCD39" s="75"/>
      <c r="DCE39" s="75"/>
      <c r="DCF39" s="75"/>
      <c r="DCG39" s="75"/>
      <c r="DCH39" s="75"/>
      <c r="DCI39" s="75"/>
      <c r="DCJ39" s="75"/>
      <c r="DCK39" s="75"/>
      <c r="DCL39" s="75"/>
      <c r="DCM39" s="75"/>
      <c r="DCN39" s="75"/>
      <c r="DCO39" s="75"/>
      <c r="DCP39" s="75"/>
      <c r="DCQ39" s="75"/>
      <c r="DCR39" s="75"/>
      <c r="DCS39" s="75"/>
      <c r="DCT39" s="75"/>
      <c r="DCU39" s="75"/>
      <c r="DCV39" s="75"/>
      <c r="DCW39" s="75"/>
      <c r="DCX39" s="75"/>
      <c r="DCY39" s="75"/>
      <c r="DCZ39" s="75"/>
      <c r="DDA39" s="75"/>
      <c r="DDB39" s="75"/>
      <c r="DDC39" s="75"/>
      <c r="DDD39" s="75"/>
      <c r="DDE39" s="75"/>
      <c r="DDF39" s="75"/>
      <c r="DDG39" s="75"/>
      <c r="DDH39" s="75"/>
      <c r="DDI39" s="75"/>
      <c r="DDJ39" s="75"/>
      <c r="DDK39" s="75"/>
      <c r="DDL39" s="75"/>
      <c r="DDM39" s="75"/>
      <c r="DDN39" s="75"/>
      <c r="DDO39" s="75"/>
      <c r="DDP39" s="75"/>
      <c r="DDQ39" s="75"/>
      <c r="DDR39" s="75"/>
      <c r="DDS39" s="75"/>
      <c r="DDT39" s="75"/>
      <c r="DDU39" s="75"/>
      <c r="DDV39" s="75"/>
      <c r="DDW39" s="75"/>
      <c r="DDX39" s="75"/>
      <c r="DDY39" s="75"/>
      <c r="DDZ39" s="75"/>
      <c r="DEA39" s="75"/>
      <c r="DEB39" s="75"/>
      <c r="DEC39" s="75"/>
      <c r="DED39" s="75"/>
      <c r="DEE39" s="75"/>
      <c r="DEF39" s="75"/>
      <c r="DEG39" s="75"/>
      <c r="DEH39" s="75"/>
      <c r="DEI39" s="75"/>
      <c r="DEJ39" s="75"/>
      <c r="DEK39" s="75"/>
      <c r="DEL39" s="75"/>
      <c r="DEM39" s="75"/>
      <c r="DEN39" s="75"/>
      <c r="DEO39" s="75"/>
      <c r="DEP39" s="75"/>
      <c r="DEQ39" s="75"/>
      <c r="DER39" s="75"/>
      <c r="DES39" s="75"/>
      <c r="DET39" s="75"/>
      <c r="DEU39" s="75"/>
      <c r="DEV39" s="75"/>
      <c r="DEW39" s="75"/>
      <c r="DEX39" s="75"/>
      <c r="DEY39" s="75"/>
      <c r="DEZ39" s="75"/>
      <c r="DFA39" s="75"/>
      <c r="DFB39" s="75"/>
      <c r="DFC39" s="75"/>
      <c r="DFD39" s="75"/>
      <c r="DFE39" s="75"/>
      <c r="DFF39" s="75"/>
      <c r="DFG39" s="75"/>
      <c r="DFH39" s="75"/>
      <c r="DFI39" s="75"/>
      <c r="DFJ39" s="75"/>
      <c r="DFK39" s="75"/>
      <c r="DFL39" s="75"/>
      <c r="DFM39" s="75"/>
      <c r="DFN39" s="75"/>
      <c r="DFO39" s="75"/>
      <c r="DFP39" s="75"/>
      <c r="DFQ39" s="75"/>
      <c r="DFR39" s="75"/>
      <c r="DFS39" s="75"/>
      <c r="DFT39" s="75"/>
      <c r="DFU39" s="75"/>
      <c r="DFV39" s="75"/>
      <c r="DFW39" s="75"/>
      <c r="DFX39" s="75"/>
      <c r="DFY39" s="75"/>
      <c r="DFZ39" s="75"/>
      <c r="DGA39" s="75"/>
      <c r="DGB39" s="75"/>
      <c r="DGC39" s="75"/>
      <c r="DGD39" s="75"/>
      <c r="DGE39" s="75"/>
      <c r="DGF39" s="75"/>
      <c r="DGG39" s="75"/>
      <c r="DGH39" s="75"/>
      <c r="DGI39" s="75"/>
      <c r="DGJ39" s="75"/>
      <c r="DGK39" s="75"/>
      <c r="DGL39" s="75"/>
      <c r="DGM39" s="75"/>
      <c r="DGN39" s="75"/>
      <c r="DGO39" s="75"/>
      <c r="DGP39" s="75"/>
      <c r="DGQ39" s="75"/>
      <c r="DGR39" s="75"/>
      <c r="DGS39" s="75"/>
      <c r="DGT39" s="75"/>
      <c r="DGU39" s="75"/>
      <c r="DGV39" s="75"/>
      <c r="DGW39" s="75"/>
      <c r="DGX39" s="75"/>
      <c r="DGY39" s="75"/>
      <c r="DGZ39" s="75"/>
      <c r="DHA39" s="75"/>
      <c r="DHB39" s="75"/>
      <c r="DHC39" s="75"/>
      <c r="DHD39" s="75"/>
      <c r="DHE39" s="75"/>
      <c r="DHF39" s="75"/>
      <c r="DHG39" s="75"/>
      <c r="DHH39" s="75"/>
      <c r="DHI39" s="75"/>
      <c r="DHJ39" s="75"/>
      <c r="DHK39" s="75"/>
      <c r="DHL39" s="75"/>
      <c r="DHM39" s="75"/>
      <c r="DHN39" s="75"/>
      <c r="DHO39" s="75"/>
      <c r="DHP39" s="75"/>
      <c r="DHQ39" s="75"/>
      <c r="DHR39" s="75"/>
      <c r="DHS39" s="75"/>
      <c r="DHT39" s="75"/>
      <c r="DHU39" s="75"/>
      <c r="DHV39" s="75"/>
      <c r="DHW39" s="75"/>
      <c r="DHX39" s="75"/>
      <c r="DHY39" s="75"/>
      <c r="DHZ39" s="75"/>
      <c r="DIA39" s="75"/>
      <c r="DIB39" s="75"/>
      <c r="DIC39" s="75"/>
      <c r="DID39" s="75"/>
      <c r="DIE39" s="75"/>
      <c r="DIF39" s="75"/>
      <c r="DIG39" s="75"/>
      <c r="DIH39" s="75"/>
      <c r="DII39" s="75"/>
      <c r="DIJ39" s="75"/>
      <c r="DIK39" s="75"/>
      <c r="DIL39" s="75"/>
      <c r="DIM39" s="75"/>
      <c r="DIN39" s="75"/>
      <c r="DIO39" s="75"/>
      <c r="DIP39" s="75"/>
      <c r="DIQ39" s="75"/>
      <c r="DIR39" s="75"/>
      <c r="DIS39" s="75"/>
      <c r="DIT39" s="75"/>
      <c r="DIU39" s="75"/>
      <c r="DIV39" s="75"/>
      <c r="DIW39" s="75"/>
      <c r="DIX39" s="75"/>
      <c r="DIY39" s="75"/>
      <c r="DIZ39" s="75"/>
      <c r="DJA39" s="75"/>
      <c r="DJB39" s="75"/>
      <c r="DJC39" s="75"/>
      <c r="DJD39" s="75"/>
      <c r="DJE39" s="75"/>
      <c r="DJF39" s="75"/>
      <c r="DJG39" s="75"/>
      <c r="DJH39" s="75"/>
      <c r="DJI39" s="75"/>
      <c r="DJJ39" s="75"/>
      <c r="DJK39" s="75"/>
      <c r="DJL39" s="75"/>
      <c r="DJM39" s="75"/>
      <c r="DJN39" s="75"/>
      <c r="DJO39" s="75"/>
      <c r="DJP39" s="75"/>
      <c r="DJQ39" s="75"/>
      <c r="DJR39" s="75"/>
      <c r="DJS39" s="75"/>
      <c r="DJT39" s="75"/>
      <c r="DJU39" s="75"/>
      <c r="DJV39" s="75"/>
      <c r="DJW39" s="75"/>
      <c r="DJX39" s="75"/>
      <c r="DJY39" s="75"/>
      <c r="DJZ39" s="75"/>
      <c r="DKA39" s="75"/>
      <c r="DKB39" s="75"/>
      <c r="DKC39" s="75"/>
      <c r="DKD39" s="75"/>
      <c r="DKE39" s="75"/>
      <c r="DKF39" s="75"/>
      <c r="DKG39" s="75"/>
      <c r="DKH39" s="75"/>
      <c r="DKI39" s="75"/>
      <c r="DKJ39" s="75"/>
      <c r="DKK39" s="75"/>
      <c r="DKL39" s="75"/>
      <c r="DKM39" s="75"/>
      <c r="DKN39" s="75"/>
      <c r="DKO39" s="75"/>
      <c r="DKP39" s="75"/>
      <c r="DKQ39" s="75"/>
      <c r="DKR39" s="75"/>
      <c r="DKS39" s="75"/>
      <c r="DKT39" s="75"/>
      <c r="DKU39" s="75"/>
      <c r="DKV39" s="75"/>
      <c r="DKW39" s="75"/>
      <c r="DKX39" s="75"/>
      <c r="DKY39" s="75"/>
      <c r="DKZ39" s="75"/>
      <c r="DLA39" s="75"/>
      <c r="DLB39" s="75"/>
      <c r="DLC39" s="75"/>
      <c r="DLD39" s="75"/>
      <c r="DLE39" s="75"/>
      <c r="DLF39" s="75"/>
      <c r="DLG39" s="75"/>
      <c r="DLH39" s="75"/>
      <c r="DLI39" s="75"/>
      <c r="DLJ39" s="75"/>
      <c r="DLK39" s="75"/>
      <c r="DLL39" s="75"/>
      <c r="DLM39" s="75"/>
      <c r="DLN39" s="75"/>
      <c r="DLO39" s="75"/>
      <c r="DLP39" s="75"/>
      <c r="DLQ39" s="75"/>
      <c r="DLR39" s="75"/>
      <c r="DLS39" s="75"/>
      <c r="DLT39" s="75"/>
      <c r="DLU39" s="75"/>
      <c r="DLV39" s="75"/>
      <c r="DLW39" s="75"/>
      <c r="DLX39" s="75"/>
      <c r="DLY39" s="75"/>
      <c r="DLZ39" s="75"/>
      <c r="DMA39" s="75"/>
      <c r="DMB39" s="75"/>
      <c r="DMC39" s="75"/>
      <c r="DMD39" s="75"/>
      <c r="DME39" s="75"/>
      <c r="DMF39" s="75"/>
      <c r="DMG39" s="75"/>
      <c r="DMH39" s="75"/>
      <c r="DMI39" s="75"/>
      <c r="DMJ39" s="75"/>
      <c r="DMK39" s="75"/>
      <c r="DML39" s="75"/>
      <c r="DMM39" s="75"/>
      <c r="DMN39" s="75"/>
      <c r="DMO39" s="75"/>
      <c r="DMP39" s="75"/>
      <c r="DMQ39" s="75"/>
      <c r="DMR39" s="75"/>
      <c r="DMS39" s="75"/>
      <c r="DMT39" s="75"/>
      <c r="DMU39" s="75"/>
      <c r="DMV39" s="75"/>
      <c r="DMW39" s="75"/>
      <c r="DMX39" s="75"/>
      <c r="DMY39" s="75"/>
      <c r="DMZ39" s="75"/>
      <c r="DNA39" s="75"/>
      <c r="DNB39" s="75"/>
      <c r="DNC39" s="75"/>
      <c r="DND39" s="75"/>
      <c r="DNE39" s="75"/>
      <c r="DNF39" s="75"/>
      <c r="DNG39" s="75"/>
      <c r="DNH39" s="75"/>
      <c r="DNI39" s="75"/>
      <c r="DNJ39" s="75"/>
      <c r="DNK39" s="75"/>
      <c r="DNL39" s="75"/>
      <c r="DNM39" s="75"/>
      <c r="DNN39" s="75"/>
      <c r="DNO39" s="75"/>
      <c r="DNP39" s="75"/>
      <c r="DNQ39" s="75"/>
      <c r="DNR39" s="75"/>
      <c r="DNS39" s="75"/>
      <c r="DNT39" s="75"/>
      <c r="DNU39" s="75"/>
      <c r="DNV39" s="75"/>
      <c r="DNW39" s="75"/>
      <c r="DNX39" s="75"/>
      <c r="DNY39" s="75"/>
      <c r="DNZ39" s="75"/>
      <c r="DOA39" s="75"/>
      <c r="DOB39" s="75"/>
      <c r="DOC39" s="75"/>
      <c r="DOD39" s="75"/>
      <c r="DOE39" s="75"/>
      <c r="DOF39" s="75"/>
      <c r="DOG39" s="75"/>
      <c r="DOH39" s="75"/>
      <c r="DOI39" s="75"/>
      <c r="DOJ39" s="75"/>
      <c r="DOK39" s="75"/>
      <c r="DOL39" s="75"/>
      <c r="DOM39" s="75"/>
      <c r="DON39" s="75"/>
      <c r="DOO39" s="75"/>
      <c r="DOP39" s="75"/>
      <c r="DOQ39" s="75"/>
      <c r="DOR39" s="75"/>
      <c r="DOS39" s="75"/>
      <c r="DOT39" s="75"/>
      <c r="DOU39" s="75"/>
      <c r="DOV39" s="75"/>
      <c r="DOW39" s="75"/>
      <c r="DOX39" s="75"/>
      <c r="DOY39" s="75"/>
      <c r="DOZ39" s="75"/>
      <c r="DPA39" s="75"/>
      <c r="DPB39" s="75"/>
      <c r="DPC39" s="75"/>
      <c r="DPD39" s="75"/>
      <c r="DPE39" s="75"/>
      <c r="DPF39" s="75"/>
      <c r="DPG39" s="75"/>
      <c r="DPH39" s="75"/>
      <c r="DPI39" s="75"/>
      <c r="DPJ39" s="75"/>
      <c r="DPK39" s="75"/>
      <c r="DPL39" s="75"/>
      <c r="DPM39" s="75"/>
      <c r="DPN39" s="75"/>
      <c r="DPO39" s="75"/>
      <c r="DPP39" s="75"/>
      <c r="DPQ39" s="75"/>
      <c r="DPR39" s="75"/>
      <c r="DPS39" s="75"/>
      <c r="DPT39" s="75"/>
      <c r="DPU39" s="75"/>
      <c r="DPV39" s="75"/>
      <c r="DPW39" s="75"/>
      <c r="DPX39" s="75"/>
      <c r="DPY39" s="75"/>
      <c r="DPZ39" s="75"/>
      <c r="DQA39" s="75"/>
      <c r="DQB39" s="75"/>
      <c r="DQC39" s="75"/>
      <c r="DQD39" s="75"/>
      <c r="DQE39" s="75"/>
      <c r="DQF39" s="75"/>
      <c r="DQG39" s="75"/>
      <c r="DQH39" s="75"/>
      <c r="DQI39" s="75"/>
      <c r="DQJ39" s="75"/>
      <c r="DQK39" s="75"/>
      <c r="DQL39" s="75"/>
      <c r="DQM39" s="75"/>
      <c r="DQN39" s="75"/>
      <c r="DQO39" s="75"/>
      <c r="DQP39" s="75"/>
      <c r="DQQ39" s="75"/>
      <c r="DQR39" s="75"/>
      <c r="DQS39" s="75"/>
      <c r="DQT39" s="75"/>
      <c r="DQU39" s="75"/>
      <c r="DQV39" s="75"/>
      <c r="DQW39" s="75"/>
      <c r="DQX39" s="75"/>
      <c r="DQY39" s="75"/>
      <c r="DQZ39" s="75"/>
      <c r="DRA39" s="75"/>
      <c r="DRB39" s="75"/>
      <c r="DRC39" s="75"/>
      <c r="DRD39" s="75"/>
      <c r="DRE39" s="75"/>
      <c r="DRF39" s="75"/>
      <c r="DRG39" s="75"/>
      <c r="DRH39" s="75"/>
      <c r="DRI39" s="75"/>
      <c r="DRJ39" s="75"/>
      <c r="DRK39" s="75"/>
      <c r="DRL39" s="75"/>
      <c r="DRM39" s="75"/>
      <c r="DRN39" s="75"/>
      <c r="DRO39" s="75"/>
      <c r="DRP39" s="75"/>
      <c r="DRQ39" s="75"/>
      <c r="DRR39" s="75"/>
      <c r="DRS39" s="75"/>
      <c r="DRT39" s="75"/>
      <c r="DRU39" s="75"/>
      <c r="DRV39" s="75"/>
      <c r="DRW39" s="75"/>
      <c r="DRX39" s="75"/>
      <c r="DRY39" s="75"/>
      <c r="DRZ39" s="75"/>
      <c r="DSA39" s="75"/>
      <c r="DSB39" s="75"/>
      <c r="DSC39" s="75"/>
      <c r="DSD39" s="75"/>
      <c r="DSE39" s="75"/>
      <c r="DSF39" s="75"/>
      <c r="DSG39" s="75"/>
      <c r="DSH39" s="75"/>
      <c r="DSI39" s="75"/>
      <c r="DSJ39" s="75"/>
      <c r="DSK39" s="75"/>
      <c r="DSL39" s="75"/>
      <c r="DSM39" s="75"/>
      <c r="DSN39" s="75"/>
      <c r="DSO39" s="75"/>
      <c r="DSP39" s="75"/>
      <c r="DSQ39" s="75"/>
      <c r="DSR39" s="75"/>
      <c r="DSS39" s="75"/>
      <c r="DST39" s="75"/>
      <c r="DSU39" s="75"/>
      <c r="DSV39" s="75"/>
      <c r="DSW39" s="75"/>
      <c r="DSX39" s="75"/>
      <c r="DSY39" s="75"/>
      <c r="DSZ39" s="75"/>
      <c r="DTA39" s="75"/>
      <c r="DTB39" s="75"/>
      <c r="DTC39" s="75"/>
      <c r="DTD39" s="75"/>
      <c r="DTE39" s="75"/>
      <c r="DTF39" s="75"/>
      <c r="DTG39" s="75"/>
      <c r="DTH39" s="75"/>
      <c r="DTI39" s="75"/>
      <c r="DTJ39" s="75"/>
      <c r="DTK39" s="75"/>
      <c r="DTL39" s="75"/>
      <c r="DTM39" s="75"/>
      <c r="DTN39" s="75"/>
      <c r="DTO39" s="75"/>
      <c r="DTP39" s="75"/>
      <c r="DTQ39" s="75"/>
      <c r="DTR39" s="75"/>
      <c r="DTS39" s="75"/>
      <c r="DTT39" s="75"/>
      <c r="DTU39" s="75"/>
      <c r="DTV39" s="75"/>
      <c r="DTW39" s="75"/>
      <c r="DTX39" s="75"/>
      <c r="DTY39" s="75"/>
      <c r="DTZ39" s="75"/>
      <c r="DUA39" s="75"/>
      <c r="DUB39" s="75"/>
      <c r="DUC39" s="75"/>
      <c r="DUD39" s="75"/>
      <c r="DUE39" s="75"/>
      <c r="DUF39" s="75"/>
      <c r="DUG39" s="75"/>
      <c r="DUH39" s="75"/>
      <c r="DUI39" s="75"/>
      <c r="DUJ39" s="75"/>
      <c r="DUK39" s="75"/>
      <c r="DUL39" s="75"/>
      <c r="DUM39" s="75"/>
      <c r="DUN39" s="75"/>
      <c r="DUO39" s="75"/>
      <c r="DUP39" s="75"/>
      <c r="DUQ39" s="75"/>
      <c r="DUR39" s="75"/>
      <c r="DUS39" s="75"/>
      <c r="DUT39" s="75"/>
      <c r="DUU39" s="75"/>
      <c r="DUV39" s="75"/>
      <c r="DUW39" s="75"/>
      <c r="DUX39" s="75"/>
      <c r="DUY39" s="75"/>
      <c r="DUZ39" s="75"/>
      <c r="DVA39" s="75"/>
      <c r="DVB39" s="75"/>
      <c r="DVC39" s="75"/>
      <c r="DVD39" s="75"/>
      <c r="DVE39" s="75"/>
      <c r="DVF39" s="75"/>
      <c r="DVG39" s="75"/>
      <c r="DVH39" s="75"/>
      <c r="DVI39" s="75"/>
      <c r="DVJ39" s="75"/>
      <c r="DVK39" s="75"/>
      <c r="DVL39" s="75"/>
      <c r="DVM39" s="75"/>
      <c r="DVN39" s="75"/>
      <c r="DVO39" s="75"/>
      <c r="DVP39" s="75"/>
      <c r="DVQ39" s="75"/>
      <c r="DVR39" s="75"/>
      <c r="DVS39" s="75"/>
      <c r="DVT39" s="75"/>
      <c r="DVU39" s="75"/>
      <c r="DVV39" s="75"/>
      <c r="DVW39" s="75"/>
      <c r="DVX39" s="75"/>
      <c r="DVY39" s="75"/>
      <c r="DVZ39" s="75"/>
      <c r="DWA39" s="75"/>
      <c r="DWB39" s="75"/>
      <c r="DWC39" s="75"/>
      <c r="DWD39" s="75"/>
      <c r="DWE39" s="75"/>
      <c r="DWF39" s="75"/>
      <c r="DWG39" s="75"/>
      <c r="DWH39" s="75"/>
      <c r="DWI39" s="75"/>
      <c r="DWJ39" s="75"/>
      <c r="DWK39" s="75"/>
      <c r="DWL39" s="75"/>
      <c r="DWM39" s="75"/>
      <c r="DWN39" s="75"/>
      <c r="DWO39" s="75"/>
      <c r="DWP39" s="75"/>
      <c r="DWQ39" s="75"/>
      <c r="DWR39" s="75"/>
      <c r="DWS39" s="75"/>
      <c r="DWT39" s="75"/>
      <c r="DWU39" s="75"/>
      <c r="DWV39" s="75"/>
      <c r="DWW39" s="75"/>
      <c r="DWX39" s="75"/>
      <c r="DWY39" s="75"/>
      <c r="DWZ39" s="75"/>
      <c r="DXA39" s="75"/>
      <c r="DXB39" s="75"/>
      <c r="DXC39" s="75"/>
      <c r="DXD39" s="75"/>
      <c r="DXE39" s="75"/>
      <c r="DXF39" s="75"/>
      <c r="DXG39" s="75"/>
      <c r="DXH39" s="75"/>
      <c r="DXI39" s="75"/>
      <c r="DXJ39" s="75"/>
      <c r="DXK39" s="75"/>
      <c r="DXL39" s="75"/>
      <c r="DXM39" s="75"/>
      <c r="DXN39" s="75"/>
      <c r="DXO39" s="75"/>
      <c r="DXP39" s="75"/>
      <c r="DXQ39" s="75"/>
      <c r="DXR39" s="75"/>
      <c r="DXS39" s="75"/>
      <c r="DXT39" s="75"/>
      <c r="DXU39" s="75"/>
      <c r="DXV39" s="75"/>
      <c r="DXW39" s="75"/>
      <c r="DXX39" s="75"/>
      <c r="DXY39" s="75"/>
      <c r="DXZ39" s="75"/>
      <c r="DYA39" s="75"/>
      <c r="DYB39" s="75"/>
      <c r="DYC39" s="75"/>
      <c r="DYD39" s="75"/>
      <c r="DYE39" s="75"/>
      <c r="DYF39" s="75"/>
      <c r="DYG39" s="75"/>
      <c r="DYH39" s="75"/>
      <c r="DYI39" s="75"/>
      <c r="DYJ39" s="75"/>
      <c r="DYK39" s="75"/>
      <c r="DYL39" s="75"/>
      <c r="DYM39" s="75"/>
      <c r="DYN39" s="75"/>
      <c r="DYO39" s="75"/>
      <c r="DYP39" s="75"/>
      <c r="DYQ39" s="75"/>
      <c r="DYR39" s="75"/>
      <c r="DYS39" s="75"/>
      <c r="DYT39" s="75"/>
      <c r="DYU39" s="75"/>
      <c r="DYV39" s="75"/>
      <c r="DYW39" s="75"/>
      <c r="DYX39" s="75"/>
      <c r="DYY39" s="75"/>
      <c r="DYZ39" s="75"/>
      <c r="DZA39" s="75"/>
      <c r="DZB39" s="75"/>
      <c r="DZC39" s="75"/>
      <c r="DZD39" s="75"/>
      <c r="DZE39" s="75"/>
      <c r="DZF39" s="75"/>
      <c r="DZG39" s="75"/>
      <c r="DZH39" s="75"/>
      <c r="DZI39" s="75"/>
      <c r="DZJ39" s="75"/>
      <c r="DZK39" s="75"/>
      <c r="DZL39" s="75"/>
      <c r="DZM39" s="75"/>
      <c r="DZN39" s="75"/>
      <c r="DZO39" s="75"/>
      <c r="DZP39" s="75"/>
      <c r="DZQ39" s="75"/>
      <c r="DZR39" s="75"/>
      <c r="DZS39" s="75"/>
      <c r="DZT39" s="75"/>
      <c r="DZU39" s="75"/>
      <c r="DZV39" s="75"/>
      <c r="DZW39" s="75"/>
      <c r="DZX39" s="75"/>
      <c r="DZY39" s="75"/>
      <c r="DZZ39" s="75"/>
      <c r="EAA39" s="75"/>
      <c r="EAB39" s="75"/>
      <c r="EAC39" s="75"/>
      <c r="EAD39" s="75"/>
      <c r="EAE39" s="75"/>
      <c r="EAF39" s="75"/>
      <c r="EAG39" s="75"/>
      <c r="EAH39" s="75"/>
      <c r="EAI39" s="75"/>
      <c r="EAJ39" s="75"/>
      <c r="EAK39" s="75"/>
      <c r="EAL39" s="75"/>
      <c r="EAM39" s="75"/>
      <c r="EAN39" s="75"/>
      <c r="EAO39" s="75"/>
      <c r="EAP39" s="75"/>
      <c r="EAQ39" s="75"/>
      <c r="EAR39" s="75"/>
      <c r="EAS39" s="75"/>
      <c r="EAT39" s="75"/>
      <c r="EAU39" s="75"/>
      <c r="EAV39" s="75"/>
      <c r="EAW39" s="75"/>
      <c r="EAX39" s="75"/>
      <c r="EAY39" s="75"/>
      <c r="EAZ39" s="75"/>
      <c r="EBA39" s="75"/>
      <c r="EBB39" s="75"/>
      <c r="EBC39" s="75"/>
      <c r="EBD39" s="75"/>
      <c r="EBE39" s="75"/>
      <c r="EBF39" s="75"/>
      <c r="EBG39" s="75"/>
      <c r="EBH39" s="75"/>
      <c r="EBI39" s="75"/>
      <c r="EBJ39" s="75"/>
      <c r="EBK39" s="75"/>
      <c r="EBL39" s="75"/>
      <c r="EBM39" s="75"/>
      <c r="EBN39" s="75"/>
      <c r="EBO39" s="75"/>
      <c r="EBP39" s="75"/>
      <c r="EBQ39" s="75"/>
      <c r="EBR39" s="75"/>
      <c r="EBS39" s="75"/>
      <c r="EBT39" s="75"/>
      <c r="EBU39" s="75"/>
      <c r="EBV39" s="75"/>
      <c r="EBW39" s="75"/>
      <c r="EBX39" s="75"/>
      <c r="EBY39" s="75"/>
      <c r="EBZ39" s="75"/>
      <c r="ECA39" s="75"/>
      <c r="ECB39" s="75"/>
      <c r="ECC39" s="75"/>
      <c r="ECD39" s="75"/>
      <c r="ECE39" s="75"/>
      <c r="ECF39" s="75"/>
      <c r="ECG39" s="75"/>
      <c r="ECH39" s="75"/>
      <c r="ECI39" s="75"/>
      <c r="ECJ39" s="75"/>
      <c r="ECK39" s="75"/>
      <c r="ECL39" s="75"/>
      <c r="ECM39" s="75"/>
      <c r="ECN39" s="75"/>
      <c r="ECO39" s="75"/>
      <c r="ECP39" s="75"/>
      <c r="ECQ39" s="75"/>
      <c r="ECR39" s="75"/>
      <c r="ECS39" s="75"/>
      <c r="ECT39" s="75"/>
      <c r="ECU39" s="75"/>
      <c r="ECV39" s="75"/>
      <c r="ECW39" s="75"/>
      <c r="ECX39" s="75"/>
      <c r="ECY39" s="75"/>
      <c r="ECZ39" s="75"/>
      <c r="EDA39" s="75"/>
      <c r="EDB39" s="75"/>
      <c r="EDC39" s="75"/>
      <c r="EDD39" s="75"/>
      <c r="EDE39" s="75"/>
      <c r="EDF39" s="75"/>
      <c r="EDG39" s="75"/>
      <c r="EDH39" s="75"/>
      <c r="EDI39" s="75"/>
      <c r="EDJ39" s="75"/>
      <c r="EDK39" s="75"/>
      <c r="EDL39" s="75"/>
      <c r="EDM39" s="75"/>
      <c r="EDN39" s="75"/>
      <c r="EDO39" s="75"/>
      <c r="EDP39" s="75"/>
      <c r="EDQ39" s="75"/>
      <c r="EDR39" s="75"/>
      <c r="EDS39" s="75"/>
      <c r="EDT39" s="75"/>
      <c r="EDU39" s="75"/>
      <c r="EDV39" s="75"/>
      <c r="EDW39" s="75"/>
      <c r="EDX39" s="75"/>
      <c r="EDY39" s="75"/>
      <c r="EDZ39" s="75"/>
      <c r="EEA39" s="75"/>
      <c r="EEB39" s="75"/>
      <c r="EEC39" s="75"/>
      <c r="EED39" s="75"/>
      <c r="EEE39" s="75"/>
      <c r="EEF39" s="75"/>
      <c r="EEG39" s="75"/>
      <c r="EEH39" s="75"/>
      <c r="EEI39" s="75"/>
      <c r="EEJ39" s="75"/>
      <c r="EEK39" s="75"/>
      <c r="EEL39" s="75"/>
      <c r="EEM39" s="75"/>
      <c r="EEN39" s="75"/>
      <c r="EEO39" s="75"/>
      <c r="EEP39" s="75"/>
      <c r="EEQ39" s="75"/>
      <c r="EER39" s="75"/>
      <c r="EES39" s="75"/>
      <c r="EET39" s="75"/>
      <c r="EEU39" s="75"/>
      <c r="EEV39" s="75"/>
      <c r="EEW39" s="75"/>
      <c r="EEX39" s="75"/>
      <c r="EEY39" s="75"/>
      <c r="EEZ39" s="75"/>
      <c r="EFA39" s="75"/>
      <c r="EFB39" s="75"/>
      <c r="EFC39" s="75"/>
      <c r="EFD39" s="75"/>
      <c r="EFE39" s="75"/>
      <c r="EFF39" s="75"/>
      <c r="EFG39" s="75"/>
      <c r="EFH39" s="75"/>
      <c r="EFI39" s="75"/>
      <c r="EFJ39" s="75"/>
      <c r="EFK39" s="75"/>
      <c r="EFL39" s="75"/>
      <c r="EFM39" s="75"/>
      <c r="EFN39" s="75"/>
      <c r="EFO39" s="75"/>
      <c r="EFP39" s="75"/>
      <c r="EFQ39" s="75"/>
      <c r="EFR39" s="75"/>
      <c r="EFS39" s="75"/>
      <c r="EFT39" s="75"/>
      <c r="EFU39" s="75"/>
      <c r="EFV39" s="75"/>
      <c r="EFW39" s="75"/>
      <c r="EFX39" s="75"/>
      <c r="EFY39" s="75"/>
      <c r="EFZ39" s="75"/>
      <c r="EGA39" s="75"/>
      <c r="EGB39" s="75"/>
      <c r="EGC39" s="75"/>
      <c r="EGD39" s="75"/>
      <c r="EGE39" s="75"/>
      <c r="EGF39" s="75"/>
      <c r="EGG39" s="75"/>
      <c r="EGH39" s="75"/>
      <c r="EGI39" s="75"/>
      <c r="EGJ39" s="75"/>
      <c r="EGK39" s="75"/>
      <c r="EGL39" s="75"/>
      <c r="EGM39" s="75"/>
      <c r="EGN39" s="75"/>
      <c r="EGO39" s="75"/>
      <c r="EGP39" s="75"/>
      <c r="EGQ39" s="75"/>
      <c r="EGR39" s="75"/>
      <c r="EGS39" s="75"/>
      <c r="EGT39" s="75"/>
      <c r="EGU39" s="75"/>
      <c r="EGV39" s="75"/>
      <c r="EGW39" s="75"/>
      <c r="EGX39" s="75"/>
      <c r="EGY39" s="75"/>
      <c r="EGZ39" s="75"/>
      <c r="EHA39" s="75"/>
      <c r="EHB39" s="75"/>
      <c r="EHC39" s="75"/>
      <c r="EHD39" s="75"/>
      <c r="EHE39" s="75"/>
      <c r="EHF39" s="75"/>
      <c r="EHG39" s="75"/>
      <c r="EHH39" s="75"/>
      <c r="EHI39" s="75"/>
      <c r="EHJ39" s="75"/>
      <c r="EHK39" s="75"/>
      <c r="EHL39" s="75"/>
      <c r="EHM39" s="75"/>
      <c r="EHN39" s="75"/>
      <c r="EHO39" s="75"/>
      <c r="EHP39" s="75"/>
      <c r="EHQ39" s="75"/>
      <c r="EHR39" s="75"/>
      <c r="EHS39" s="75"/>
      <c r="EHT39" s="75"/>
      <c r="EHU39" s="75"/>
      <c r="EHV39" s="75"/>
      <c r="EHW39" s="75"/>
      <c r="EHX39" s="75"/>
      <c r="EHY39" s="75"/>
      <c r="EHZ39" s="75"/>
      <c r="EIA39" s="75"/>
      <c r="EIB39" s="75"/>
      <c r="EIC39" s="75"/>
      <c r="EID39" s="75"/>
      <c r="EIE39" s="75"/>
      <c r="EIF39" s="75"/>
      <c r="EIG39" s="75"/>
      <c r="EIH39" s="75"/>
      <c r="EII39" s="75"/>
      <c r="EIJ39" s="75"/>
      <c r="EIK39" s="75"/>
      <c r="EIL39" s="75"/>
      <c r="EIM39" s="75"/>
      <c r="EIN39" s="75"/>
      <c r="EIO39" s="75"/>
      <c r="EIP39" s="75"/>
      <c r="EIQ39" s="75"/>
      <c r="EIR39" s="75"/>
      <c r="EIS39" s="75"/>
      <c r="EIT39" s="75"/>
      <c r="EIU39" s="75"/>
      <c r="EIV39" s="75"/>
      <c r="EIW39" s="75"/>
      <c r="EIX39" s="75"/>
      <c r="EIY39" s="75"/>
      <c r="EIZ39" s="75"/>
      <c r="EJA39" s="75"/>
      <c r="EJB39" s="75"/>
      <c r="EJC39" s="75"/>
      <c r="EJD39" s="75"/>
      <c r="EJE39" s="75"/>
      <c r="EJF39" s="75"/>
      <c r="EJG39" s="75"/>
      <c r="EJH39" s="75"/>
      <c r="EJI39" s="75"/>
      <c r="EJJ39" s="75"/>
      <c r="EJK39" s="75"/>
      <c r="EJL39" s="75"/>
      <c r="EJM39" s="75"/>
      <c r="EJN39" s="75"/>
      <c r="EJO39" s="75"/>
      <c r="EJP39" s="75"/>
      <c r="EJQ39" s="75"/>
      <c r="EJR39" s="75"/>
      <c r="EJS39" s="75"/>
      <c r="EJT39" s="75"/>
      <c r="EJU39" s="75"/>
      <c r="EJV39" s="75"/>
      <c r="EJW39" s="75"/>
      <c r="EJX39" s="75"/>
      <c r="EJY39" s="75"/>
      <c r="EJZ39" s="75"/>
      <c r="EKA39" s="75"/>
      <c r="EKB39" s="75"/>
      <c r="EKC39" s="75"/>
      <c r="EKD39" s="75"/>
      <c r="EKE39" s="75"/>
      <c r="EKF39" s="75"/>
      <c r="EKG39" s="75"/>
      <c r="EKH39" s="75"/>
      <c r="EKI39" s="75"/>
      <c r="EKJ39" s="75"/>
      <c r="EKK39" s="75"/>
      <c r="EKL39" s="75"/>
      <c r="EKM39" s="75"/>
      <c r="EKN39" s="75"/>
      <c r="EKO39" s="75"/>
      <c r="EKP39" s="75"/>
      <c r="EKQ39" s="75"/>
      <c r="EKR39" s="75"/>
      <c r="EKS39" s="75"/>
      <c r="EKT39" s="75"/>
      <c r="EKU39" s="75"/>
      <c r="EKV39" s="75"/>
      <c r="EKW39" s="75"/>
      <c r="EKX39" s="75"/>
      <c r="EKY39" s="75"/>
      <c r="EKZ39" s="75"/>
      <c r="ELA39" s="75"/>
      <c r="ELB39" s="75"/>
      <c r="ELC39" s="75"/>
      <c r="ELD39" s="75"/>
      <c r="ELE39" s="75"/>
      <c r="ELF39" s="75"/>
      <c r="ELG39" s="75"/>
      <c r="ELH39" s="75"/>
      <c r="ELI39" s="75"/>
      <c r="ELJ39" s="75"/>
      <c r="ELK39" s="75"/>
      <c r="ELL39" s="75"/>
      <c r="ELM39" s="75"/>
      <c r="ELN39" s="75"/>
      <c r="ELO39" s="75"/>
      <c r="ELP39" s="75"/>
      <c r="ELQ39" s="75"/>
      <c r="ELR39" s="75"/>
      <c r="ELS39" s="75"/>
      <c r="ELT39" s="75"/>
      <c r="ELU39" s="75"/>
      <c r="ELV39" s="75"/>
      <c r="ELW39" s="75"/>
      <c r="ELX39" s="75"/>
      <c r="ELY39" s="75"/>
      <c r="ELZ39" s="75"/>
      <c r="EMA39" s="75"/>
      <c r="EMB39" s="75"/>
      <c r="EMC39" s="75"/>
      <c r="EMD39" s="75"/>
      <c r="EME39" s="75"/>
      <c r="EMF39" s="75"/>
      <c r="EMG39" s="75"/>
      <c r="EMH39" s="75"/>
      <c r="EMI39" s="75"/>
      <c r="EMJ39" s="75"/>
      <c r="EMK39" s="75"/>
      <c r="EML39" s="75"/>
      <c r="EMM39" s="75"/>
      <c r="EMN39" s="75"/>
      <c r="EMO39" s="75"/>
      <c r="EMP39" s="75"/>
      <c r="EMQ39" s="75"/>
      <c r="EMR39" s="75"/>
      <c r="EMS39" s="75"/>
      <c r="EMT39" s="75"/>
      <c r="EMU39" s="75"/>
      <c r="EMV39" s="75"/>
      <c r="EMW39" s="75"/>
      <c r="EMX39" s="75"/>
      <c r="EMY39" s="75"/>
      <c r="EMZ39" s="75"/>
      <c r="ENA39" s="75"/>
      <c r="ENB39" s="75"/>
      <c r="ENC39" s="75"/>
      <c r="END39" s="75"/>
      <c r="ENE39" s="75"/>
      <c r="ENF39" s="75"/>
      <c r="ENG39" s="75"/>
      <c r="ENH39" s="75"/>
      <c r="ENI39" s="75"/>
      <c r="ENJ39" s="75"/>
      <c r="ENK39" s="75"/>
      <c r="ENL39" s="75"/>
      <c r="ENM39" s="75"/>
      <c r="ENN39" s="75"/>
      <c r="ENO39" s="75"/>
      <c r="ENP39" s="75"/>
      <c r="ENQ39" s="75"/>
      <c r="ENR39" s="75"/>
      <c r="ENS39" s="75"/>
      <c r="ENT39" s="75"/>
      <c r="ENU39" s="75"/>
      <c r="ENV39" s="75"/>
      <c r="ENW39" s="75"/>
      <c r="ENX39" s="75"/>
      <c r="ENY39" s="75"/>
      <c r="ENZ39" s="75"/>
      <c r="EOA39" s="75"/>
      <c r="EOB39" s="75"/>
      <c r="EOC39" s="75"/>
      <c r="EOD39" s="75"/>
      <c r="EOE39" s="75"/>
      <c r="EOF39" s="75"/>
      <c r="EOG39" s="75"/>
      <c r="EOH39" s="75"/>
      <c r="EOI39" s="75"/>
      <c r="EOJ39" s="75"/>
      <c r="EOK39" s="75"/>
      <c r="EOL39" s="75"/>
      <c r="EOM39" s="75"/>
      <c r="EON39" s="75"/>
      <c r="EOO39" s="75"/>
      <c r="EOP39" s="75"/>
      <c r="EOQ39" s="75"/>
      <c r="EOR39" s="75"/>
      <c r="EOS39" s="75"/>
      <c r="EOT39" s="75"/>
      <c r="EOU39" s="75"/>
      <c r="EOV39" s="75"/>
      <c r="EOW39" s="75"/>
      <c r="EOX39" s="75"/>
      <c r="EOY39" s="75"/>
      <c r="EOZ39" s="75"/>
      <c r="EPA39" s="75"/>
      <c r="EPB39" s="75"/>
      <c r="EPC39" s="75"/>
      <c r="EPD39" s="75"/>
      <c r="EPE39" s="75"/>
      <c r="EPF39" s="75"/>
      <c r="EPG39" s="75"/>
      <c r="EPH39" s="75"/>
      <c r="EPI39" s="75"/>
      <c r="EPJ39" s="75"/>
      <c r="EPK39" s="75"/>
      <c r="EPL39" s="75"/>
      <c r="EPM39" s="75"/>
      <c r="EPN39" s="75"/>
      <c r="EPO39" s="75"/>
      <c r="EPP39" s="75"/>
      <c r="EPQ39" s="75"/>
      <c r="EPR39" s="75"/>
      <c r="EPS39" s="75"/>
      <c r="EPT39" s="75"/>
      <c r="EPU39" s="75"/>
      <c r="EPV39" s="75"/>
      <c r="EPW39" s="75"/>
      <c r="EPX39" s="75"/>
      <c r="EPY39" s="75"/>
      <c r="EPZ39" s="75"/>
      <c r="EQA39" s="75"/>
      <c r="EQB39" s="75"/>
      <c r="EQC39" s="75"/>
      <c r="EQD39" s="75"/>
      <c r="EQE39" s="75"/>
      <c r="EQF39" s="75"/>
      <c r="EQG39" s="75"/>
      <c r="EQH39" s="75"/>
      <c r="EQI39" s="75"/>
      <c r="EQJ39" s="75"/>
      <c r="EQK39" s="75"/>
      <c r="EQL39" s="75"/>
      <c r="EQM39" s="75"/>
      <c r="EQN39" s="75"/>
      <c r="EQO39" s="75"/>
      <c r="EQP39" s="75"/>
      <c r="EQQ39" s="75"/>
      <c r="EQR39" s="75"/>
      <c r="EQS39" s="75"/>
      <c r="EQT39" s="75"/>
      <c r="EQU39" s="75"/>
      <c r="EQV39" s="75"/>
      <c r="EQW39" s="75"/>
      <c r="EQX39" s="75"/>
      <c r="EQY39" s="75"/>
      <c r="EQZ39" s="75"/>
      <c r="ERA39" s="75"/>
      <c r="ERB39" s="75"/>
      <c r="ERC39" s="75"/>
      <c r="ERD39" s="75"/>
      <c r="ERE39" s="75"/>
      <c r="ERF39" s="75"/>
      <c r="ERG39" s="75"/>
      <c r="ERH39" s="75"/>
      <c r="ERI39" s="75"/>
      <c r="ERJ39" s="75"/>
      <c r="ERK39" s="75"/>
      <c r="ERL39" s="75"/>
      <c r="ERM39" s="75"/>
      <c r="ERN39" s="75"/>
      <c r="ERO39" s="75"/>
      <c r="ERP39" s="75"/>
      <c r="ERQ39" s="75"/>
      <c r="ERR39" s="75"/>
      <c r="ERS39" s="75"/>
      <c r="ERT39" s="75"/>
      <c r="ERU39" s="75"/>
      <c r="ERV39" s="75"/>
      <c r="ERW39" s="75"/>
      <c r="ERX39" s="75"/>
      <c r="ERY39" s="75"/>
      <c r="ERZ39" s="75"/>
      <c r="ESA39" s="75"/>
      <c r="ESB39" s="75"/>
      <c r="ESC39" s="75"/>
      <c r="ESD39" s="75"/>
      <c r="ESE39" s="75"/>
      <c r="ESF39" s="75"/>
      <c r="ESG39" s="75"/>
      <c r="ESH39" s="75"/>
      <c r="ESI39" s="75"/>
      <c r="ESJ39" s="75"/>
      <c r="ESK39" s="75"/>
      <c r="ESL39" s="75"/>
      <c r="ESM39" s="75"/>
      <c r="ESN39" s="75"/>
      <c r="ESO39" s="75"/>
      <c r="ESP39" s="75"/>
      <c r="ESQ39" s="75"/>
      <c r="ESR39" s="75"/>
      <c r="ESS39" s="75"/>
      <c r="EST39" s="75"/>
      <c r="ESU39" s="75"/>
      <c r="ESV39" s="75"/>
      <c r="ESW39" s="75"/>
      <c r="ESX39" s="75"/>
      <c r="ESY39" s="75"/>
      <c r="ESZ39" s="75"/>
      <c r="ETA39" s="75"/>
      <c r="ETB39" s="75"/>
      <c r="ETC39" s="75"/>
      <c r="ETD39" s="75"/>
      <c r="ETE39" s="75"/>
      <c r="ETF39" s="75"/>
      <c r="ETG39" s="75"/>
      <c r="ETH39" s="75"/>
      <c r="ETI39" s="75"/>
      <c r="ETJ39" s="75"/>
      <c r="ETK39" s="75"/>
      <c r="ETL39" s="75"/>
      <c r="ETM39" s="75"/>
      <c r="ETN39" s="75"/>
      <c r="ETO39" s="75"/>
      <c r="ETP39" s="75"/>
      <c r="ETQ39" s="75"/>
      <c r="ETR39" s="75"/>
      <c r="ETS39" s="75"/>
      <c r="ETT39" s="75"/>
      <c r="ETU39" s="75"/>
      <c r="ETV39" s="75"/>
      <c r="ETW39" s="75"/>
      <c r="ETX39" s="75"/>
      <c r="ETY39" s="75"/>
      <c r="ETZ39" s="75"/>
      <c r="EUA39" s="75"/>
      <c r="EUB39" s="75"/>
      <c r="EUC39" s="75"/>
      <c r="EUD39" s="75"/>
      <c r="EUE39" s="75"/>
      <c r="EUF39" s="75"/>
      <c r="EUG39" s="75"/>
      <c r="EUH39" s="75"/>
      <c r="EUI39" s="75"/>
      <c r="EUJ39" s="75"/>
      <c r="EUK39" s="75"/>
      <c r="EUL39" s="75"/>
      <c r="EUM39" s="75"/>
      <c r="EUN39" s="75"/>
      <c r="EUO39" s="75"/>
      <c r="EUP39" s="75"/>
      <c r="EUQ39" s="75"/>
      <c r="EUR39" s="75"/>
      <c r="EUS39" s="75"/>
      <c r="EUT39" s="75"/>
      <c r="EUU39" s="75"/>
      <c r="EUV39" s="75"/>
      <c r="EUW39" s="75"/>
      <c r="EUX39" s="75"/>
      <c r="EUY39" s="75"/>
      <c r="EUZ39" s="75"/>
      <c r="EVA39" s="75"/>
      <c r="EVB39" s="75"/>
      <c r="EVC39" s="75"/>
      <c r="EVD39" s="75"/>
      <c r="EVE39" s="75"/>
      <c r="EVF39" s="75"/>
      <c r="EVG39" s="75"/>
      <c r="EVH39" s="75"/>
      <c r="EVI39" s="75"/>
      <c r="EVJ39" s="75"/>
      <c r="EVK39" s="75"/>
      <c r="EVL39" s="75"/>
      <c r="EVM39" s="75"/>
      <c r="EVN39" s="75"/>
      <c r="EVO39" s="75"/>
      <c r="EVP39" s="75"/>
      <c r="EVQ39" s="75"/>
      <c r="EVR39" s="75"/>
      <c r="EVS39" s="75"/>
      <c r="EVT39" s="75"/>
      <c r="EVU39" s="75"/>
      <c r="EVV39" s="75"/>
      <c r="EVW39" s="75"/>
      <c r="EVX39" s="75"/>
      <c r="EVY39" s="75"/>
      <c r="EVZ39" s="75"/>
      <c r="EWA39" s="75"/>
      <c r="EWB39" s="75"/>
      <c r="EWC39" s="75"/>
      <c r="EWD39" s="75"/>
      <c r="EWE39" s="75"/>
      <c r="EWF39" s="75"/>
      <c r="EWG39" s="75"/>
      <c r="EWH39" s="75"/>
      <c r="EWI39" s="75"/>
      <c r="EWJ39" s="75"/>
      <c r="EWK39" s="75"/>
      <c r="EWL39" s="75"/>
      <c r="EWM39" s="75"/>
      <c r="EWN39" s="75"/>
      <c r="EWO39" s="75"/>
      <c r="EWP39" s="75"/>
      <c r="EWQ39" s="75"/>
      <c r="EWR39" s="75"/>
      <c r="EWS39" s="75"/>
      <c r="EWT39" s="75"/>
      <c r="EWU39" s="75"/>
      <c r="EWV39" s="75"/>
      <c r="EWW39" s="75"/>
      <c r="EWX39" s="75"/>
      <c r="EWY39" s="75"/>
      <c r="EWZ39" s="75"/>
      <c r="EXA39" s="75"/>
      <c r="EXB39" s="75"/>
      <c r="EXC39" s="75"/>
      <c r="EXD39" s="75"/>
      <c r="EXE39" s="75"/>
      <c r="EXF39" s="75"/>
      <c r="EXG39" s="75"/>
      <c r="EXH39" s="75"/>
      <c r="EXI39" s="75"/>
      <c r="EXJ39" s="75"/>
      <c r="EXK39" s="75"/>
      <c r="EXL39" s="75"/>
      <c r="EXM39" s="75"/>
      <c r="EXN39" s="75"/>
      <c r="EXO39" s="75"/>
      <c r="EXP39" s="75"/>
      <c r="EXQ39" s="75"/>
      <c r="EXR39" s="75"/>
      <c r="EXS39" s="75"/>
      <c r="EXT39" s="75"/>
      <c r="EXU39" s="75"/>
      <c r="EXV39" s="75"/>
      <c r="EXW39" s="75"/>
      <c r="EXX39" s="75"/>
      <c r="EXY39" s="75"/>
      <c r="EXZ39" s="75"/>
      <c r="EYA39" s="75"/>
      <c r="EYB39" s="75"/>
      <c r="EYC39" s="75"/>
      <c r="EYD39" s="75"/>
      <c r="EYE39" s="75"/>
      <c r="EYF39" s="75"/>
      <c r="EYG39" s="75"/>
      <c r="EYH39" s="75"/>
      <c r="EYI39" s="75"/>
      <c r="EYJ39" s="75"/>
      <c r="EYK39" s="75"/>
      <c r="EYL39" s="75"/>
      <c r="EYM39" s="75"/>
      <c r="EYN39" s="75"/>
      <c r="EYO39" s="75"/>
      <c r="EYP39" s="75"/>
      <c r="EYQ39" s="75"/>
      <c r="EYR39" s="75"/>
      <c r="EYS39" s="75"/>
      <c r="EYT39" s="75"/>
      <c r="EYU39" s="75"/>
      <c r="EYV39" s="75"/>
      <c r="EYW39" s="75"/>
      <c r="EYX39" s="75"/>
      <c r="EYY39" s="75"/>
      <c r="EYZ39" s="75"/>
      <c r="EZA39" s="75"/>
      <c r="EZB39" s="75"/>
      <c r="EZC39" s="75"/>
      <c r="EZD39" s="75"/>
      <c r="EZE39" s="75"/>
      <c r="EZF39" s="75"/>
      <c r="EZG39" s="75"/>
      <c r="EZH39" s="75"/>
      <c r="EZI39" s="75"/>
      <c r="EZJ39" s="75"/>
      <c r="EZK39" s="75"/>
      <c r="EZL39" s="75"/>
      <c r="EZM39" s="75"/>
      <c r="EZN39" s="75"/>
      <c r="EZO39" s="75"/>
      <c r="EZP39" s="75"/>
      <c r="EZQ39" s="75"/>
      <c r="EZR39" s="75"/>
      <c r="EZS39" s="75"/>
      <c r="EZT39" s="75"/>
      <c r="EZU39" s="75"/>
      <c r="EZV39" s="75"/>
      <c r="EZW39" s="75"/>
      <c r="EZX39" s="75"/>
      <c r="EZY39" s="75"/>
      <c r="EZZ39" s="75"/>
      <c r="FAA39" s="75"/>
      <c r="FAB39" s="75"/>
      <c r="FAC39" s="75"/>
      <c r="FAD39" s="75"/>
      <c r="FAE39" s="75"/>
      <c r="FAF39" s="75"/>
      <c r="FAG39" s="75"/>
      <c r="FAH39" s="75"/>
      <c r="FAI39" s="75"/>
      <c r="FAJ39" s="75"/>
      <c r="FAK39" s="75"/>
      <c r="FAL39" s="75"/>
      <c r="FAM39" s="75"/>
      <c r="FAN39" s="75"/>
      <c r="FAO39" s="75"/>
      <c r="FAP39" s="75"/>
      <c r="FAQ39" s="75"/>
      <c r="FAR39" s="75"/>
      <c r="FAS39" s="75"/>
      <c r="FAT39" s="75"/>
      <c r="FAU39" s="75"/>
      <c r="FAV39" s="75"/>
      <c r="FAW39" s="75"/>
      <c r="FAX39" s="75"/>
      <c r="FAY39" s="75"/>
      <c r="FAZ39" s="75"/>
      <c r="FBA39" s="75"/>
      <c r="FBB39" s="75"/>
      <c r="FBC39" s="75"/>
      <c r="FBD39" s="75"/>
      <c r="FBE39" s="75"/>
      <c r="FBF39" s="75"/>
      <c r="FBG39" s="75"/>
      <c r="FBH39" s="75"/>
      <c r="FBI39" s="75"/>
      <c r="FBJ39" s="75"/>
      <c r="FBK39" s="75"/>
      <c r="FBL39" s="75"/>
      <c r="FBM39" s="75"/>
      <c r="FBN39" s="75"/>
      <c r="FBO39" s="75"/>
      <c r="FBP39" s="75"/>
      <c r="FBQ39" s="75"/>
      <c r="FBR39" s="75"/>
      <c r="FBS39" s="75"/>
      <c r="FBT39" s="75"/>
      <c r="FBU39" s="75"/>
      <c r="FBV39" s="75"/>
      <c r="FBW39" s="75"/>
      <c r="FBX39" s="75"/>
      <c r="FBY39" s="75"/>
      <c r="FBZ39" s="75"/>
      <c r="FCA39" s="75"/>
      <c r="FCB39" s="75"/>
      <c r="FCC39" s="75"/>
      <c r="FCD39" s="75"/>
      <c r="FCE39" s="75"/>
      <c r="FCF39" s="75"/>
      <c r="FCG39" s="75"/>
      <c r="FCH39" s="75"/>
      <c r="FCI39" s="75"/>
      <c r="FCJ39" s="75"/>
      <c r="FCK39" s="75"/>
      <c r="FCL39" s="75"/>
      <c r="FCM39" s="75"/>
      <c r="FCN39" s="75"/>
      <c r="FCO39" s="75"/>
      <c r="FCP39" s="75"/>
      <c r="FCQ39" s="75"/>
      <c r="FCR39" s="75"/>
      <c r="FCS39" s="75"/>
      <c r="FCT39" s="75"/>
      <c r="FCU39" s="75"/>
      <c r="FCV39" s="75"/>
      <c r="FCW39" s="75"/>
      <c r="FCX39" s="75"/>
      <c r="FCY39" s="75"/>
      <c r="FCZ39" s="75"/>
      <c r="FDA39" s="75"/>
      <c r="FDB39" s="75"/>
      <c r="FDC39" s="75"/>
      <c r="FDD39" s="75"/>
      <c r="FDE39" s="75"/>
      <c r="FDF39" s="75"/>
      <c r="FDG39" s="75"/>
      <c r="FDH39" s="75"/>
      <c r="FDI39" s="75"/>
      <c r="FDJ39" s="75"/>
      <c r="FDK39" s="75"/>
      <c r="FDL39" s="75"/>
      <c r="FDM39" s="75"/>
      <c r="FDN39" s="75"/>
      <c r="FDO39" s="75"/>
      <c r="FDP39" s="75"/>
      <c r="FDQ39" s="75"/>
      <c r="FDR39" s="75"/>
      <c r="FDS39" s="75"/>
      <c r="FDT39" s="75"/>
      <c r="FDU39" s="75"/>
      <c r="FDV39" s="75"/>
      <c r="FDW39" s="75"/>
      <c r="FDX39" s="75"/>
      <c r="FDY39" s="75"/>
      <c r="FDZ39" s="75"/>
      <c r="FEA39" s="75"/>
      <c r="FEB39" s="75"/>
      <c r="FEC39" s="75"/>
      <c r="FED39" s="75"/>
      <c r="FEE39" s="75"/>
      <c r="FEF39" s="75"/>
      <c r="FEG39" s="75"/>
      <c r="FEH39" s="75"/>
      <c r="FEI39" s="75"/>
      <c r="FEJ39" s="75"/>
      <c r="FEK39" s="75"/>
      <c r="FEL39" s="75"/>
      <c r="FEM39" s="75"/>
      <c r="FEN39" s="75"/>
      <c r="FEO39" s="75"/>
      <c r="FEP39" s="75"/>
      <c r="FEQ39" s="75"/>
      <c r="FER39" s="75"/>
      <c r="FES39" s="75"/>
      <c r="FET39" s="75"/>
      <c r="FEU39" s="75"/>
      <c r="FEV39" s="75"/>
      <c r="FEW39" s="75"/>
      <c r="FEX39" s="75"/>
      <c r="FEY39" s="75"/>
      <c r="FEZ39" s="75"/>
      <c r="FFA39" s="75"/>
      <c r="FFB39" s="75"/>
      <c r="FFC39" s="75"/>
      <c r="FFD39" s="75"/>
      <c r="FFE39" s="75"/>
      <c r="FFF39" s="75"/>
      <c r="FFG39" s="75"/>
      <c r="FFH39" s="75"/>
      <c r="FFI39" s="75"/>
      <c r="FFJ39" s="75"/>
      <c r="FFK39" s="75"/>
      <c r="FFL39" s="75"/>
      <c r="FFM39" s="75"/>
      <c r="FFN39" s="75"/>
      <c r="FFO39" s="75"/>
      <c r="FFP39" s="75"/>
      <c r="FFQ39" s="75"/>
      <c r="FFR39" s="75"/>
      <c r="FFS39" s="75"/>
      <c r="FFT39" s="75"/>
      <c r="FFU39" s="75"/>
      <c r="FFV39" s="75"/>
      <c r="FFW39" s="75"/>
      <c r="FFX39" s="75"/>
      <c r="FFY39" s="75"/>
      <c r="FFZ39" s="75"/>
      <c r="FGA39" s="75"/>
      <c r="FGB39" s="75"/>
      <c r="FGC39" s="75"/>
      <c r="FGD39" s="75"/>
      <c r="FGE39" s="75"/>
      <c r="FGF39" s="75"/>
      <c r="FGG39" s="75"/>
      <c r="FGH39" s="75"/>
      <c r="FGI39" s="75"/>
      <c r="FGJ39" s="75"/>
      <c r="FGK39" s="75"/>
      <c r="FGL39" s="75"/>
      <c r="FGM39" s="75"/>
      <c r="FGN39" s="75"/>
      <c r="FGO39" s="75"/>
      <c r="FGP39" s="75"/>
      <c r="FGQ39" s="75"/>
      <c r="FGR39" s="75"/>
      <c r="FGS39" s="75"/>
      <c r="FGT39" s="75"/>
      <c r="FGU39" s="75"/>
      <c r="FGV39" s="75"/>
      <c r="FGW39" s="75"/>
      <c r="FGX39" s="75"/>
      <c r="FGY39" s="75"/>
      <c r="FGZ39" s="75"/>
      <c r="FHA39" s="75"/>
      <c r="FHB39" s="75"/>
      <c r="FHC39" s="75"/>
      <c r="FHD39" s="75"/>
      <c r="FHE39" s="75"/>
      <c r="FHF39" s="75"/>
      <c r="FHG39" s="75"/>
      <c r="FHH39" s="75"/>
      <c r="FHI39" s="75"/>
      <c r="FHJ39" s="75"/>
      <c r="FHK39" s="75"/>
      <c r="FHL39" s="75"/>
      <c r="FHM39" s="75"/>
      <c r="FHN39" s="75"/>
      <c r="FHO39" s="75"/>
      <c r="FHP39" s="75"/>
      <c r="FHQ39" s="75"/>
      <c r="FHR39" s="75"/>
      <c r="FHS39" s="75"/>
      <c r="FHT39" s="75"/>
      <c r="FHU39" s="75"/>
      <c r="FHV39" s="75"/>
      <c r="FHW39" s="75"/>
      <c r="FHX39" s="75"/>
      <c r="FHY39" s="75"/>
      <c r="FHZ39" s="75"/>
      <c r="FIA39" s="75"/>
      <c r="FIB39" s="75"/>
      <c r="FIC39" s="75"/>
      <c r="FID39" s="75"/>
      <c r="FIE39" s="75"/>
      <c r="FIF39" s="75"/>
      <c r="FIG39" s="75"/>
      <c r="FIH39" s="75"/>
      <c r="FII39" s="75"/>
      <c r="FIJ39" s="75"/>
      <c r="FIK39" s="75"/>
      <c r="FIL39" s="75"/>
      <c r="FIM39" s="75"/>
      <c r="FIN39" s="75"/>
      <c r="FIO39" s="75"/>
      <c r="FIP39" s="75"/>
      <c r="FIQ39" s="75"/>
      <c r="FIR39" s="75"/>
      <c r="FIS39" s="75"/>
      <c r="FIT39" s="75"/>
      <c r="FIU39" s="75"/>
      <c r="FIV39" s="75"/>
      <c r="FIW39" s="75"/>
      <c r="FIX39" s="75"/>
      <c r="FIY39" s="75"/>
      <c r="FIZ39" s="75"/>
      <c r="FJA39" s="75"/>
      <c r="FJB39" s="75"/>
      <c r="FJC39" s="75"/>
      <c r="FJD39" s="75"/>
      <c r="FJE39" s="75"/>
      <c r="FJF39" s="75"/>
      <c r="FJG39" s="75"/>
      <c r="FJH39" s="75"/>
      <c r="FJI39" s="75"/>
      <c r="FJJ39" s="75"/>
      <c r="FJK39" s="75"/>
      <c r="FJL39" s="75"/>
      <c r="FJM39" s="75"/>
      <c r="FJN39" s="75"/>
      <c r="FJO39" s="75"/>
      <c r="FJP39" s="75"/>
      <c r="FJQ39" s="75"/>
      <c r="FJR39" s="75"/>
      <c r="FJS39" s="75"/>
      <c r="FJT39" s="75"/>
      <c r="FJU39" s="75"/>
      <c r="FJV39" s="75"/>
      <c r="FJW39" s="75"/>
      <c r="FJX39" s="75"/>
      <c r="FJY39" s="75"/>
      <c r="FJZ39" s="75"/>
      <c r="FKA39" s="75"/>
      <c r="FKB39" s="75"/>
      <c r="FKC39" s="75"/>
      <c r="FKD39" s="75"/>
      <c r="FKE39" s="75"/>
      <c r="FKF39" s="75"/>
      <c r="FKG39" s="75"/>
      <c r="FKH39" s="75"/>
      <c r="FKI39" s="75"/>
      <c r="FKJ39" s="75"/>
      <c r="FKK39" s="75"/>
      <c r="FKL39" s="75"/>
      <c r="FKM39" s="75"/>
      <c r="FKN39" s="75"/>
      <c r="FKO39" s="75"/>
      <c r="FKP39" s="75"/>
      <c r="FKQ39" s="75"/>
      <c r="FKR39" s="75"/>
      <c r="FKS39" s="75"/>
      <c r="FKT39" s="75"/>
      <c r="FKU39" s="75"/>
      <c r="FKV39" s="75"/>
      <c r="FKW39" s="75"/>
      <c r="FKX39" s="75"/>
      <c r="FKY39" s="75"/>
      <c r="FKZ39" s="75"/>
      <c r="FLA39" s="75"/>
      <c r="FLB39" s="75"/>
      <c r="FLC39" s="75"/>
      <c r="FLD39" s="75"/>
      <c r="FLE39" s="75"/>
      <c r="FLF39" s="75"/>
      <c r="FLG39" s="75"/>
      <c r="FLH39" s="75"/>
      <c r="FLI39" s="75"/>
      <c r="FLJ39" s="75"/>
      <c r="FLK39" s="75"/>
      <c r="FLL39" s="75"/>
      <c r="FLM39" s="75"/>
      <c r="FLN39" s="75"/>
      <c r="FLO39" s="75"/>
      <c r="FLP39" s="75"/>
      <c r="FLQ39" s="75"/>
      <c r="FLR39" s="75"/>
      <c r="FLS39" s="75"/>
      <c r="FLT39" s="75"/>
      <c r="FLU39" s="75"/>
      <c r="FLV39" s="75"/>
      <c r="FLW39" s="75"/>
      <c r="FLX39" s="75"/>
      <c r="FLY39" s="75"/>
      <c r="FLZ39" s="75"/>
      <c r="FMA39" s="75"/>
      <c r="FMB39" s="75"/>
      <c r="FMC39" s="75"/>
      <c r="FMD39" s="75"/>
      <c r="FME39" s="75"/>
      <c r="FMF39" s="75"/>
      <c r="FMG39" s="75"/>
      <c r="FMH39" s="75"/>
      <c r="FMI39" s="75"/>
      <c r="FMJ39" s="75"/>
      <c r="FMK39" s="75"/>
      <c r="FML39" s="75"/>
      <c r="FMM39" s="75"/>
      <c r="FMN39" s="75"/>
      <c r="FMO39" s="75"/>
      <c r="FMP39" s="75"/>
      <c r="FMQ39" s="75"/>
      <c r="FMR39" s="75"/>
      <c r="FMS39" s="75"/>
      <c r="FMT39" s="75"/>
      <c r="FMU39" s="75"/>
      <c r="FMV39" s="75"/>
      <c r="FMW39" s="75"/>
      <c r="FMX39" s="75"/>
      <c r="FMY39" s="75"/>
      <c r="FMZ39" s="75"/>
      <c r="FNA39" s="75"/>
      <c r="FNB39" s="75"/>
      <c r="FNC39" s="75"/>
      <c r="FND39" s="75"/>
      <c r="FNE39" s="75"/>
      <c r="FNF39" s="75"/>
      <c r="FNG39" s="75"/>
      <c r="FNH39" s="75"/>
      <c r="FNI39" s="75"/>
      <c r="FNJ39" s="75"/>
      <c r="FNK39" s="75"/>
      <c r="FNL39" s="75"/>
      <c r="FNM39" s="75"/>
      <c r="FNN39" s="75"/>
      <c r="FNO39" s="75"/>
      <c r="FNP39" s="75"/>
      <c r="FNQ39" s="75"/>
      <c r="FNR39" s="75"/>
      <c r="FNS39" s="75"/>
      <c r="FNT39" s="75"/>
      <c r="FNU39" s="75"/>
      <c r="FNV39" s="75"/>
      <c r="FNW39" s="75"/>
      <c r="FNX39" s="75"/>
      <c r="FNY39" s="75"/>
      <c r="FNZ39" s="75"/>
      <c r="FOA39" s="75"/>
      <c r="FOB39" s="75"/>
      <c r="FOC39" s="75"/>
      <c r="FOD39" s="75"/>
      <c r="FOE39" s="75"/>
      <c r="FOF39" s="75"/>
      <c r="FOG39" s="75"/>
      <c r="FOH39" s="75"/>
      <c r="FOI39" s="75"/>
      <c r="FOJ39" s="75"/>
      <c r="FOK39" s="75"/>
      <c r="FOL39" s="75"/>
      <c r="FOM39" s="75"/>
      <c r="FON39" s="75"/>
      <c r="FOO39" s="75"/>
      <c r="FOP39" s="75"/>
      <c r="FOQ39" s="75"/>
      <c r="FOR39" s="75"/>
      <c r="FOS39" s="75"/>
      <c r="FOT39" s="75"/>
      <c r="FOU39" s="75"/>
      <c r="FOV39" s="75"/>
      <c r="FOW39" s="75"/>
      <c r="FOX39" s="75"/>
      <c r="FOY39" s="75"/>
      <c r="FOZ39" s="75"/>
      <c r="FPA39" s="75"/>
      <c r="FPB39" s="75"/>
      <c r="FPC39" s="75"/>
      <c r="FPD39" s="75"/>
      <c r="FPE39" s="75"/>
      <c r="FPF39" s="75"/>
      <c r="FPG39" s="75"/>
      <c r="FPH39" s="75"/>
      <c r="FPI39" s="75"/>
      <c r="FPJ39" s="75"/>
      <c r="FPK39" s="75"/>
      <c r="FPL39" s="75"/>
      <c r="FPM39" s="75"/>
      <c r="FPN39" s="75"/>
      <c r="FPO39" s="75"/>
      <c r="FPP39" s="75"/>
      <c r="FPQ39" s="75"/>
      <c r="FPR39" s="75"/>
      <c r="FPS39" s="75"/>
      <c r="FPT39" s="75"/>
      <c r="FPU39" s="75"/>
      <c r="FPV39" s="75"/>
      <c r="FPW39" s="75"/>
      <c r="FPX39" s="75"/>
      <c r="FPY39" s="75"/>
      <c r="FPZ39" s="75"/>
      <c r="FQA39" s="75"/>
      <c r="FQB39" s="75"/>
      <c r="FQC39" s="75"/>
      <c r="FQD39" s="75"/>
      <c r="FQE39" s="75"/>
      <c r="FQF39" s="75"/>
      <c r="FQG39" s="75"/>
      <c r="FQH39" s="75"/>
      <c r="FQI39" s="75"/>
      <c r="FQJ39" s="75"/>
      <c r="FQK39" s="75"/>
      <c r="FQL39" s="75"/>
      <c r="FQM39" s="75"/>
      <c r="FQN39" s="75"/>
      <c r="FQO39" s="75"/>
      <c r="FQP39" s="75"/>
      <c r="FQQ39" s="75"/>
      <c r="FQR39" s="75"/>
      <c r="FQS39" s="75"/>
      <c r="FQT39" s="75"/>
      <c r="FQU39" s="75"/>
      <c r="FQV39" s="75"/>
      <c r="FQW39" s="75"/>
      <c r="FQX39" s="75"/>
      <c r="FQY39" s="75"/>
      <c r="FQZ39" s="75"/>
      <c r="FRA39" s="75"/>
      <c r="FRB39" s="75"/>
      <c r="FRC39" s="75"/>
      <c r="FRD39" s="75"/>
      <c r="FRE39" s="75"/>
      <c r="FRF39" s="75"/>
      <c r="FRG39" s="75"/>
      <c r="FRH39" s="75"/>
      <c r="FRI39" s="75"/>
      <c r="FRJ39" s="75"/>
      <c r="FRK39" s="75"/>
      <c r="FRL39" s="75"/>
      <c r="FRM39" s="75"/>
      <c r="FRN39" s="75"/>
      <c r="FRO39" s="75"/>
      <c r="FRP39" s="75"/>
      <c r="FRQ39" s="75"/>
      <c r="FRR39" s="75"/>
      <c r="FRS39" s="75"/>
      <c r="FRT39" s="75"/>
      <c r="FRU39" s="75"/>
      <c r="FRV39" s="75"/>
      <c r="FRW39" s="75"/>
      <c r="FRX39" s="75"/>
      <c r="FRY39" s="75"/>
      <c r="FRZ39" s="75"/>
      <c r="FSA39" s="75"/>
      <c r="FSB39" s="75"/>
      <c r="FSC39" s="75"/>
      <c r="FSD39" s="75"/>
      <c r="FSE39" s="75"/>
      <c r="FSF39" s="75"/>
      <c r="FSG39" s="75"/>
      <c r="FSH39" s="75"/>
      <c r="FSI39" s="75"/>
      <c r="FSJ39" s="75"/>
      <c r="FSK39" s="75"/>
      <c r="FSL39" s="75"/>
      <c r="FSM39" s="75"/>
      <c r="FSN39" s="75"/>
      <c r="FSO39" s="75"/>
      <c r="FSP39" s="75"/>
      <c r="FSQ39" s="75"/>
      <c r="FSR39" s="75"/>
      <c r="FSS39" s="75"/>
      <c r="FST39" s="75"/>
      <c r="FSU39" s="75"/>
      <c r="FSV39" s="75"/>
      <c r="FSW39" s="75"/>
      <c r="FSX39" s="75"/>
      <c r="FSY39" s="75"/>
      <c r="FSZ39" s="75"/>
      <c r="FTA39" s="75"/>
      <c r="FTB39" s="75"/>
      <c r="FTC39" s="75"/>
      <c r="FTD39" s="75"/>
      <c r="FTE39" s="75"/>
      <c r="FTF39" s="75"/>
      <c r="FTG39" s="75"/>
      <c r="FTH39" s="75"/>
      <c r="FTI39" s="75"/>
      <c r="FTJ39" s="75"/>
      <c r="FTK39" s="75"/>
      <c r="FTL39" s="75"/>
      <c r="FTM39" s="75"/>
      <c r="FTN39" s="75"/>
      <c r="FTO39" s="75"/>
      <c r="FTP39" s="75"/>
      <c r="FTQ39" s="75"/>
      <c r="FTR39" s="75"/>
      <c r="FTS39" s="75"/>
      <c r="FTT39" s="75"/>
      <c r="FTU39" s="75"/>
      <c r="FTV39" s="75"/>
      <c r="FTW39" s="75"/>
      <c r="FTX39" s="75"/>
      <c r="FTY39" s="75"/>
      <c r="FTZ39" s="75"/>
      <c r="FUA39" s="75"/>
      <c r="FUB39" s="75"/>
      <c r="FUC39" s="75"/>
      <c r="FUD39" s="75"/>
      <c r="FUE39" s="75"/>
      <c r="FUF39" s="75"/>
      <c r="FUG39" s="75"/>
      <c r="FUH39" s="75"/>
      <c r="FUI39" s="75"/>
      <c r="FUJ39" s="75"/>
      <c r="FUK39" s="75"/>
      <c r="FUL39" s="75"/>
      <c r="FUM39" s="75"/>
      <c r="FUN39" s="75"/>
      <c r="FUO39" s="75"/>
      <c r="FUP39" s="75"/>
      <c r="FUQ39" s="75"/>
      <c r="FUR39" s="75"/>
      <c r="FUS39" s="75"/>
      <c r="FUT39" s="75"/>
      <c r="FUU39" s="75"/>
      <c r="FUV39" s="75"/>
      <c r="FUW39" s="75"/>
      <c r="FUX39" s="75"/>
      <c r="FUY39" s="75"/>
      <c r="FUZ39" s="75"/>
      <c r="FVA39" s="75"/>
      <c r="FVB39" s="75"/>
      <c r="FVC39" s="75"/>
      <c r="FVD39" s="75"/>
      <c r="FVE39" s="75"/>
      <c r="FVF39" s="75"/>
      <c r="FVG39" s="75"/>
      <c r="FVH39" s="75"/>
      <c r="FVI39" s="75"/>
      <c r="FVJ39" s="75"/>
      <c r="FVK39" s="75"/>
      <c r="FVL39" s="75"/>
      <c r="FVM39" s="75"/>
      <c r="FVN39" s="75"/>
      <c r="FVO39" s="75"/>
      <c r="FVP39" s="75"/>
      <c r="FVQ39" s="75"/>
      <c r="FVR39" s="75"/>
      <c r="FVS39" s="75"/>
      <c r="FVT39" s="75"/>
      <c r="FVU39" s="75"/>
      <c r="FVV39" s="75"/>
      <c r="FVW39" s="75"/>
      <c r="FVX39" s="75"/>
      <c r="FVY39" s="75"/>
      <c r="FVZ39" s="75"/>
      <c r="FWA39" s="75"/>
      <c r="FWB39" s="75"/>
      <c r="FWC39" s="75"/>
      <c r="FWD39" s="75"/>
      <c r="FWE39" s="75"/>
      <c r="FWF39" s="75"/>
      <c r="FWG39" s="75"/>
      <c r="FWH39" s="75"/>
      <c r="FWI39" s="75"/>
      <c r="FWJ39" s="75"/>
      <c r="FWK39" s="75"/>
      <c r="FWL39" s="75"/>
      <c r="FWM39" s="75"/>
      <c r="FWN39" s="75"/>
      <c r="FWO39" s="75"/>
      <c r="FWP39" s="75"/>
      <c r="FWQ39" s="75"/>
      <c r="FWR39" s="75"/>
      <c r="FWS39" s="75"/>
      <c r="FWT39" s="75"/>
      <c r="FWU39" s="75"/>
      <c r="FWV39" s="75"/>
      <c r="FWW39" s="75"/>
      <c r="FWX39" s="75"/>
      <c r="FWY39" s="75"/>
      <c r="FWZ39" s="75"/>
      <c r="FXA39" s="75"/>
      <c r="FXB39" s="75"/>
      <c r="FXC39" s="75"/>
      <c r="FXD39" s="75"/>
      <c r="FXE39" s="75"/>
      <c r="FXF39" s="75"/>
      <c r="FXG39" s="75"/>
      <c r="FXH39" s="75"/>
      <c r="FXI39" s="75"/>
      <c r="FXJ39" s="75"/>
      <c r="FXK39" s="75"/>
      <c r="FXL39" s="75"/>
      <c r="FXM39" s="75"/>
      <c r="FXN39" s="75"/>
      <c r="FXO39" s="75"/>
      <c r="FXP39" s="75"/>
      <c r="FXQ39" s="75"/>
      <c r="FXR39" s="75"/>
      <c r="FXS39" s="75"/>
      <c r="FXT39" s="75"/>
      <c r="FXU39" s="75"/>
      <c r="FXV39" s="75"/>
      <c r="FXW39" s="75"/>
      <c r="FXX39" s="75"/>
      <c r="FXY39" s="75"/>
      <c r="FXZ39" s="75"/>
      <c r="FYA39" s="75"/>
      <c r="FYB39" s="75"/>
      <c r="FYC39" s="75"/>
      <c r="FYD39" s="75"/>
      <c r="FYE39" s="75"/>
      <c r="FYF39" s="75"/>
      <c r="FYG39" s="75"/>
      <c r="FYH39" s="75"/>
      <c r="FYI39" s="75"/>
      <c r="FYJ39" s="75"/>
      <c r="FYK39" s="75"/>
      <c r="FYL39" s="75"/>
      <c r="FYM39" s="75"/>
      <c r="FYN39" s="75"/>
      <c r="FYO39" s="75"/>
      <c r="FYP39" s="75"/>
      <c r="FYQ39" s="75"/>
      <c r="FYR39" s="75"/>
      <c r="FYS39" s="75"/>
      <c r="FYT39" s="75"/>
      <c r="FYU39" s="75"/>
      <c r="FYV39" s="75"/>
      <c r="FYW39" s="75"/>
      <c r="FYX39" s="75"/>
      <c r="FYY39" s="75"/>
      <c r="FYZ39" s="75"/>
      <c r="FZA39" s="75"/>
      <c r="FZB39" s="75"/>
      <c r="FZC39" s="75"/>
      <c r="FZD39" s="75"/>
      <c r="FZE39" s="75"/>
      <c r="FZF39" s="75"/>
      <c r="FZG39" s="75"/>
      <c r="FZH39" s="75"/>
      <c r="FZI39" s="75"/>
      <c r="FZJ39" s="75"/>
      <c r="FZK39" s="75"/>
      <c r="FZL39" s="75"/>
      <c r="FZM39" s="75"/>
      <c r="FZN39" s="75"/>
      <c r="FZO39" s="75"/>
      <c r="FZP39" s="75"/>
      <c r="FZQ39" s="75"/>
      <c r="FZR39" s="75"/>
      <c r="FZS39" s="75"/>
      <c r="FZT39" s="75"/>
      <c r="FZU39" s="75"/>
      <c r="FZV39" s="75"/>
      <c r="FZW39" s="75"/>
      <c r="FZX39" s="75"/>
      <c r="FZY39" s="75"/>
      <c r="FZZ39" s="75"/>
      <c r="GAA39" s="75"/>
      <c r="GAB39" s="75"/>
      <c r="GAC39" s="75"/>
      <c r="GAD39" s="75"/>
      <c r="GAE39" s="75"/>
      <c r="GAF39" s="75"/>
      <c r="GAG39" s="75"/>
      <c r="GAH39" s="75"/>
      <c r="GAI39" s="75"/>
      <c r="GAJ39" s="75"/>
      <c r="GAK39" s="75"/>
      <c r="GAL39" s="75"/>
      <c r="GAM39" s="75"/>
      <c r="GAN39" s="75"/>
      <c r="GAO39" s="75"/>
      <c r="GAP39" s="75"/>
      <c r="GAQ39" s="75"/>
      <c r="GAR39" s="75"/>
      <c r="GAS39" s="75"/>
      <c r="GAT39" s="75"/>
      <c r="GAU39" s="75"/>
      <c r="GAV39" s="75"/>
      <c r="GAW39" s="75"/>
      <c r="GAX39" s="75"/>
      <c r="GAY39" s="75"/>
      <c r="GAZ39" s="75"/>
      <c r="GBA39" s="75"/>
      <c r="GBB39" s="75"/>
      <c r="GBC39" s="75"/>
      <c r="GBD39" s="75"/>
      <c r="GBE39" s="75"/>
      <c r="GBF39" s="75"/>
      <c r="GBG39" s="75"/>
      <c r="GBH39" s="75"/>
      <c r="GBI39" s="75"/>
      <c r="GBJ39" s="75"/>
      <c r="GBK39" s="75"/>
      <c r="GBL39" s="75"/>
      <c r="GBM39" s="75"/>
      <c r="GBN39" s="75"/>
      <c r="GBO39" s="75"/>
      <c r="GBP39" s="75"/>
      <c r="GBQ39" s="75"/>
      <c r="GBR39" s="75"/>
      <c r="GBS39" s="75"/>
      <c r="GBT39" s="75"/>
      <c r="GBU39" s="75"/>
      <c r="GBV39" s="75"/>
      <c r="GBW39" s="75"/>
      <c r="GBX39" s="75"/>
      <c r="GBY39" s="75"/>
      <c r="GBZ39" s="75"/>
      <c r="GCA39" s="75"/>
      <c r="GCB39" s="75"/>
      <c r="GCC39" s="75"/>
      <c r="GCD39" s="75"/>
      <c r="GCE39" s="75"/>
      <c r="GCF39" s="75"/>
      <c r="GCG39" s="75"/>
      <c r="GCH39" s="75"/>
      <c r="GCI39" s="75"/>
      <c r="GCJ39" s="75"/>
      <c r="GCK39" s="75"/>
      <c r="GCL39" s="75"/>
      <c r="GCM39" s="75"/>
      <c r="GCN39" s="75"/>
      <c r="GCO39" s="75"/>
      <c r="GCP39" s="75"/>
      <c r="GCQ39" s="75"/>
      <c r="GCR39" s="75"/>
      <c r="GCS39" s="75"/>
      <c r="GCT39" s="75"/>
      <c r="GCU39" s="75"/>
      <c r="GCV39" s="75"/>
      <c r="GCW39" s="75"/>
      <c r="GCX39" s="75"/>
      <c r="GCY39" s="75"/>
      <c r="GCZ39" s="75"/>
      <c r="GDA39" s="75"/>
      <c r="GDB39" s="75"/>
      <c r="GDC39" s="75"/>
      <c r="GDD39" s="75"/>
      <c r="GDE39" s="75"/>
      <c r="GDF39" s="75"/>
      <c r="GDG39" s="75"/>
      <c r="GDH39" s="75"/>
      <c r="GDI39" s="75"/>
      <c r="GDJ39" s="75"/>
      <c r="GDK39" s="75"/>
      <c r="GDL39" s="75"/>
      <c r="GDM39" s="75"/>
      <c r="GDN39" s="75"/>
      <c r="GDO39" s="75"/>
      <c r="GDP39" s="75"/>
      <c r="GDQ39" s="75"/>
      <c r="GDR39" s="75"/>
      <c r="GDS39" s="75"/>
      <c r="GDT39" s="75"/>
      <c r="GDU39" s="75"/>
      <c r="GDV39" s="75"/>
      <c r="GDW39" s="75"/>
      <c r="GDX39" s="75"/>
      <c r="GDY39" s="75"/>
      <c r="GDZ39" s="75"/>
      <c r="GEA39" s="75"/>
      <c r="GEB39" s="75"/>
      <c r="GEC39" s="75"/>
      <c r="GED39" s="75"/>
      <c r="GEE39" s="75"/>
      <c r="GEF39" s="75"/>
      <c r="GEG39" s="75"/>
      <c r="GEH39" s="75"/>
      <c r="GEI39" s="75"/>
      <c r="GEJ39" s="75"/>
      <c r="GEK39" s="75"/>
      <c r="GEL39" s="75"/>
      <c r="GEM39" s="75"/>
      <c r="GEN39" s="75"/>
      <c r="GEO39" s="75"/>
      <c r="GEP39" s="75"/>
      <c r="GEQ39" s="75"/>
      <c r="GER39" s="75"/>
      <c r="GES39" s="75"/>
      <c r="GET39" s="75"/>
      <c r="GEU39" s="75"/>
      <c r="GEV39" s="75"/>
      <c r="GEW39" s="75"/>
      <c r="GEX39" s="75"/>
      <c r="GEY39" s="75"/>
      <c r="GEZ39" s="75"/>
      <c r="GFA39" s="75"/>
      <c r="GFB39" s="75"/>
      <c r="GFC39" s="75"/>
      <c r="GFD39" s="75"/>
      <c r="GFE39" s="75"/>
      <c r="GFF39" s="75"/>
      <c r="GFG39" s="75"/>
      <c r="GFH39" s="75"/>
      <c r="GFI39" s="75"/>
      <c r="GFJ39" s="75"/>
      <c r="GFK39" s="75"/>
      <c r="GFL39" s="75"/>
      <c r="GFM39" s="75"/>
      <c r="GFN39" s="75"/>
      <c r="GFO39" s="75"/>
      <c r="GFP39" s="75"/>
      <c r="GFQ39" s="75"/>
      <c r="GFR39" s="75"/>
      <c r="GFS39" s="75"/>
      <c r="GFT39" s="75"/>
      <c r="GFU39" s="75"/>
      <c r="GFV39" s="75"/>
      <c r="GFW39" s="75"/>
      <c r="GFX39" s="75"/>
      <c r="GFY39" s="75"/>
      <c r="GFZ39" s="75"/>
      <c r="GGA39" s="75"/>
      <c r="GGB39" s="75"/>
      <c r="GGC39" s="75"/>
      <c r="GGD39" s="75"/>
      <c r="GGE39" s="75"/>
      <c r="GGF39" s="75"/>
      <c r="GGG39" s="75"/>
      <c r="GGH39" s="75"/>
      <c r="GGI39" s="75"/>
      <c r="GGJ39" s="75"/>
      <c r="GGK39" s="75"/>
      <c r="GGL39" s="75"/>
      <c r="GGM39" s="75"/>
      <c r="GGN39" s="75"/>
      <c r="GGO39" s="75"/>
      <c r="GGP39" s="75"/>
      <c r="GGQ39" s="75"/>
      <c r="GGR39" s="75"/>
      <c r="GGS39" s="75"/>
      <c r="GGT39" s="75"/>
      <c r="GGU39" s="75"/>
      <c r="GGV39" s="75"/>
      <c r="GGW39" s="75"/>
      <c r="GGX39" s="75"/>
      <c r="GGY39" s="75"/>
      <c r="GGZ39" s="75"/>
      <c r="GHA39" s="75"/>
      <c r="GHB39" s="75"/>
      <c r="GHC39" s="75"/>
      <c r="GHD39" s="75"/>
      <c r="GHE39" s="75"/>
      <c r="GHF39" s="75"/>
      <c r="GHG39" s="75"/>
      <c r="GHH39" s="75"/>
      <c r="GHI39" s="75"/>
      <c r="GHJ39" s="75"/>
      <c r="GHK39" s="75"/>
      <c r="GHL39" s="75"/>
      <c r="GHM39" s="75"/>
      <c r="GHN39" s="75"/>
      <c r="GHO39" s="75"/>
      <c r="GHP39" s="75"/>
      <c r="GHQ39" s="75"/>
      <c r="GHR39" s="75"/>
      <c r="GHS39" s="75"/>
      <c r="GHT39" s="75"/>
      <c r="GHU39" s="75"/>
      <c r="GHV39" s="75"/>
      <c r="GHW39" s="75"/>
      <c r="GHX39" s="75"/>
      <c r="GHY39" s="75"/>
      <c r="GHZ39" s="75"/>
      <c r="GIA39" s="75"/>
      <c r="GIB39" s="75"/>
      <c r="GIC39" s="75"/>
      <c r="GID39" s="75"/>
      <c r="GIE39" s="75"/>
      <c r="GIF39" s="75"/>
      <c r="GIG39" s="75"/>
      <c r="GIH39" s="75"/>
      <c r="GII39" s="75"/>
      <c r="GIJ39" s="75"/>
      <c r="GIK39" s="75"/>
      <c r="GIL39" s="75"/>
      <c r="GIM39" s="75"/>
      <c r="GIN39" s="75"/>
      <c r="GIO39" s="75"/>
      <c r="GIP39" s="75"/>
      <c r="GIQ39" s="75"/>
      <c r="GIR39" s="75"/>
      <c r="GIS39" s="75"/>
      <c r="GIT39" s="75"/>
      <c r="GIU39" s="75"/>
      <c r="GIV39" s="75"/>
      <c r="GIW39" s="75"/>
      <c r="GIX39" s="75"/>
      <c r="GIY39" s="75"/>
      <c r="GIZ39" s="75"/>
      <c r="GJA39" s="75"/>
      <c r="GJB39" s="75"/>
      <c r="GJC39" s="75"/>
      <c r="GJD39" s="75"/>
      <c r="GJE39" s="75"/>
      <c r="GJF39" s="75"/>
      <c r="GJG39" s="75"/>
      <c r="GJH39" s="75"/>
      <c r="GJI39" s="75"/>
      <c r="GJJ39" s="75"/>
      <c r="GJK39" s="75"/>
      <c r="GJL39" s="75"/>
      <c r="GJM39" s="75"/>
      <c r="GJN39" s="75"/>
      <c r="GJO39" s="75"/>
      <c r="GJP39" s="75"/>
      <c r="GJQ39" s="75"/>
      <c r="GJR39" s="75"/>
      <c r="GJS39" s="75"/>
      <c r="GJT39" s="75"/>
      <c r="GJU39" s="75"/>
      <c r="GJV39" s="75"/>
      <c r="GJW39" s="75"/>
      <c r="GJX39" s="75"/>
      <c r="GJY39" s="75"/>
      <c r="GJZ39" s="75"/>
      <c r="GKA39" s="75"/>
      <c r="GKB39" s="75"/>
      <c r="GKC39" s="75"/>
      <c r="GKD39" s="75"/>
      <c r="GKE39" s="75"/>
      <c r="GKF39" s="75"/>
      <c r="GKG39" s="75"/>
      <c r="GKH39" s="75"/>
      <c r="GKI39" s="75"/>
      <c r="GKJ39" s="75"/>
      <c r="GKK39" s="75"/>
      <c r="GKL39" s="75"/>
      <c r="GKM39" s="75"/>
      <c r="GKN39" s="75"/>
      <c r="GKO39" s="75"/>
      <c r="GKP39" s="75"/>
      <c r="GKQ39" s="75"/>
      <c r="GKR39" s="75"/>
      <c r="GKS39" s="75"/>
      <c r="GKT39" s="75"/>
      <c r="GKU39" s="75"/>
      <c r="GKV39" s="75"/>
      <c r="GKW39" s="75"/>
      <c r="GKX39" s="75"/>
      <c r="GKY39" s="75"/>
      <c r="GKZ39" s="75"/>
      <c r="GLA39" s="75"/>
      <c r="GLB39" s="75"/>
      <c r="GLC39" s="75"/>
      <c r="GLD39" s="75"/>
      <c r="GLE39" s="75"/>
      <c r="GLF39" s="75"/>
      <c r="GLG39" s="75"/>
      <c r="GLH39" s="75"/>
      <c r="GLI39" s="75"/>
      <c r="GLJ39" s="75"/>
      <c r="GLK39" s="75"/>
      <c r="GLL39" s="75"/>
      <c r="GLM39" s="75"/>
      <c r="GLN39" s="75"/>
      <c r="GLO39" s="75"/>
      <c r="GLP39" s="75"/>
      <c r="GLQ39" s="75"/>
      <c r="GLR39" s="75"/>
      <c r="GLS39" s="75"/>
      <c r="GLT39" s="75"/>
      <c r="GLU39" s="75"/>
      <c r="GLV39" s="75"/>
      <c r="GLW39" s="75"/>
      <c r="GLX39" s="75"/>
      <c r="GLY39" s="75"/>
      <c r="GLZ39" s="75"/>
      <c r="GMA39" s="75"/>
      <c r="GMB39" s="75"/>
      <c r="GMC39" s="75"/>
      <c r="GMD39" s="75"/>
      <c r="GME39" s="75"/>
      <c r="GMF39" s="75"/>
      <c r="GMG39" s="75"/>
      <c r="GMH39" s="75"/>
      <c r="GMI39" s="75"/>
      <c r="GMJ39" s="75"/>
      <c r="GMK39" s="75"/>
      <c r="GML39" s="75"/>
      <c r="GMM39" s="75"/>
      <c r="GMN39" s="75"/>
      <c r="GMO39" s="75"/>
      <c r="GMP39" s="75"/>
      <c r="GMQ39" s="75"/>
      <c r="GMR39" s="75"/>
      <c r="GMS39" s="75"/>
      <c r="GMT39" s="75"/>
      <c r="GMU39" s="75"/>
      <c r="GMV39" s="75"/>
      <c r="GMW39" s="75"/>
      <c r="GMX39" s="75"/>
      <c r="GMY39" s="75"/>
      <c r="GMZ39" s="75"/>
      <c r="GNA39" s="75"/>
      <c r="GNB39" s="75"/>
      <c r="GNC39" s="75"/>
      <c r="GND39" s="75"/>
      <c r="GNE39" s="75"/>
      <c r="GNF39" s="75"/>
      <c r="GNG39" s="75"/>
      <c r="GNH39" s="75"/>
      <c r="GNI39" s="75"/>
      <c r="GNJ39" s="75"/>
      <c r="GNK39" s="75"/>
      <c r="GNL39" s="75"/>
      <c r="GNM39" s="75"/>
      <c r="GNN39" s="75"/>
      <c r="GNO39" s="75"/>
      <c r="GNP39" s="75"/>
      <c r="GNQ39" s="75"/>
      <c r="GNR39" s="75"/>
      <c r="GNS39" s="75"/>
      <c r="GNT39" s="75"/>
      <c r="GNU39" s="75"/>
      <c r="GNV39" s="75"/>
      <c r="GNW39" s="75"/>
      <c r="GNX39" s="75"/>
      <c r="GNY39" s="75"/>
      <c r="GNZ39" s="75"/>
      <c r="GOA39" s="75"/>
      <c r="GOB39" s="75"/>
      <c r="GOC39" s="75"/>
      <c r="GOD39" s="75"/>
      <c r="GOE39" s="75"/>
      <c r="GOF39" s="75"/>
      <c r="GOG39" s="75"/>
      <c r="GOH39" s="75"/>
      <c r="GOI39" s="75"/>
      <c r="GOJ39" s="75"/>
      <c r="GOK39" s="75"/>
      <c r="GOL39" s="75"/>
      <c r="GOM39" s="75"/>
      <c r="GON39" s="75"/>
      <c r="GOO39" s="75"/>
      <c r="GOP39" s="75"/>
      <c r="GOQ39" s="75"/>
      <c r="GOR39" s="75"/>
      <c r="GOS39" s="75"/>
      <c r="GOT39" s="75"/>
      <c r="GOU39" s="75"/>
      <c r="GOV39" s="75"/>
      <c r="GOW39" s="75"/>
      <c r="GOX39" s="75"/>
      <c r="GOY39" s="75"/>
      <c r="GOZ39" s="75"/>
      <c r="GPA39" s="75"/>
      <c r="GPB39" s="75"/>
      <c r="GPC39" s="75"/>
      <c r="GPD39" s="75"/>
      <c r="GPE39" s="75"/>
      <c r="GPF39" s="75"/>
      <c r="GPG39" s="75"/>
      <c r="GPH39" s="75"/>
      <c r="GPI39" s="75"/>
      <c r="GPJ39" s="75"/>
      <c r="GPK39" s="75"/>
      <c r="GPL39" s="75"/>
      <c r="GPM39" s="75"/>
      <c r="GPN39" s="75"/>
      <c r="GPO39" s="75"/>
      <c r="GPP39" s="75"/>
      <c r="GPQ39" s="75"/>
      <c r="GPR39" s="75"/>
      <c r="GPS39" s="75"/>
      <c r="GPT39" s="75"/>
      <c r="GPU39" s="75"/>
      <c r="GPV39" s="75"/>
      <c r="GPW39" s="75"/>
      <c r="GPX39" s="75"/>
      <c r="GPY39" s="75"/>
      <c r="GPZ39" s="75"/>
      <c r="GQA39" s="75"/>
      <c r="GQB39" s="75"/>
      <c r="GQC39" s="75"/>
      <c r="GQD39" s="75"/>
      <c r="GQE39" s="75"/>
      <c r="GQF39" s="75"/>
      <c r="GQG39" s="75"/>
      <c r="GQH39" s="75"/>
      <c r="GQI39" s="75"/>
      <c r="GQJ39" s="75"/>
      <c r="GQK39" s="75"/>
      <c r="GQL39" s="75"/>
      <c r="GQM39" s="75"/>
      <c r="GQN39" s="75"/>
      <c r="GQO39" s="75"/>
      <c r="GQP39" s="75"/>
      <c r="GQQ39" s="75"/>
      <c r="GQR39" s="75"/>
      <c r="GQS39" s="75"/>
      <c r="GQT39" s="75"/>
      <c r="GQU39" s="75"/>
      <c r="GQV39" s="75"/>
      <c r="GQW39" s="75"/>
      <c r="GQX39" s="75"/>
      <c r="GQY39" s="75"/>
      <c r="GQZ39" s="75"/>
      <c r="GRA39" s="75"/>
      <c r="GRB39" s="75"/>
      <c r="GRC39" s="75"/>
      <c r="GRD39" s="75"/>
      <c r="GRE39" s="75"/>
      <c r="GRF39" s="75"/>
      <c r="GRG39" s="75"/>
      <c r="GRH39" s="75"/>
      <c r="GRI39" s="75"/>
      <c r="GRJ39" s="75"/>
      <c r="GRK39" s="75"/>
      <c r="GRL39" s="75"/>
      <c r="GRM39" s="75"/>
      <c r="GRN39" s="75"/>
      <c r="GRO39" s="75"/>
      <c r="GRP39" s="75"/>
      <c r="GRQ39" s="75"/>
      <c r="GRR39" s="75"/>
      <c r="GRS39" s="75"/>
      <c r="GRT39" s="75"/>
      <c r="GRU39" s="75"/>
      <c r="GRV39" s="75"/>
      <c r="GRW39" s="75"/>
      <c r="GRX39" s="75"/>
      <c r="GRY39" s="75"/>
      <c r="GRZ39" s="75"/>
      <c r="GSA39" s="75"/>
      <c r="GSB39" s="75"/>
      <c r="GSC39" s="75"/>
      <c r="GSD39" s="75"/>
      <c r="GSE39" s="75"/>
      <c r="GSF39" s="75"/>
      <c r="GSG39" s="75"/>
      <c r="GSH39" s="75"/>
      <c r="GSI39" s="75"/>
      <c r="GSJ39" s="75"/>
      <c r="GSK39" s="75"/>
      <c r="GSL39" s="75"/>
      <c r="GSM39" s="75"/>
      <c r="GSN39" s="75"/>
      <c r="GSO39" s="75"/>
      <c r="GSP39" s="75"/>
      <c r="GSQ39" s="75"/>
      <c r="GSR39" s="75"/>
      <c r="GSS39" s="75"/>
      <c r="GST39" s="75"/>
      <c r="GSU39" s="75"/>
      <c r="GSV39" s="75"/>
      <c r="GSW39" s="75"/>
      <c r="GSX39" s="75"/>
      <c r="GSY39" s="75"/>
      <c r="GSZ39" s="75"/>
      <c r="GTA39" s="75"/>
      <c r="GTB39" s="75"/>
      <c r="GTC39" s="75"/>
      <c r="GTD39" s="75"/>
      <c r="GTE39" s="75"/>
      <c r="GTF39" s="75"/>
      <c r="GTG39" s="75"/>
      <c r="GTH39" s="75"/>
      <c r="GTI39" s="75"/>
      <c r="GTJ39" s="75"/>
      <c r="GTK39" s="75"/>
      <c r="GTL39" s="75"/>
      <c r="GTM39" s="75"/>
      <c r="GTN39" s="75"/>
      <c r="GTO39" s="75"/>
      <c r="GTP39" s="75"/>
      <c r="GTQ39" s="75"/>
      <c r="GTR39" s="75"/>
      <c r="GTS39" s="75"/>
      <c r="GTT39" s="75"/>
      <c r="GTU39" s="75"/>
      <c r="GTV39" s="75"/>
      <c r="GTW39" s="75"/>
      <c r="GTX39" s="75"/>
      <c r="GTY39" s="75"/>
      <c r="GTZ39" s="75"/>
      <c r="GUA39" s="75"/>
      <c r="GUB39" s="75"/>
      <c r="GUC39" s="75"/>
      <c r="GUD39" s="75"/>
      <c r="GUE39" s="75"/>
      <c r="GUF39" s="75"/>
      <c r="GUG39" s="75"/>
      <c r="GUH39" s="75"/>
      <c r="GUI39" s="75"/>
      <c r="GUJ39" s="75"/>
      <c r="GUK39" s="75"/>
      <c r="GUL39" s="75"/>
      <c r="GUM39" s="75"/>
      <c r="GUN39" s="75"/>
      <c r="GUO39" s="75"/>
      <c r="GUP39" s="75"/>
      <c r="GUQ39" s="75"/>
      <c r="GUR39" s="75"/>
      <c r="GUS39" s="75"/>
      <c r="GUT39" s="75"/>
      <c r="GUU39" s="75"/>
      <c r="GUV39" s="75"/>
      <c r="GUW39" s="75"/>
      <c r="GUX39" s="75"/>
      <c r="GUY39" s="75"/>
      <c r="GUZ39" s="75"/>
      <c r="GVA39" s="75"/>
      <c r="GVB39" s="75"/>
      <c r="GVC39" s="75"/>
      <c r="GVD39" s="75"/>
      <c r="GVE39" s="75"/>
      <c r="GVF39" s="75"/>
      <c r="GVG39" s="75"/>
      <c r="GVH39" s="75"/>
      <c r="GVI39" s="75"/>
      <c r="GVJ39" s="75"/>
      <c r="GVK39" s="75"/>
      <c r="GVL39" s="75"/>
      <c r="GVM39" s="75"/>
      <c r="GVN39" s="75"/>
      <c r="GVO39" s="75"/>
      <c r="GVP39" s="75"/>
      <c r="GVQ39" s="75"/>
      <c r="GVR39" s="75"/>
      <c r="GVS39" s="75"/>
      <c r="GVT39" s="75"/>
      <c r="GVU39" s="75"/>
      <c r="GVV39" s="75"/>
      <c r="GVW39" s="75"/>
      <c r="GVX39" s="75"/>
      <c r="GVY39" s="75"/>
      <c r="GVZ39" s="75"/>
      <c r="GWA39" s="75"/>
      <c r="GWB39" s="75"/>
      <c r="GWC39" s="75"/>
      <c r="GWD39" s="75"/>
      <c r="GWE39" s="75"/>
      <c r="GWF39" s="75"/>
      <c r="GWG39" s="75"/>
      <c r="GWH39" s="75"/>
      <c r="GWI39" s="75"/>
      <c r="GWJ39" s="75"/>
      <c r="GWK39" s="75"/>
      <c r="GWL39" s="75"/>
      <c r="GWM39" s="75"/>
      <c r="GWN39" s="75"/>
      <c r="GWO39" s="75"/>
      <c r="GWP39" s="75"/>
      <c r="GWQ39" s="75"/>
      <c r="GWR39" s="75"/>
      <c r="GWS39" s="75"/>
      <c r="GWT39" s="75"/>
      <c r="GWU39" s="75"/>
      <c r="GWV39" s="75"/>
      <c r="GWW39" s="75"/>
      <c r="GWX39" s="75"/>
      <c r="GWY39" s="75"/>
      <c r="GWZ39" s="75"/>
      <c r="GXA39" s="75"/>
      <c r="GXB39" s="75"/>
      <c r="GXC39" s="75"/>
      <c r="GXD39" s="75"/>
      <c r="GXE39" s="75"/>
      <c r="GXF39" s="75"/>
      <c r="GXG39" s="75"/>
      <c r="GXH39" s="75"/>
      <c r="GXI39" s="75"/>
      <c r="GXJ39" s="75"/>
      <c r="GXK39" s="75"/>
      <c r="GXL39" s="75"/>
      <c r="GXM39" s="75"/>
      <c r="GXN39" s="75"/>
      <c r="GXO39" s="75"/>
      <c r="GXP39" s="75"/>
      <c r="GXQ39" s="75"/>
      <c r="GXR39" s="75"/>
      <c r="GXS39" s="75"/>
      <c r="GXT39" s="75"/>
      <c r="GXU39" s="75"/>
      <c r="GXV39" s="75"/>
      <c r="GXW39" s="75"/>
      <c r="GXX39" s="75"/>
      <c r="GXY39" s="75"/>
      <c r="GXZ39" s="75"/>
      <c r="GYA39" s="75"/>
      <c r="GYB39" s="75"/>
      <c r="GYC39" s="75"/>
      <c r="GYD39" s="75"/>
      <c r="GYE39" s="75"/>
      <c r="GYF39" s="75"/>
      <c r="GYG39" s="75"/>
      <c r="GYH39" s="75"/>
      <c r="GYI39" s="75"/>
      <c r="GYJ39" s="75"/>
      <c r="GYK39" s="75"/>
      <c r="GYL39" s="75"/>
      <c r="GYM39" s="75"/>
      <c r="GYN39" s="75"/>
      <c r="GYO39" s="75"/>
      <c r="GYP39" s="75"/>
      <c r="GYQ39" s="75"/>
      <c r="GYR39" s="75"/>
      <c r="GYS39" s="75"/>
      <c r="GYT39" s="75"/>
      <c r="GYU39" s="75"/>
      <c r="GYV39" s="75"/>
      <c r="GYW39" s="75"/>
      <c r="GYX39" s="75"/>
      <c r="GYY39" s="75"/>
      <c r="GYZ39" s="75"/>
      <c r="GZA39" s="75"/>
      <c r="GZB39" s="75"/>
      <c r="GZC39" s="75"/>
      <c r="GZD39" s="75"/>
      <c r="GZE39" s="75"/>
      <c r="GZF39" s="75"/>
      <c r="GZG39" s="75"/>
      <c r="GZH39" s="75"/>
      <c r="GZI39" s="75"/>
      <c r="GZJ39" s="75"/>
      <c r="GZK39" s="75"/>
      <c r="GZL39" s="75"/>
      <c r="GZM39" s="75"/>
      <c r="GZN39" s="75"/>
      <c r="GZO39" s="75"/>
      <c r="GZP39" s="75"/>
      <c r="GZQ39" s="75"/>
      <c r="GZR39" s="75"/>
      <c r="GZS39" s="75"/>
      <c r="GZT39" s="75"/>
      <c r="GZU39" s="75"/>
      <c r="GZV39" s="75"/>
      <c r="GZW39" s="75"/>
      <c r="GZX39" s="75"/>
      <c r="GZY39" s="75"/>
      <c r="GZZ39" s="75"/>
      <c r="HAA39" s="75"/>
      <c r="HAB39" s="75"/>
      <c r="HAC39" s="75"/>
      <c r="HAD39" s="75"/>
      <c r="HAE39" s="75"/>
      <c r="HAF39" s="75"/>
      <c r="HAG39" s="75"/>
      <c r="HAH39" s="75"/>
      <c r="HAI39" s="75"/>
      <c r="HAJ39" s="75"/>
      <c r="HAK39" s="75"/>
      <c r="HAL39" s="75"/>
      <c r="HAM39" s="75"/>
      <c r="HAN39" s="75"/>
      <c r="HAO39" s="75"/>
      <c r="HAP39" s="75"/>
      <c r="HAQ39" s="75"/>
      <c r="HAR39" s="75"/>
      <c r="HAS39" s="75"/>
      <c r="HAT39" s="75"/>
      <c r="HAU39" s="75"/>
      <c r="HAV39" s="75"/>
      <c r="HAW39" s="75"/>
      <c r="HAX39" s="75"/>
      <c r="HAY39" s="75"/>
      <c r="HAZ39" s="75"/>
      <c r="HBA39" s="75"/>
      <c r="HBB39" s="75"/>
      <c r="HBC39" s="75"/>
      <c r="HBD39" s="75"/>
      <c r="HBE39" s="75"/>
      <c r="HBF39" s="75"/>
      <c r="HBG39" s="75"/>
      <c r="HBH39" s="75"/>
      <c r="HBI39" s="75"/>
      <c r="HBJ39" s="75"/>
      <c r="HBK39" s="75"/>
      <c r="HBL39" s="75"/>
      <c r="HBM39" s="75"/>
      <c r="HBN39" s="75"/>
      <c r="HBO39" s="75"/>
      <c r="HBP39" s="75"/>
      <c r="HBQ39" s="75"/>
      <c r="HBR39" s="75"/>
      <c r="HBS39" s="75"/>
      <c r="HBT39" s="75"/>
      <c r="HBU39" s="75"/>
      <c r="HBV39" s="75"/>
      <c r="HBW39" s="75"/>
      <c r="HBX39" s="75"/>
      <c r="HBY39" s="75"/>
      <c r="HBZ39" s="75"/>
      <c r="HCA39" s="75"/>
      <c r="HCB39" s="75"/>
      <c r="HCC39" s="75"/>
      <c r="HCD39" s="75"/>
      <c r="HCE39" s="75"/>
      <c r="HCF39" s="75"/>
      <c r="HCG39" s="75"/>
      <c r="HCH39" s="75"/>
      <c r="HCI39" s="75"/>
      <c r="HCJ39" s="75"/>
      <c r="HCK39" s="75"/>
      <c r="HCL39" s="75"/>
      <c r="HCM39" s="75"/>
      <c r="HCN39" s="75"/>
      <c r="HCO39" s="75"/>
      <c r="HCP39" s="75"/>
      <c r="HCQ39" s="75"/>
      <c r="HCR39" s="75"/>
      <c r="HCS39" s="75"/>
      <c r="HCT39" s="75"/>
      <c r="HCU39" s="75"/>
      <c r="HCV39" s="75"/>
      <c r="HCW39" s="75"/>
      <c r="HCX39" s="75"/>
      <c r="HCY39" s="75"/>
      <c r="HCZ39" s="75"/>
      <c r="HDA39" s="75"/>
      <c r="HDB39" s="75"/>
      <c r="HDC39" s="75"/>
      <c r="HDD39" s="75"/>
      <c r="HDE39" s="75"/>
      <c r="HDF39" s="75"/>
      <c r="HDG39" s="75"/>
      <c r="HDH39" s="75"/>
      <c r="HDI39" s="75"/>
      <c r="HDJ39" s="75"/>
      <c r="HDK39" s="75"/>
      <c r="HDL39" s="75"/>
      <c r="HDM39" s="75"/>
      <c r="HDN39" s="75"/>
      <c r="HDO39" s="75"/>
      <c r="HDP39" s="75"/>
      <c r="HDQ39" s="75"/>
      <c r="HDR39" s="75"/>
      <c r="HDS39" s="75"/>
      <c r="HDT39" s="75"/>
      <c r="HDU39" s="75"/>
      <c r="HDV39" s="75"/>
      <c r="HDW39" s="75"/>
      <c r="HDX39" s="75"/>
      <c r="HDY39" s="75"/>
      <c r="HDZ39" s="75"/>
      <c r="HEA39" s="75"/>
      <c r="HEB39" s="75"/>
      <c r="HEC39" s="75"/>
      <c r="HED39" s="75"/>
      <c r="HEE39" s="75"/>
      <c r="HEF39" s="75"/>
      <c r="HEG39" s="75"/>
      <c r="HEH39" s="75"/>
      <c r="HEI39" s="75"/>
      <c r="HEJ39" s="75"/>
      <c r="HEK39" s="75"/>
      <c r="HEL39" s="75"/>
      <c r="HEM39" s="75"/>
      <c r="HEN39" s="75"/>
      <c r="HEO39" s="75"/>
      <c r="HEP39" s="75"/>
      <c r="HEQ39" s="75"/>
      <c r="HER39" s="75"/>
      <c r="HES39" s="75"/>
      <c r="HET39" s="75"/>
      <c r="HEU39" s="75"/>
      <c r="HEV39" s="75"/>
      <c r="HEW39" s="75"/>
      <c r="HEX39" s="75"/>
      <c r="HEY39" s="75"/>
      <c r="HEZ39" s="75"/>
      <c r="HFA39" s="75"/>
      <c r="HFB39" s="75"/>
      <c r="HFC39" s="75"/>
      <c r="HFD39" s="75"/>
      <c r="HFE39" s="75"/>
      <c r="HFF39" s="75"/>
      <c r="HFG39" s="75"/>
      <c r="HFH39" s="75"/>
      <c r="HFI39" s="75"/>
      <c r="HFJ39" s="75"/>
      <c r="HFK39" s="75"/>
      <c r="HFL39" s="75"/>
      <c r="HFM39" s="75"/>
      <c r="HFN39" s="75"/>
      <c r="HFO39" s="75"/>
      <c r="HFP39" s="75"/>
      <c r="HFQ39" s="75"/>
      <c r="HFR39" s="75"/>
      <c r="HFS39" s="75"/>
      <c r="HFT39" s="75"/>
      <c r="HFU39" s="75"/>
      <c r="HFV39" s="75"/>
      <c r="HFW39" s="75"/>
      <c r="HFX39" s="75"/>
      <c r="HFY39" s="75"/>
      <c r="HFZ39" s="75"/>
      <c r="HGA39" s="75"/>
      <c r="HGB39" s="75"/>
      <c r="HGC39" s="75"/>
      <c r="HGD39" s="75"/>
      <c r="HGE39" s="75"/>
      <c r="HGF39" s="75"/>
      <c r="HGG39" s="75"/>
      <c r="HGH39" s="75"/>
      <c r="HGI39" s="75"/>
      <c r="HGJ39" s="75"/>
      <c r="HGK39" s="75"/>
      <c r="HGL39" s="75"/>
      <c r="HGM39" s="75"/>
      <c r="HGN39" s="75"/>
      <c r="HGO39" s="75"/>
      <c r="HGP39" s="75"/>
      <c r="HGQ39" s="75"/>
      <c r="HGR39" s="75"/>
      <c r="HGS39" s="75"/>
      <c r="HGT39" s="75"/>
      <c r="HGU39" s="75"/>
      <c r="HGV39" s="75"/>
      <c r="HGW39" s="75"/>
      <c r="HGX39" s="75"/>
      <c r="HGY39" s="75"/>
      <c r="HGZ39" s="75"/>
      <c r="HHA39" s="75"/>
      <c r="HHB39" s="75"/>
      <c r="HHC39" s="75"/>
      <c r="HHD39" s="75"/>
      <c r="HHE39" s="75"/>
      <c r="HHF39" s="75"/>
      <c r="HHG39" s="75"/>
      <c r="HHH39" s="75"/>
      <c r="HHI39" s="75"/>
      <c r="HHJ39" s="75"/>
      <c r="HHK39" s="75"/>
      <c r="HHL39" s="75"/>
      <c r="HHM39" s="75"/>
      <c r="HHN39" s="75"/>
      <c r="HHO39" s="75"/>
      <c r="HHP39" s="75"/>
      <c r="HHQ39" s="75"/>
      <c r="HHR39" s="75"/>
      <c r="HHS39" s="75"/>
      <c r="HHT39" s="75"/>
      <c r="HHU39" s="75"/>
      <c r="HHV39" s="75"/>
      <c r="HHW39" s="75"/>
      <c r="HHX39" s="75"/>
      <c r="HHY39" s="75"/>
      <c r="HHZ39" s="75"/>
      <c r="HIA39" s="75"/>
      <c r="HIB39" s="75"/>
      <c r="HIC39" s="75"/>
      <c r="HID39" s="75"/>
      <c r="HIE39" s="75"/>
      <c r="HIF39" s="75"/>
      <c r="HIG39" s="75"/>
      <c r="HIH39" s="75"/>
      <c r="HII39" s="75"/>
      <c r="HIJ39" s="75"/>
      <c r="HIK39" s="75"/>
      <c r="HIL39" s="75"/>
      <c r="HIM39" s="75"/>
      <c r="HIN39" s="75"/>
      <c r="HIO39" s="75"/>
      <c r="HIP39" s="75"/>
      <c r="HIQ39" s="75"/>
      <c r="HIR39" s="75"/>
      <c r="HIS39" s="75"/>
      <c r="HIT39" s="75"/>
      <c r="HIU39" s="75"/>
      <c r="HIV39" s="75"/>
      <c r="HIW39" s="75"/>
      <c r="HIX39" s="75"/>
      <c r="HIY39" s="75"/>
      <c r="HIZ39" s="75"/>
      <c r="HJA39" s="75"/>
      <c r="HJB39" s="75"/>
      <c r="HJC39" s="75"/>
      <c r="HJD39" s="75"/>
      <c r="HJE39" s="75"/>
      <c r="HJF39" s="75"/>
      <c r="HJG39" s="75"/>
      <c r="HJH39" s="75"/>
      <c r="HJI39" s="75"/>
      <c r="HJJ39" s="75"/>
      <c r="HJK39" s="75"/>
      <c r="HJL39" s="75"/>
      <c r="HJM39" s="75"/>
      <c r="HJN39" s="75"/>
      <c r="HJO39" s="75"/>
      <c r="HJP39" s="75"/>
      <c r="HJQ39" s="75"/>
      <c r="HJR39" s="75"/>
      <c r="HJS39" s="75"/>
      <c r="HJT39" s="75"/>
      <c r="HJU39" s="75"/>
      <c r="HJV39" s="75"/>
      <c r="HJW39" s="75"/>
      <c r="HJX39" s="75"/>
      <c r="HJY39" s="75"/>
      <c r="HJZ39" s="75"/>
      <c r="HKA39" s="75"/>
      <c r="HKB39" s="75"/>
      <c r="HKC39" s="75"/>
      <c r="HKD39" s="75"/>
      <c r="HKE39" s="75"/>
      <c r="HKF39" s="75"/>
      <c r="HKG39" s="75"/>
      <c r="HKH39" s="75"/>
      <c r="HKI39" s="75"/>
      <c r="HKJ39" s="75"/>
      <c r="HKK39" s="75"/>
      <c r="HKL39" s="75"/>
      <c r="HKM39" s="75"/>
      <c r="HKN39" s="75"/>
      <c r="HKO39" s="75"/>
      <c r="HKP39" s="75"/>
      <c r="HKQ39" s="75"/>
      <c r="HKR39" s="75"/>
      <c r="HKS39" s="75"/>
      <c r="HKT39" s="75"/>
      <c r="HKU39" s="75"/>
      <c r="HKV39" s="75"/>
      <c r="HKW39" s="75"/>
      <c r="HKX39" s="75"/>
      <c r="HKY39" s="75"/>
      <c r="HKZ39" s="75"/>
      <c r="HLA39" s="75"/>
      <c r="HLB39" s="75"/>
      <c r="HLC39" s="75"/>
      <c r="HLD39" s="75"/>
      <c r="HLE39" s="75"/>
      <c r="HLF39" s="75"/>
      <c r="HLG39" s="75"/>
      <c r="HLH39" s="75"/>
      <c r="HLI39" s="75"/>
      <c r="HLJ39" s="75"/>
      <c r="HLK39" s="75"/>
      <c r="HLL39" s="75"/>
      <c r="HLM39" s="75"/>
      <c r="HLN39" s="75"/>
      <c r="HLO39" s="75"/>
      <c r="HLP39" s="75"/>
      <c r="HLQ39" s="75"/>
      <c r="HLR39" s="75"/>
      <c r="HLS39" s="75"/>
      <c r="HLT39" s="75"/>
      <c r="HLU39" s="75"/>
      <c r="HLV39" s="75"/>
      <c r="HLW39" s="75"/>
      <c r="HLX39" s="75"/>
      <c r="HLY39" s="75"/>
      <c r="HLZ39" s="75"/>
      <c r="HMA39" s="75"/>
      <c r="HMB39" s="75"/>
      <c r="HMC39" s="75"/>
      <c r="HMD39" s="75"/>
      <c r="HME39" s="75"/>
      <c r="HMF39" s="75"/>
      <c r="HMG39" s="75"/>
      <c r="HMH39" s="75"/>
      <c r="HMI39" s="75"/>
      <c r="HMJ39" s="75"/>
      <c r="HMK39" s="75"/>
      <c r="HML39" s="75"/>
      <c r="HMM39" s="75"/>
      <c r="HMN39" s="75"/>
      <c r="HMO39" s="75"/>
      <c r="HMP39" s="75"/>
      <c r="HMQ39" s="75"/>
      <c r="HMR39" s="75"/>
      <c r="HMS39" s="75"/>
      <c r="HMT39" s="75"/>
      <c r="HMU39" s="75"/>
      <c r="HMV39" s="75"/>
      <c r="HMW39" s="75"/>
      <c r="HMX39" s="75"/>
      <c r="HMY39" s="75"/>
      <c r="HMZ39" s="75"/>
      <c r="HNA39" s="75"/>
      <c r="HNB39" s="75"/>
      <c r="HNC39" s="75"/>
      <c r="HND39" s="75"/>
      <c r="HNE39" s="75"/>
      <c r="HNF39" s="75"/>
      <c r="HNG39" s="75"/>
      <c r="HNH39" s="75"/>
      <c r="HNI39" s="75"/>
      <c r="HNJ39" s="75"/>
      <c r="HNK39" s="75"/>
      <c r="HNL39" s="75"/>
      <c r="HNM39" s="75"/>
      <c r="HNN39" s="75"/>
      <c r="HNO39" s="75"/>
      <c r="HNP39" s="75"/>
      <c r="HNQ39" s="75"/>
      <c r="HNR39" s="75"/>
      <c r="HNS39" s="75"/>
      <c r="HNT39" s="75"/>
      <c r="HNU39" s="75"/>
      <c r="HNV39" s="75"/>
      <c r="HNW39" s="75"/>
      <c r="HNX39" s="75"/>
      <c r="HNY39" s="75"/>
      <c r="HNZ39" s="75"/>
      <c r="HOA39" s="75"/>
      <c r="HOB39" s="75"/>
      <c r="HOC39" s="75"/>
      <c r="HOD39" s="75"/>
      <c r="HOE39" s="75"/>
      <c r="HOF39" s="75"/>
      <c r="HOG39" s="75"/>
      <c r="HOH39" s="75"/>
      <c r="HOI39" s="75"/>
      <c r="HOJ39" s="75"/>
      <c r="HOK39" s="75"/>
      <c r="HOL39" s="75"/>
      <c r="HOM39" s="75"/>
      <c r="HON39" s="75"/>
      <c r="HOO39" s="75"/>
      <c r="HOP39" s="75"/>
      <c r="HOQ39" s="75"/>
      <c r="HOR39" s="75"/>
      <c r="HOS39" s="75"/>
      <c r="HOT39" s="75"/>
      <c r="HOU39" s="75"/>
      <c r="HOV39" s="75"/>
      <c r="HOW39" s="75"/>
      <c r="HOX39" s="75"/>
      <c r="HOY39" s="75"/>
      <c r="HOZ39" s="75"/>
      <c r="HPA39" s="75"/>
      <c r="HPB39" s="75"/>
      <c r="HPC39" s="75"/>
      <c r="HPD39" s="75"/>
      <c r="HPE39" s="75"/>
      <c r="HPF39" s="75"/>
      <c r="HPG39" s="75"/>
      <c r="HPH39" s="75"/>
      <c r="HPI39" s="75"/>
      <c r="HPJ39" s="75"/>
      <c r="HPK39" s="75"/>
      <c r="HPL39" s="75"/>
      <c r="HPM39" s="75"/>
      <c r="HPN39" s="75"/>
      <c r="HPO39" s="75"/>
      <c r="HPP39" s="75"/>
      <c r="HPQ39" s="75"/>
      <c r="HPR39" s="75"/>
      <c r="HPS39" s="75"/>
      <c r="HPT39" s="75"/>
      <c r="HPU39" s="75"/>
      <c r="HPV39" s="75"/>
      <c r="HPW39" s="75"/>
      <c r="HPX39" s="75"/>
      <c r="HPY39" s="75"/>
      <c r="HPZ39" s="75"/>
      <c r="HQA39" s="75"/>
      <c r="HQB39" s="75"/>
      <c r="HQC39" s="75"/>
      <c r="HQD39" s="75"/>
      <c r="HQE39" s="75"/>
      <c r="HQF39" s="75"/>
      <c r="HQG39" s="75"/>
      <c r="HQH39" s="75"/>
      <c r="HQI39" s="75"/>
      <c r="HQJ39" s="75"/>
      <c r="HQK39" s="75"/>
      <c r="HQL39" s="75"/>
      <c r="HQM39" s="75"/>
      <c r="HQN39" s="75"/>
      <c r="HQO39" s="75"/>
      <c r="HQP39" s="75"/>
      <c r="HQQ39" s="75"/>
      <c r="HQR39" s="75"/>
      <c r="HQS39" s="75"/>
      <c r="HQT39" s="75"/>
      <c r="HQU39" s="75"/>
      <c r="HQV39" s="75"/>
      <c r="HQW39" s="75"/>
      <c r="HQX39" s="75"/>
      <c r="HQY39" s="75"/>
      <c r="HQZ39" s="75"/>
      <c r="HRA39" s="75"/>
      <c r="HRB39" s="75"/>
      <c r="HRC39" s="75"/>
      <c r="HRD39" s="75"/>
      <c r="HRE39" s="75"/>
      <c r="HRF39" s="75"/>
      <c r="HRG39" s="75"/>
      <c r="HRH39" s="75"/>
      <c r="HRI39" s="75"/>
      <c r="HRJ39" s="75"/>
      <c r="HRK39" s="75"/>
      <c r="HRL39" s="75"/>
      <c r="HRM39" s="75"/>
      <c r="HRN39" s="75"/>
      <c r="HRO39" s="75"/>
      <c r="HRP39" s="75"/>
      <c r="HRQ39" s="75"/>
      <c r="HRR39" s="75"/>
      <c r="HRS39" s="75"/>
      <c r="HRT39" s="75"/>
      <c r="HRU39" s="75"/>
      <c r="HRV39" s="75"/>
      <c r="HRW39" s="75"/>
      <c r="HRX39" s="75"/>
      <c r="HRY39" s="75"/>
      <c r="HRZ39" s="75"/>
      <c r="HSA39" s="75"/>
      <c r="HSB39" s="75"/>
      <c r="HSC39" s="75"/>
      <c r="HSD39" s="75"/>
      <c r="HSE39" s="75"/>
      <c r="HSF39" s="75"/>
      <c r="HSG39" s="75"/>
      <c r="HSH39" s="75"/>
      <c r="HSI39" s="75"/>
      <c r="HSJ39" s="75"/>
      <c r="HSK39" s="75"/>
      <c r="HSL39" s="75"/>
      <c r="HSM39" s="75"/>
      <c r="HSN39" s="75"/>
      <c r="HSO39" s="75"/>
      <c r="HSP39" s="75"/>
      <c r="HSQ39" s="75"/>
      <c r="HSR39" s="75"/>
      <c r="HSS39" s="75"/>
      <c r="HST39" s="75"/>
      <c r="HSU39" s="75"/>
      <c r="HSV39" s="75"/>
      <c r="HSW39" s="75"/>
      <c r="HSX39" s="75"/>
      <c r="HSY39" s="75"/>
      <c r="HSZ39" s="75"/>
      <c r="HTA39" s="75"/>
      <c r="HTB39" s="75"/>
      <c r="HTC39" s="75"/>
      <c r="HTD39" s="75"/>
      <c r="HTE39" s="75"/>
      <c r="HTF39" s="75"/>
      <c r="HTG39" s="75"/>
      <c r="HTH39" s="75"/>
      <c r="HTI39" s="75"/>
      <c r="HTJ39" s="75"/>
      <c r="HTK39" s="75"/>
      <c r="HTL39" s="75"/>
      <c r="HTM39" s="75"/>
      <c r="HTN39" s="75"/>
      <c r="HTO39" s="75"/>
      <c r="HTP39" s="75"/>
      <c r="HTQ39" s="75"/>
      <c r="HTR39" s="75"/>
      <c r="HTS39" s="75"/>
      <c r="HTT39" s="75"/>
      <c r="HTU39" s="75"/>
      <c r="HTV39" s="75"/>
      <c r="HTW39" s="75"/>
      <c r="HTX39" s="75"/>
      <c r="HTY39" s="75"/>
      <c r="HTZ39" s="75"/>
      <c r="HUA39" s="75"/>
      <c r="HUB39" s="75"/>
      <c r="HUC39" s="75"/>
      <c r="HUD39" s="75"/>
      <c r="HUE39" s="75"/>
      <c r="HUF39" s="75"/>
      <c r="HUG39" s="75"/>
      <c r="HUH39" s="75"/>
      <c r="HUI39" s="75"/>
      <c r="HUJ39" s="75"/>
      <c r="HUK39" s="75"/>
      <c r="HUL39" s="75"/>
      <c r="HUM39" s="75"/>
      <c r="HUN39" s="75"/>
      <c r="HUO39" s="75"/>
      <c r="HUP39" s="75"/>
      <c r="HUQ39" s="75"/>
      <c r="HUR39" s="75"/>
      <c r="HUS39" s="75"/>
      <c r="HUT39" s="75"/>
      <c r="HUU39" s="75"/>
      <c r="HUV39" s="75"/>
      <c r="HUW39" s="75"/>
      <c r="HUX39" s="75"/>
      <c r="HUY39" s="75"/>
      <c r="HUZ39" s="75"/>
      <c r="HVA39" s="75"/>
      <c r="HVB39" s="75"/>
      <c r="HVC39" s="75"/>
      <c r="HVD39" s="75"/>
      <c r="HVE39" s="75"/>
      <c r="HVF39" s="75"/>
      <c r="HVG39" s="75"/>
      <c r="HVH39" s="75"/>
      <c r="HVI39" s="75"/>
      <c r="HVJ39" s="75"/>
      <c r="HVK39" s="75"/>
      <c r="HVL39" s="75"/>
      <c r="HVM39" s="75"/>
      <c r="HVN39" s="75"/>
      <c r="HVO39" s="75"/>
      <c r="HVP39" s="75"/>
      <c r="HVQ39" s="75"/>
      <c r="HVR39" s="75"/>
      <c r="HVS39" s="75"/>
      <c r="HVT39" s="75"/>
      <c r="HVU39" s="75"/>
      <c r="HVV39" s="75"/>
      <c r="HVW39" s="75"/>
      <c r="HVX39" s="75"/>
      <c r="HVY39" s="75"/>
      <c r="HVZ39" s="75"/>
      <c r="HWA39" s="75"/>
      <c r="HWB39" s="75"/>
      <c r="HWC39" s="75"/>
      <c r="HWD39" s="75"/>
      <c r="HWE39" s="75"/>
      <c r="HWF39" s="75"/>
      <c r="HWG39" s="75"/>
      <c r="HWH39" s="75"/>
      <c r="HWI39" s="75"/>
      <c r="HWJ39" s="75"/>
      <c r="HWK39" s="75"/>
      <c r="HWL39" s="75"/>
      <c r="HWM39" s="75"/>
      <c r="HWN39" s="75"/>
      <c r="HWO39" s="75"/>
      <c r="HWP39" s="75"/>
      <c r="HWQ39" s="75"/>
      <c r="HWR39" s="75"/>
      <c r="HWS39" s="75"/>
      <c r="HWT39" s="75"/>
      <c r="HWU39" s="75"/>
      <c r="HWV39" s="75"/>
      <c r="HWW39" s="75"/>
      <c r="HWX39" s="75"/>
      <c r="HWY39" s="75"/>
      <c r="HWZ39" s="75"/>
      <c r="HXA39" s="75"/>
      <c r="HXB39" s="75"/>
      <c r="HXC39" s="75"/>
      <c r="HXD39" s="75"/>
      <c r="HXE39" s="75"/>
      <c r="HXF39" s="75"/>
      <c r="HXG39" s="75"/>
      <c r="HXH39" s="75"/>
      <c r="HXI39" s="75"/>
      <c r="HXJ39" s="75"/>
      <c r="HXK39" s="75"/>
      <c r="HXL39" s="75"/>
      <c r="HXM39" s="75"/>
      <c r="HXN39" s="75"/>
      <c r="HXO39" s="75"/>
      <c r="HXP39" s="75"/>
      <c r="HXQ39" s="75"/>
      <c r="HXR39" s="75"/>
      <c r="HXS39" s="75"/>
      <c r="HXT39" s="75"/>
      <c r="HXU39" s="75"/>
      <c r="HXV39" s="75"/>
      <c r="HXW39" s="75"/>
      <c r="HXX39" s="75"/>
      <c r="HXY39" s="75"/>
      <c r="HXZ39" s="75"/>
      <c r="HYA39" s="75"/>
      <c r="HYB39" s="75"/>
      <c r="HYC39" s="75"/>
      <c r="HYD39" s="75"/>
      <c r="HYE39" s="75"/>
      <c r="HYF39" s="75"/>
      <c r="HYG39" s="75"/>
      <c r="HYH39" s="75"/>
      <c r="HYI39" s="75"/>
      <c r="HYJ39" s="75"/>
      <c r="HYK39" s="75"/>
      <c r="HYL39" s="75"/>
      <c r="HYM39" s="75"/>
      <c r="HYN39" s="75"/>
      <c r="HYO39" s="75"/>
      <c r="HYP39" s="75"/>
      <c r="HYQ39" s="75"/>
      <c r="HYR39" s="75"/>
      <c r="HYS39" s="75"/>
      <c r="HYT39" s="75"/>
      <c r="HYU39" s="75"/>
      <c r="HYV39" s="75"/>
      <c r="HYW39" s="75"/>
      <c r="HYX39" s="75"/>
      <c r="HYY39" s="75"/>
      <c r="HYZ39" s="75"/>
      <c r="HZA39" s="75"/>
      <c r="HZB39" s="75"/>
      <c r="HZC39" s="75"/>
      <c r="HZD39" s="75"/>
      <c r="HZE39" s="75"/>
      <c r="HZF39" s="75"/>
      <c r="HZG39" s="75"/>
      <c r="HZH39" s="75"/>
      <c r="HZI39" s="75"/>
      <c r="HZJ39" s="75"/>
      <c r="HZK39" s="75"/>
      <c r="HZL39" s="75"/>
      <c r="HZM39" s="75"/>
      <c r="HZN39" s="75"/>
      <c r="HZO39" s="75"/>
      <c r="HZP39" s="75"/>
      <c r="HZQ39" s="75"/>
      <c r="HZR39" s="75"/>
      <c r="HZS39" s="75"/>
      <c r="HZT39" s="75"/>
      <c r="HZU39" s="75"/>
      <c r="HZV39" s="75"/>
      <c r="HZW39" s="75"/>
      <c r="HZX39" s="75"/>
      <c r="HZY39" s="75"/>
      <c r="HZZ39" s="75"/>
      <c r="IAA39" s="75"/>
      <c r="IAB39" s="75"/>
      <c r="IAC39" s="75"/>
      <c r="IAD39" s="75"/>
      <c r="IAE39" s="75"/>
      <c r="IAF39" s="75"/>
      <c r="IAG39" s="75"/>
      <c r="IAH39" s="75"/>
      <c r="IAI39" s="75"/>
      <c r="IAJ39" s="75"/>
      <c r="IAK39" s="75"/>
      <c r="IAL39" s="75"/>
      <c r="IAM39" s="75"/>
      <c r="IAN39" s="75"/>
      <c r="IAO39" s="75"/>
      <c r="IAP39" s="75"/>
      <c r="IAQ39" s="75"/>
      <c r="IAR39" s="75"/>
      <c r="IAS39" s="75"/>
      <c r="IAT39" s="75"/>
      <c r="IAU39" s="75"/>
      <c r="IAV39" s="75"/>
      <c r="IAW39" s="75"/>
      <c r="IAX39" s="75"/>
      <c r="IAY39" s="75"/>
      <c r="IAZ39" s="75"/>
      <c r="IBA39" s="75"/>
      <c r="IBB39" s="75"/>
      <c r="IBC39" s="75"/>
      <c r="IBD39" s="75"/>
      <c r="IBE39" s="75"/>
      <c r="IBF39" s="75"/>
      <c r="IBG39" s="75"/>
      <c r="IBH39" s="75"/>
      <c r="IBI39" s="75"/>
      <c r="IBJ39" s="75"/>
      <c r="IBK39" s="75"/>
      <c r="IBL39" s="75"/>
      <c r="IBM39" s="75"/>
      <c r="IBN39" s="75"/>
      <c r="IBO39" s="75"/>
      <c r="IBP39" s="75"/>
      <c r="IBQ39" s="75"/>
      <c r="IBR39" s="75"/>
      <c r="IBS39" s="75"/>
      <c r="IBT39" s="75"/>
      <c r="IBU39" s="75"/>
      <c r="IBV39" s="75"/>
      <c r="IBW39" s="75"/>
      <c r="IBX39" s="75"/>
      <c r="IBY39" s="75"/>
      <c r="IBZ39" s="75"/>
      <c r="ICA39" s="75"/>
      <c r="ICB39" s="75"/>
      <c r="ICC39" s="75"/>
      <c r="ICD39" s="75"/>
      <c r="ICE39" s="75"/>
      <c r="ICF39" s="75"/>
      <c r="ICG39" s="75"/>
      <c r="ICH39" s="75"/>
      <c r="ICI39" s="75"/>
      <c r="ICJ39" s="75"/>
      <c r="ICK39" s="75"/>
      <c r="ICL39" s="75"/>
      <c r="ICM39" s="75"/>
      <c r="ICN39" s="75"/>
      <c r="ICO39" s="75"/>
      <c r="ICP39" s="75"/>
      <c r="ICQ39" s="75"/>
      <c r="ICR39" s="75"/>
      <c r="ICS39" s="75"/>
      <c r="ICT39" s="75"/>
      <c r="ICU39" s="75"/>
      <c r="ICV39" s="75"/>
      <c r="ICW39" s="75"/>
      <c r="ICX39" s="75"/>
      <c r="ICY39" s="75"/>
      <c r="ICZ39" s="75"/>
      <c r="IDA39" s="75"/>
      <c r="IDB39" s="75"/>
      <c r="IDC39" s="75"/>
      <c r="IDD39" s="75"/>
      <c r="IDE39" s="75"/>
      <c r="IDF39" s="75"/>
      <c r="IDG39" s="75"/>
      <c r="IDH39" s="75"/>
      <c r="IDI39" s="75"/>
      <c r="IDJ39" s="75"/>
      <c r="IDK39" s="75"/>
      <c r="IDL39" s="75"/>
      <c r="IDM39" s="75"/>
      <c r="IDN39" s="75"/>
      <c r="IDO39" s="75"/>
      <c r="IDP39" s="75"/>
      <c r="IDQ39" s="75"/>
      <c r="IDR39" s="75"/>
      <c r="IDS39" s="75"/>
      <c r="IDT39" s="75"/>
      <c r="IDU39" s="75"/>
      <c r="IDV39" s="75"/>
      <c r="IDW39" s="75"/>
      <c r="IDX39" s="75"/>
      <c r="IDY39" s="75"/>
      <c r="IDZ39" s="75"/>
      <c r="IEA39" s="75"/>
      <c r="IEB39" s="75"/>
      <c r="IEC39" s="75"/>
      <c r="IED39" s="75"/>
      <c r="IEE39" s="75"/>
      <c r="IEF39" s="75"/>
      <c r="IEG39" s="75"/>
      <c r="IEH39" s="75"/>
      <c r="IEI39" s="75"/>
      <c r="IEJ39" s="75"/>
      <c r="IEK39" s="75"/>
      <c r="IEL39" s="75"/>
      <c r="IEM39" s="75"/>
      <c r="IEN39" s="75"/>
      <c r="IEO39" s="75"/>
      <c r="IEP39" s="75"/>
      <c r="IEQ39" s="75"/>
      <c r="IER39" s="75"/>
      <c r="IES39" s="75"/>
      <c r="IET39" s="75"/>
      <c r="IEU39" s="75"/>
      <c r="IEV39" s="75"/>
      <c r="IEW39" s="75"/>
      <c r="IEX39" s="75"/>
      <c r="IEY39" s="75"/>
      <c r="IEZ39" s="75"/>
      <c r="IFA39" s="75"/>
      <c r="IFB39" s="75"/>
      <c r="IFC39" s="75"/>
      <c r="IFD39" s="75"/>
      <c r="IFE39" s="75"/>
      <c r="IFF39" s="75"/>
      <c r="IFG39" s="75"/>
      <c r="IFH39" s="75"/>
      <c r="IFI39" s="75"/>
      <c r="IFJ39" s="75"/>
      <c r="IFK39" s="75"/>
      <c r="IFL39" s="75"/>
      <c r="IFM39" s="75"/>
      <c r="IFN39" s="75"/>
      <c r="IFO39" s="75"/>
      <c r="IFP39" s="75"/>
      <c r="IFQ39" s="75"/>
      <c r="IFR39" s="75"/>
      <c r="IFS39" s="75"/>
      <c r="IFT39" s="75"/>
      <c r="IFU39" s="75"/>
      <c r="IFV39" s="75"/>
      <c r="IFW39" s="75"/>
      <c r="IFX39" s="75"/>
      <c r="IFY39" s="75"/>
      <c r="IFZ39" s="75"/>
      <c r="IGA39" s="75"/>
      <c r="IGB39" s="75"/>
      <c r="IGC39" s="75"/>
      <c r="IGD39" s="75"/>
      <c r="IGE39" s="75"/>
      <c r="IGF39" s="75"/>
      <c r="IGG39" s="75"/>
      <c r="IGH39" s="75"/>
      <c r="IGI39" s="75"/>
      <c r="IGJ39" s="75"/>
      <c r="IGK39" s="75"/>
      <c r="IGL39" s="75"/>
      <c r="IGM39" s="75"/>
      <c r="IGN39" s="75"/>
      <c r="IGO39" s="75"/>
      <c r="IGP39" s="75"/>
      <c r="IGQ39" s="75"/>
      <c r="IGR39" s="75"/>
      <c r="IGS39" s="75"/>
      <c r="IGT39" s="75"/>
      <c r="IGU39" s="75"/>
      <c r="IGV39" s="75"/>
      <c r="IGW39" s="75"/>
      <c r="IGX39" s="75"/>
      <c r="IGY39" s="75"/>
      <c r="IGZ39" s="75"/>
      <c r="IHA39" s="75"/>
      <c r="IHB39" s="75"/>
      <c r="IHC39" s="75"/>
      <c r="IHD39" s="75"/>
      <c r="IHE39" s="75"/>
      <c r="IHF39" s="75"/>
      <c r="IHG39" s="75"/>
      <c r="IHH39" s="75"/>
      <c r="IHI39" s="75"/>
      <c r="IHJ39" s="75"/>
      <c r="IHK39" s="75"/>
      <c r="IHL39" s="75"/>
      <c r="IHM39" s="75"/>
      <c r="IHN39" s="75"/>
      <c r="IHO39" s="75"/>
      <c r="IHP39" s="75"/>
      <c r="IHQ39" s="75"/>
      <c r="IHR39" s="75"/>
      <c r="IHS39" s="75"/>
      <c r="IHT39" s="75"/>
      <c r="IHU39" s="75"/>
      <c r="IHV39" s="75"/>
      <c r="IHW39" s="75"/>
      <c r="IHX39" s="75"/>
      <c r="IHY39" s="75"/>
      <c r="IHZ39" s="75"/>
      <c r="IIA39" s="75"/>
      <c r="IIB39" s="75"/>
      <c r="IIC39" s="75"/>
      <c r="IID39" s="75"/>
      <c r="IIE39" s="75"/>
      <c r="IIF39" s="75"/>
      <c r="IIG39" s="75"/>
      <c r="IIH39" s="75"/>
      <c r="III39" s="75"/>
      <c r="IIJ39" s="75"/>
      <c r="IIK39" s="75"/>
      <c r="IIL39" s="75"/>
      <c r="IIM39" s="75"/>
      <c r="IIN39" s="75"/>
      <c r="IIO39" s="75"/>
      <c r="IIP39" s="75"/>
      <c r="IIQ39" s="75"/>
      <c r="IIR39" s="75"/>
      <c r="IIS39" s="75"/>
      <c r="IIT39" s="75"/>
      <c r="IIU39" s="75"/>
      <c r="IIV39" s="75"/>
      <c r="IIW39" s="75"/>
      <c r="IIX39" s="75"/>
      <c r="IIY39" s="75"/>
      <c r="IIZ39" s="75"/>
      <c r="IJA39" s="75"/>
      <c r="IJB39" s="75"/>
      <c r="IJC39" s="75"/>
      <c r="IJD39" s="75"/>
      <c r="IJE39" s="75"/>
      <c r="IJF39" s="75"/>
      <c r="IJG39" s="75"/>
      <c r="IJH39" s="75"/>
      <c r="IJI39" s="75"/>
      <c r="IJJ39" s="75"/>
      <c r="IJK39" s="75"/>
      <c r="IJL39" s="75"/>
      <c r="IJM39" s="75"/>
      <c r="IJN39" s="75"/>
      <c r="IJO39" s="75"/>
      <c r="IJP39" s="75"/>
      <c r="IJQ39" s="75"/>
      <c r="IJR39" s="75"/>
      <c r="IJS39" s="75"/>
      <c r="IJT39" s="75"/>
      <c r="IJU39" s="75"/>
      <c r="IJV39" s="75"/>
      <c r="IJW39" s="75"/>
      <c r="IJX39" s="75"/>
      <c r="IJY39" s="75"/>
      <c r="IJZ39" s="75"/>
      <c r="IKA39" s="75"/>
      <c r="IKB39" s="75"/>
      <c r="IKC39" s="75"/>
      <c r="IKD39" s="75"/>
      <c r="IKE39" s="75"/>
      <c r="IKF39" s="75"/>
      <c r="IKG39" s="75"/>
      <c r="IKH39" s="75"/>
      <c r="IKI39" s="75"/>
      <c r="IKJ39" s="75"/>
      <c r="IKK39" s="75"/>
      <c r="IKL39" s="75"/>
      <c r="IKM39" s="75"/>
      <c r="IKN39" s="75"/>
      <c r="IKO39" s="75"/>
      <c r="IKP39" s="75"/>
      <c r="IKQ39" s="75"/>
      <c r="IKR39" s="75"/>
      <c r="IKS39" s="75"/>
      <c r="IKT39" s="75"/>
      <c r="IKU39" s="75"/>
      <c r="IKV39" s="75"/>
      <c r="IKW39" s="75"/>
      <c r="IKX39" s="75"/>
      <c r="IKY39" s="75"/>
      <c r="IKZ39" s="75"/>
      <c r="ILA39" s="75"/>
      <c r="ILB39" s="75"/>
      <c r="ILC39" s="75"/>
      <c r="ILD39" s="75"/>
      <c r="ILE39" s="75"/>
      <c r="ILF39" s="75"/>
      <c r="ILG39" s="75"/>
      <c r="ILH39" s="75"/>
      <c r="ILI39" s="75"/>
      <c r="ILJ39" s="75"/>
      <c r="ILK39" s="75"/>
      <c r="ILL39" s="75"/>
      <c r="ILM39" s="75"/>
      <c r="ILN39" s="75"/>
      <c r="ILO39" s="75"/>
      <c r="ILP39" s="75"/>
      <c r="ILQ39" s="75"/>
      <c r="ILR39" s="75"/>
      <c r="ILS39" s="75"/>
      <c r="ILT39" s="75"/>
      <c r="ILU39" s="75"/>
      <c r="ILV39" s="75"/>
      <c r="ILW39" s="75"/>
      <c r="ILX39" s="75"/>
      <c r="ILY39" s="75"/>
      <c r="ILZ39" s="75"/>
      <c r="IMA39" s="75"/>
      <c r="IMB39" s="75"/>
      <c r="IMC39" s="75"/>
      <c r="IMD39" s="75"/>
      <c r="IME39" s="75"/>
      <c r="IMF39" s="75"/>
      <c r="IMG39" s="75"/>
      <c r="IMH39" s="75"/>
      <c r="IMI39" s="75"/>
      <c r="IMJ39" s="75"/>
      <c r="IMK39" s="75"/>
      <c r="IML39" s="75"/>
      <c r="IMM39" s="75"/>
      <c r="IMN39" s="75"/>
      <c r="IMO39" s="75"/>
      <c r="IMP39" s="75"/>
      <c r="IMQ39" s="75"/>
      <c r="IMR39" s="75"/>
      <c r="IMS39" s="75"/>
      <c r="IMT39" s="75"/>
      <c r="IMU39" s="75"/>
      <c r="IMV39" s="75"/>
      <c r="IMW39" s="75"/>
      <c r="IMX39" s="75"/>
      <c r="IMY39" s="75"/>
      <c r="IMZ39" s="75"/>
      <c r="INA39" s="75"/>
      <c r="INB39" s="75"/>
      <c r="INC39" s="75"/>
      <c r="IND39" s="75"/>
      <c r="INE39" s="75"/>
      <c r="INF39" s="75"/>
      <c r="ING39" s="75"/>
      <c r="INH39" s="75"/>
      <c r="INI39" s="75"/>
      <c r="INJ39" s="75"/>
      <c r="INK39" s="75"/>
      <c r="INL39" s="75"/>
      <c r="INM39" s="75"/>
      <c r="INN39" s="75"/>
      <c r="INO39" s="75"/>
      <c r="INP39" s="75"/>
      <c r="INQ39" s="75"/>
      <c r="INR39" s="75"/>
      <c r="INS39" s="75"/>
      <c r="INT39" s="75"/>
      <c r="INU39" s="75"/>
      <c r="INV39" s="75"/>
      <c r="INW39" s="75"/>
      <c r="INX39" s="75"/>
      <c r="INY39" s="75"/>
      <c r="INZ39" s="75"/>
      <c r="IOA39" s="75"/>
      <c r="IOB39" s="75"/>
      <c r="IOC39" s="75"/>
      <c r="IOD39" s="75"/>
      <c r="IOE39" s="75"/>
      <c r="IOF39" s="75"/>
      <c r="IOG39" s="75"/>
      <c r="IOH39" s="75"/>
      <c r="IOI39" s="75"/>
      <c r="IOJ39" s="75"/>
      <c r="IOK39" s="75"/>
      <c r="IOL39" s="75"/>
      <c r="IOM39" s="75"/>
      <c r="ION39" s="75"/>
      <c r="IOO39" s="75"/>
      <c r="IOP39" s="75"/>
      <c r="IOQ39" s="75"/>
      <c r="IOR39" s="75"/>
      <c r="IOS39" s="75"/>
      <c r="IOT39" s="75"/>
      <c r="IOU39" s="75"/>
      <c r="IOV39" s="75"/>
      <c r="IOW39" s="75"/>
      <c r="IOX39" s="75"/>
      <c r="IOY39" s="75"/>
      <c r="IOZ39" s="75"/>
      <c r="IPA39" s="75"/>
      <c r="IPB39" s="75"/>
      <c r="IPC39" s="75"/>
      <c r="IPD39" s="75"/>
      <c r="IPE39" s="75"/>
      <c r="IPF39" s="75"/>
      <c r="IPG39" s="75"/>
      <c r="IPH39" s="75"/>
      <c r="IPI39" s="75"/>
      <c r="IPJ39" s="75"/>
      <c r="IPK39" s="75"/>
      <c r="IPL39" s="75"/>
      <c r="IPM39" s="75"/>
      <c r="IPN39" s="75"/>
      <c r="IPO39" s="75"/>
      <c r="IPP39" s="75"/>
      <c r="IPQ39" s="75"/>
      <c r="IPR39" s="75"/>
      <c r="IPS39" s="75"/>
      <c r="IPT39" s="75"/>
      <c r="IPU39" s="75"/>
      <c r="IPV39" s="75"/>
      <c r="IPW39" s="75"/>
      <c r="IPX39" s="75"/>
      <c r="IPY39" s="75"/>
      <c r="IPZ39" s="75"/>
      <c r="IQA39" s="75"/>
      <c r="IQB39" s="75"/>
      <c r="IQC39" s="75"/>
      <c r="IQD39" s="75"/>
      <c r="IQE39" s="75"/>
      <c r="IQF39" s="75"/>
      <c r="IQG39" s="75"/>
      <c r="IQH39" s="75"/>
      <c r="IQI39" s="75"/>
      <c r="IQJ39" s="75"/>
      <c r="IQK39" s="75"/>
      <c r="IQL39" s="75"/>
      <c r="IQM39" s="75"/>
      <c r="IQN39" s="75"/>
      <c r="IQO39" s="75"/>
      <c r="IQP39" s="75"/>
      <c r="IQQ39" s="75"/>
      <c r="IQR39" s="75"/>
      <c r="IQS39" s="75"/>
      <c r="IQT39" s="75"/>
      <c r="IQU39" s="75"/>
      <c r="IQV39" s="75"/>
      <c r="IQW39" s="75"/>
      <c r="IQX39" s="75"/>
      <c r="IQY39" s="75"/>
      <c r="IQZ39" s="75"/>
      <c r="IRA39" s="75"/>
      <c r="IRB39" s="75"/>
      <c r="IRC39" s="75"/>
      <c r="IRD39" s="75"/>
      <c r="IRE39" s="75"/>
      <c r="IRF39" s="75"/>
      <c r="IRG39" s="75"/>
      <c r="IRH39" s="75"/>
      <c r="IRI39" s="75"/>
      <c r="IRJ39" s="75"/>
      <c r="IRK39" s="75"/>
      <c r="IRL39" s="75"/>
      <c r="IRM39" s="75"/>
      <c r="IRN39" s="75"/>
      <c r="IRO39" s="75"/>
      <c r="IRP39" s="75"/>
      <c r="IRQ39" s="75"/>
      <c r="IRR39" s="75"/>
      <c r="IRS39" s="75"/>
      <c r="IRT39" s="75"/>
      <c r="IRU39" s="75"/>
      <c r="IRV39" s="75"/>
      <c r="IRW39" s="75"/>
      <c r="IRX39" s="75"/>
      <c r="IRY39" s="75"/>
      <c r="IRZ39" s="75"/>
      <c r="ISA39" s="75"/>
      <c r="ISB39" s="75"/>
      <c r="ISC39" s="75"/>
      <c r="ISD39" s="75"/>
      <c r="ISE39" s="75"/>
      <c r="ISF39" s="75"/>
      <c r="ISG39" s="75"/>
      <c r="ISH39" s="75"/>
      <c r="ISI39" s="75"/>
      <c r="ISJ39" s="75"/>
      <c r="ISK39" s="75"/>
      <c r="ISL39" s="75"/>
      <c r="ISM39" s="75"/>
      <c r="ISN39" s="75"/>
      <c r="ISO39" s="75"/>
      <c r="ISP39" s="75"/>
      <c r="ISQ39" s="75"/>
      <c r="ISR39" s="75"/>
      <c r="ISS39" s="75"/>
      <c r="IST39" s="75"/>
      <c r="ISU39" s="75"/>
      <c r="ISV39" s="75"/>
      <c r="ISW39" s="75"/>
      <c r="ISX39" s="75"/>
      <c r="ISY39" s="75"/>
      <c r="ISZ39" s="75"/>
      <c r="ITA39" s="75"/>
      <c r="ITB39" s="75"/>
      <c r="ITC39" s="75"/>
      <c r="ITD39" s="75"/>
      <c r="ITE39" s="75"/>
      <c r="ITF39" s="75"/>
      <c r="ITG39" s="75"/>
      <c r="ITH39" s="75"/>
      <c r="ITI39" s="75"/>
      <c r="ITJ39" s="75"/>
      <c r="ITK39" s="75"/>
      <c r="ITL39" s="75"/>
      <c r="ITM39" s="75"/>
      <c r="ITN39" s="75"/>
      <c r="ITO39" s="75"/>
      <c r="ITP39" s="75"/>
      <c r="ITQ39" s="75"/>
      <c r="ITR39" s="75"/>
      <c r="ITS39" s="75"/>
      <c r="ITT39" s="75"/>
      <c r="ITU39" s="75"/>
      <c r="ITV39" s="75"/>
      <c r="ITW39" s="75"/>
      <c r="ITX39" s="75"/>
      <c r="ITY39" s="75"/>
      <c r="ITZ39" s="75"/>
      <c r="IUA39" s="75"/>
      <c r="IUB39" s="75"/>
      <c r="IUC39" s="75"/>
      <c r="IUD39" s="75"/>
      <c r="IUE39" s="75"/>
      <c r="IUF39" s="75"/>
      <c r="IUG39" s="75"/>
      <c r="IUH39" s="75"/>
      <c r="IUI39" s="75"/>
      <c r="IUJ39" s="75"/>
      <c r="IUK39" s="75"/>
      <c r="IUL39" s="75"/>
      <c r="IUM39" s="75"/>
      <c r="IUN39" s="75"/>
      <c r="IUO39" s="75"/>
      <c r="IUP39" s="75"/>
      <c r="IUQ39" s="75"/>
      <c r="IUR39" s="75"/>
      <c r="IUS39" s="75"/>
      <c r="IUT39" s="75"/>
      <c r="IUU39" s="75"/>
      <c r="IUV39" s="75"/>
      <c r="IUW39" s="75"/>
      <c r="IUX39" s="75"/>
      <c r="IUY39" s="75"/>
      <c r="IUZ39" s="75"/>
      <c r="IVA39" s="75"/>
      <c r="IVB39" s="75"/>
      <c r="IVC39" s="75"/>
      <c r="IVD39" s="75"/>
      <c r="IVE39" s="75"/>
      <c r="IVF39" s="75"/>
      <c r="IVG39" s="75"/>
      <c r="IVH39" s="75"/>
      <c r="IVI39" s="75"/>
      <c r="IVJ39" s="75"/>
      <c r="IVK39" s="75"/>
      <c r="IVL39" s="75"/>
      <c r="IVM39" s="75"/>
      <c r="IVN39" s="75"/>
      <c r="IVO39" s="75"/>
      <c r="IVP39" s="75"/>
      <c r="IVQ39" s="75"/>
      <c r="IVR39" s="75"/>
      <c r="IVS39" s="75"/>
      <c r="IVT39" s="75"/>
      <c r="IVU39" s="75"/>
      <c r="IVV39" s="75"/>
      <c r="IVW39" s="75"/>
      <c r="IVX39" s="75"/>
      <c r="IVY39" s="75"/>
      <c r="IVZ39" s="75"/>
      <c r="IWA39" s="75"/>
      <c r="IWB39" s="75"/>
      <c r="IWC39" s="75"/>
      <c r="IWD39" s="75"/>
      <c r="IWE39" s="75"/>
      <c r="IWF39" s="75"/>
      <c r="IWG39" s="75"/>
      <c r="IWH39" s="75"/>
      <c r="IWI39" s="75"/>
      <c r="IWJ39" s="75"/>
      <c r="IWK39" s="75"/>
      <c r="IWL39" s="75"/>
      <c r="IWM39" s="75"/>
      <c r="IWN39" s="75"/>
      <c r="IWO39" s="75"/>
      <c r="IWP39" s="75"/>
      <c r="IWQ39" s="75"/>
      <c r="IWR39" s="75"/>
      <c r="IWS39" s="75"/>
      <c r="IWT39" s="75"/>
      <c r="IWU39" s="75"/>
      <c r="IWV39" s="75"/>
      <c r="IWW39" s="75"/>
      <c r="IWX39" s="75"/>
      <c r="IWY39" s="75"/>
      <c r="IWZ39" s="75"/>
      <c r="IXA39" s="75"/>
      <c r="IXB39" s="75"/>
      <c r="IXC39" s="75"/>
      <c r="IXD39" s="75"/>
      <c r="IXE39" s="75"/>
      <c r="IXF39" s="75"/>
      <c r="IXG39" s="75"/>
      <c r="IXH39" s="75"/>
      <c r="IXI39" s="75"/>
      <c r="IXJ39" s="75"/>
      <c r="IXK39" s="75"/>
      <c r="IXL39" s="75"/>
      <c r="IXM39" s="75"/>
      <c r="IXN39" s="75"/>
      <c r="IXO39" s="75"/>
      <c r="IXP39" s="75"/>
      <c r="IXQ39" s="75"/>
      <c r="IXR39" s="75"/>
      <c r="IXS39" s="75"/>
      <c r="IXT39" s="75"/>
      <c r="IXU39" s="75"/>
      <c r="IXV39" s="75"/>
      <c r="IXW39" s="75"/>
      <c r="IXX39" s="75"/>
      <c r="IXY39" s="75"/>
      <c r="IXZ39" s="75"/>
      <c r="IYA39" s="75"/>
      <c r="IYB39" s="75"/>
      <c r="IYC39" s="75"/>
      <c r="IYD39" s="75"/>
      <c r="IYE39" s="75"/>
      <c r="IYF39" s="75"/>
      <c r="IYG39" s="75"/>
      <c r="IYH39" s="75"/>
      <c r="IYI39" s="75"/>
      <c r="IYJ39" s="75"/>
      <c r="IYK39" s="75"/>
      <c r="IYL39" s="75"/>
      <c r="IYM39" s="75"/>
      <c r="IYN39" s="75"/>
      <c r="IYO39" s="75"/>
      <c r="IYP39" s="75"/>
      <c r="IYQ39" s="75"/>
      <c r="IYR39" s="75"/>
      <c r="IYS39" s="75"/>
      <c r="IYT39" s="75"/>
      <c r="IYU39" s="75"/>
      <c r="IYV39" s="75"/>
      <c r="IYW39" s="75"/>
      <c r="IYX39" s="75"/>
      <c r="IYY39" s="75"/>
      <c r="IYZ39" s="75"/>
      <c r="IZA39" s="75"/>
      <c r="IZB39" s="75"/>
      <c r="IZC39" s="75"/>
      <c r="IZD39" s="75"/>
      <c r="IZE39" s="75"/>
      <c r="IZF39" s="75"/>
      <c r="IZG39" s="75"/>
      <c r="IZH39" s="75"/>
      <c r="IZI39" s="75"/>
      <c r="IZJ39" s="75"/>
      <c r="IZK39" s="75"/>
      <c r="IZL39" s="75"/>
      <c r="IZM39" s="75"/>
      <c r="IZN39" s="75"/>
      <c r="IZO39" s="75"/>
      <c r="IZP39" s="75"/>
      <c r="IZQ39" s="75"/>
      <c r="IZR39" s="75"/>
      <c r="IZS39" s="75"/>
      <c r="IZT39" s="75"/>
      <c r="IZU39" s="75"/>
      <c r="IZV39" s="75"/>
      <c r="IZW39" s="75"/>
      <c r="IZX39" s="75"/>
      <c r="IZY39" s="75"/>
      <c r="IZZ39" s="75"/>
      <c r="JAA39" s="75"/>
      <c r="JAB39" s="75"/>
      <c r="JAC39" s="75"/>
      <c r="JAD39" s="75"/>
      <c r="JAE39" s="75"/>
      <c r="JAF39" s="75"/>
      <c r="JAG39" s="75"/>
      <c r="JAH39" s="75"/>
      <c r="JAI39" s="75"/>
      <c r="JAJ39" s="75"/>
      <c r="JAK39" s="75"/>
      <c r="JAL39" s="75"/>
      <c r="JAM39" s="75"/>
      <c r="JAN39" s="75"/>
      <c r="JAO39" s="75"/>
      <c r="JAP39" s="75"/>
      <c r="JAQ39" s="75"/>
      <c r="JAR39" s="75"/>
      <c r="JAS39" s="75"/>
      <c r="JAT39" s="75"/>
      <c r="JAU39" s="75"/>
      <c r="JAV39" s="75"/>
      <c r="JAW39" s="75"/>
      <c r="JAX39" s="75"/>
      <c r="JAY39" s="75"/>
      <c r="JAZ39" s="75"/>
      <c r="JBA39" s="75"/>
      <c r="JBB39" s="75"/>
      <c r="JBC39" s="75"/>
      <c r="JBD39" s="75"/>
      <c r="JBE39" s="75"/>
      <c r="JBF39" s="75"/>
      <c r="JBG39" s="75"/>
      <c r="JBH39" s="75"/>
      <c r="JBI39" s="75"/>
      <c r="JBJ39" s="75"/>
      <c r="JBK39" s="75"/>
      <c r="JBL39" s="75"/>
      <c r="JBM39" s="75"/>
      <c r="JBN39" s="75"/>
      <c r="JBO39" s="75"/>
      <c r="JBP39" s="75"/>
      <c r="JBQ39" s="75"/>
      <c r="JBR39" s="75"/>
      <c r="JBS39" s="75"/>
      <c r="JBT39" s="75"/>
      <c r="JBU39" s="75"/>
      <c r="JBV39" s="75"/>
      <c r="JBW39" s="75"/>
      <c r="JBX39" s="75"/>
      <c r="JBY39" s="75"/>
      <c r="JBZ39" s="75"/>
      <c r="JCA39" s="75"/>
      <c r="JCB39" s="75"/>
      <c r="JCC39" s="75"/>
      <c r="JCD39" s="75"/>
      <c r="JCE39" s="75"/>
      <c r="JCF39" s="75"/>
      <c r="JCG39" s="75"/>
      <c r="JCH39" s="75"/>
      <c r="JCI39" s="75"/>
      <c r="JCJ39" s="75"/>
      <c r="JCK39" s="75"/>
      <c r="JCL39" s="75"/>
      <c r="JCM39" s="75"/>
      <c r="JCN39" s="75"/>
      <c r="JCO39" s="75"/>
      <c r="JCP39" s="75"/>
      <c r="JCQ39" s="75"/>
      <c r="JCR39" s="75"/>
      <c r="JCS39" s="75"/>
      <c r="JCT39" s="75"/>
      <c r="JCU39" s="75"/>
      <c r="JCV39" s="75"/>
      <c r="JCW39" s="75"/>
      <c r="JCX39" s="75"/>
      <c r="JCY39" s="75"/>
      <c r="JCZ39" s="75"/>
      <c r="JDA39" s="75"/>
      <c r="JDB39" s="75"/>
      <c r="JDC39" s="75"/>
      <c r="JDD39" s="75"/>
      <c r="JDE39" s="75"/>
      <c r="JDF39" s="75"/>
      <c r="JDG39" s="75"/>
      <c r="JDH39" s="75"/>
      <c r="JDI39" s="75"/>
      <c r="JDJ39" s="75"/>
      <c r="JDK39" s="75"/>
      <c r="JDL39" s="75"/>
      <c r="JDM39" s="75"/>
      <c r="JDN39" s="75"/>
      <c r="JDO39" s="75"/>
      <c r="JDP39" s="75"/>
      <c r="JDQ39" s="75"/>
      <c r="JDR39" s="75"/>
      <c r="JDS39" s="75"/>
      <c r="JDT39" s="75"/>
      <c r="JDU39" s="75"/>
      <c r="JDV39" s="75"/>
      <c r="JDW39" s="75"/>
      <c r="JDX39" s="75"/>
      <c r="JDY39" s="75"/>
      <c r="JDZ39" s="75"/>
      <c r="JEA39" s="75"/>
      <c r="JEB39" s="75"/>
      <c r="JEC39" s="75"/>
      <c r="JED39" s="75"/>
      <c r="JEE39" s="75"/>
      <c r="JEF39" s="75"/>
      <c r="JEG39" s="75"/>
      <c r="JEH39" s="75"/>
      <c r="JEI39" s="75"/>
      <c r="JEJ39" s="75"/>
      <c r="JEK39" s="75"/>
      <c r="JEL39" s="75"/>
      <c r="JEM39" s="75"/>
      <c r="JEN39" s="75"/>
      <c r="JEO39" s="75"/>
      <c r="JEP39" s="75"/>
      <c r="JEQ39" s="75"/>
      <c r="JER39" s="75"/>
      <c r="JES39" s="75"/>
      <c r="JET39" s="75"/>
      <c r="JEU39" s="75"/>
      <c r="JEV39" s="75"/>
      <c r="JEW39" s="75"/>
      <c r="JEX39" s="75"/>
      <c r="JEY39" s="75"/>
      <c r="JEZ39" s="75"/>
      <c r="JFA39" s="75"/>
      <c r="JFB39" s="75"/>
      <c r="JFC39" s="75"/>
      <c r="JFD39" s="75"/>
      <c r="JFE39" s="75"/>
      <c r="JFF39" s="75"/>
      <c r="JFG39" s="75"/>
      <c r="JFH39" s="75"/>
      <c r="JFI39" s="75"/>
      <c r="JFJ39" s="75"/>
      <c r="JFK39" s="75"/>
      <c r="JFL39" s="75"/>
      <c r="JFM39" s="75"/>
      <c r="JFN39" s="75"/>
      <c r="JFO39" s="75"/>
      <c r="JFP39" s="75"/>
      <c r="JFQ39" s="75"/>
      <c r="JFR39" s="75"/>
      <c r="JFS39" s="75"/>
      <c r="JFT39" s="75"/>
      <c r="JFU39" s="75"/>
      <c r="JFV39" s="75"/>
      <c r="JFW39" s="75"/>
      <c r="JFX39" s="75"/>
      <c r="JFY39" s="75"/>
      <c r="JFZ39" s="75"/>
      <c r="JGA39" s="75"/>
      <c r="JGB39" s="75"/>
      <c r="JGC39" s="75"/>
      <c r="JGD39" s="75"/>
      <c r="JGE39" s="75"/>
      <c r="JGF39" s="75"/>
      <c r="JGG39" s="75"/>
      <c r="JGH39" s="75"/>
      <c r="JGI39" s="75"/>
      <c r="JGJ39" s="75"/>
      <c r="JGK39" s="75"/>
      <c r="JGL39" s="75"/>
      <c r="JGM39" s="75"/>
      <c r="JGN39" s="75"/>
      <c r="JGO39" s="75"/>
      <c r="JGP39" s="75"/>
      <c r="JGQ39" s="75"/>
      <c r="JGR39" s="75"/>
      <c r="JGS39" s="75"/>
      <c r="JGT39" s="75"/>
      <c r="JGU39" s="75"/>
      <c r="JGV39" s="75"/>
      <c r="JGW39" s="75"/>
      <c r="JGX39" s="75"/>
      <c r="JGY39" s="75"/>
      <c r="JGZ39" s="75"/>
      <c r="JHA39" s="75"/>
      <c r="JHB39" s="75"/>
      <c r="JHC39" s="75"/>
      <c r="JHD39" s="75"/>
      <c r="JHE39" s="75"/>
      <c r="JHF39" s="75"/>
      <c r="JHG39" s="75"/>
      <c r="JHH39" s="75"/>
      <c r="JHI39" s="75"/>
      <c r="JHJ39" s="75"/>
      <c r="JHK39" s="75"/>
      <c r="JHL39" s="75"/>
      <c r="JHM39" s="75"/>
      <c r="JHN39" s="75"/>
      <c r="JHO39" s="75"/>
      <c r="JHP39" s="75"/>
      <c r="JHQ39" s="75"/>
      <c r="JHR39" s="75"/>
      <c r="JHS39" s="75"/>
      <c r="JHT39" s="75"/>
      <c r="JHU39" s="75"/>
      <c r="JHV39" s="75"/>
      <c r="JHW39" s="75"/>
      <c r="JHX39" s="75"/>
      <c r="JHY39" s="75"/>
      <c r="JHZ39" s="75"/>
      <c r="JIA39" s="75"/>
      <c r="JIB39" s="75"/>
      <c r="JIC39" s="75"/>
      <c r="JID39" s="75"/>
      <c r="JIE39" s="75"/>
      <c r="JIF39" s="75"/>
      <c r="JIG39" s="75"/>
      <c r="JIH39" s="75"/>
      <c r="JII39" s="75"/>
      <c r="JIJ39" s="75"/>
      <c r="JIK39" s="75"/>
      <c r="JIL39" s="75"/>
      <c r="JIM39" s="75"/>
      <c r="JIN39" s="75"/>
      <c r="JIO39" s="75"/>
      <c r="JIP39" s="75"/>
      <c r="JIQ39" s="75"/>
      <c r="JIR39" s="75"/>
      <c r="JIS39" s="75"/>
      <c r="JIT39" s="75"/>
      <c r="JIU39" s="75"/>
      <c r="JIV39" s="75"/>
      <c r="JIW39" s="75"/>
      <c r="JIX39" s="75"/>
      <c r="JIY39" s="75"/>
      <c r="JIZ39" s="75"/>
      <c r="JJA39" s="75"/>
      <c r="JJB39" s="75"/>
      <c r="JJC39" s="75"/>
      <c r="JJD39" s="75"/>
      <c r="JJE39" s="75"/>
      <c r="JJF39" s="75"/>
      <c r="JJG39" s="75"/>
      <c r="JJH39" s="75"/>
      <c r="JJI39" s="75"/>
      <c r="JJJ39" s="75"/>
      <c r="JJK39" s="75"/>
      <c r="JJL39" s="75"/>
      <c r="JJM39" s="75"/>
      <c r="JJN39" s="75"/>
      <c r="JJO39" s="75"/>
      <c r="JJP39" s="75"/>
      <c r="JJQ39" s="75"/>
      <c r="JJR39" s="75"/>
      <c r="JJS39" s="75"/>
      <c r="JJT39" s="75"/>
      <c r="JJU39" s="75"/>
      <c r="JJV39" s="75"/>
      <c r="JJW39" s="75"/>
      <c r="JJX39" s="75"/>
      <c r="JJY39" s="75"/>
      <c r="JJZ39" s="75"/>
      <c r="JKA39" s="75"/>
      <c r="JKB39" s="75"/>
      <c r="JKC39" s="75"/>
      <c r="JKD39" s="75"/>
      <c r="JKE39" s="75"/>
      <c r="JKF39" s="75"/>
      <c r="JKG39" s="75"/>
      <c r="JKH39" s="75"/>
      <c r="JKI39" s="75"/>
      <c r="JKJ39" s="75"/>
      <c r="JKK39" s="75"/>
      <c r="JKL39" s="75"/>
      <c r="JKM39" s="75"/>
      <c r="JKN39" s="75"/>
      <c r="JKO39" s="75"/>
      <c r="JKP39" s="75"/>
      <c r="JKQ39" s="75"/>
      <c r="JKR39" s="75"/>
      <c r="JKS39" s="75"/>
      <c r="JKT39" s="75"/>
      <c r="JKU39" s="75"/>
      <c r="JKV39" s="75"/>
      <c r="JKW39" s="75"/>
      <c r="JKX39" s="75"/>
      <c r="JKY39" s="75"/>
      <c r="JKZ39" s="75"/>
      <c r="JLA39" s="75"/>
      <c r="JLB39" s="75"/>
      <c r="JLC39" s="75"/>
      <c r="JLD39" s="75"/>
      <c r="JLE39" s="75"/>
      <c r="JLF39" s="75"/>
      <c r="JLG39" s="75"/>
      <c r="JLH39" s="75"/>
      <c r="JLI39" s="75"/>
      <c r="JLJ39" s="75"/>
      <c r="JLK39" s="75"/>
      <c r="JLL39" s="75"/>
      <c r="JLM39" s="75"/>
      <c r="JLN39" s="75"/>
      <c r="JLO39" s="75"/>
      <c r="JLP39" s="75"/>
      <c r="JLQ39" s="75"/>
      <c r="JLR39" s="75"/>
      <c r="JLS39" s="75"/>
      <c r="JLT39" s="75"/>
      <c r="JLU39" s="75"/>
      <c r="JLV39" s="75"/>
      <c r="JLW39" s="75"/>
      <c r="JLX39" s="75"/>
      <c r="JLY39" s="75"/>
      <c r="JLZ39" s="75"/>
      <c r="JMA39" s="75"/>
      <c r="JMB39" s="75"/>
      <c r="JMC39" s="75"/>
      <c r="JMD39" s="75"/>
      <c r="JME39" s="75"/>
      <c r="JMF39" s="75"/>
      <c r="JMG39" s="75"/>
      <c r="JMH39" s="75"/>
      <c r="JMI39" s="75"/>
      <c r="JMJ39" s="75"/>
      <c r="JMK39" s="75"/>
      <c r="JML39" s="75"/>
      <c r="JMM39" s="75"/>
      <c r="JMN39" s="75"/>
      <c r="JMO39" s="75"/>
      <c r="JMP39" s="75"/>
      <c r="JMQ39" s="75"/>
      <c r="JMR39" s="75"/>
      <c r="JMS39" s="75"/>
      <c r="JMT39" s="75"/>
      <c r="JMU39" s="75"/>
      <c r="JMV39" s="75"/>
      <c r="JMW39" s="75"/>
      <c r="JMX39" s="75"/>
      <c r="JMY39" s="75"/>
      <c r="JMZ39" s="75"/>
      <c r="JNA39" s="75"/>
      <c r="JNB39" s="75"/>
      <c r="JNC39" s="75"/>
      <c r="JND39" s="75"/>
      <c r="JNE39" s="75"/>
      <c r="JNF39" s="75"/>
      <c r="JNG39" s="75"/>
      <c r="JNH39" s="75"/>
      <c r="JNI39" s="75"/>
      <c r="JNJ39" s="75"/>
      <c r="JNK39" s="75"/>
      <c r="JNL39" s="75"/>
      <c r="JNM39" s="75"/>
      <c r="JNN39" s="75"/>
      <c r="JNO39" s="75"/>
      <c r="JNP39" s="75"/>
      <c r="JNQ39" s="75"/>
      <c r="JNR39" s="75"/>
      <c r="JNS39" s="75"/>
      <c r="JNT39" s="75"/>
      <c r="JNU39" s="75"/>
      <c r="JNV39" s="75"/>
      <c r="JNW39" s="75"/>
      <c r="JNX39" s="75"/>
      <c r="JNY39" s="75"/>
      <c r="JNZ39" s="75"/>
      <c r="JOA39" s="75"/>
      <c r="JOB39" s="75"/>
      <c r="JOC39" s="75"/>
      <c r="JOD39" s="75"/>
      <c r="JOE39" s="75"/>
      <c r="JOF39" s="75"/>
      <c r="JOG39" s="75"/>
      <c r="JOH39" s="75"/>
      <c r="JOI39" s="75"/>
      <c r="JOJ39" s="75"/>
      <c r="JOK39" s="75"/>
      <c r="JOL39" s="75"/>
      <c r="JOM39" s="75"/>
      <c r="JON39" s="75"/>
      <c r="JOO39" s="75"/>
      <c r="JOP39" s="75"/>
      <c r="JOQ39" s="75"/>
      <c r="JOR39" s="75"/>
      <c r="JOS39" s="75"/>
      <c r="JOT39" s="75"/>
      <c r="JOU39" s="75"/>
      <c r="JOV39" s="75"/>
      <c r="JOW39" s="75"/>
      <c r="JOX39" s="75"/>
      <c r="JOY39" s="75"/>
      <c r="JOZ39" s="75"/>
      <c r="JPA39" s="75"/>
      <c r="JPB39" s="75"/>
      <c r="JPC39" s="75"/>
      <c r="JPD39" s="75"/>
      <c r="JPE39" s="75"/>
      <c r="JPF39" s="75"/>
      <c r="JPG39" s="75"/>
      <c r="JPH39" s="75"/>
      <c r="JPI39" s="75"/>
      <c r="JPJ39" s="75"/>
      <c r="JPK39" s="75"/>
      <c r="JPL39" s="75"/>
      <c r="JPM39" s="75"/>
      <c r="JPN39" s="75"/>
      <c r="JPO39" s="75"/>
      <c r="JPP39" s="75"/>
      <c r="JPQ39" s="75"/>
      <c r="JPR39" s="75"/>
      <c r="JPS39" s="75"/>
      <c r="JPT39" s="75"/>
      <c r="JPU39" s="75"/>
      <c r="JPV39" s="75"/>
      <c r="JPW39" s="75"/>
      <c r="JPX39" s="75"/>
      <c r="JPY39" s="75"/>
      <c r="JPZ39" s="75"/>
      <c r="JQA39" s="75"/>
      <c r="JQB39" s="75"/>
      <c r="JQC39" s="75"/>
      <c r="JQD39" s="75"/>
      <c r="JQE39" s="75"/>
      <c r="JQF39" s="75"/>
      <c r="JQG39" s="75"/>
      <c r="JQH39" s="75"/>
      <c r="JQI39" s="75"/>
      <c r="JQJ39" s="75"/>
      <c r="JQK39" s="75"/>
      <c r="JQL39" s="75"/>
      <c r="JQM39" s="75"/>
      <c r="JQN39" s="75"/>
      <c r="JQO39" s="75"/>
      <c r="JQP39" s="75"/>
      <c r="JQQ39" s="75"/>
      <c r="JQR39" s="75"/>
      <c r="JQS39" s="75"/>
      <c r="JQT39" s="75"/>
      <c r="JQU39" s="75"/>
      <c r="JQV39" s="75"/>
      <c r="JQW39" s="75"/>
      <c r="JQX39" s="75"/>
      <c r="JQY39" s="75"/>
      <c r="JQZ39" s="75"/>
      <c r="JRA39" s="75"/>
      <c r="JRB39" s="75"/>
      <c r="JRC39" s="75"/>
      <c r="JRD39" s="75"/>
      <c r="JRE39" s="75"/>
      <c r="JRF39" s="75"/>
      <c r="JRG39" s="75"/>
      <c r="JRH39" s="75"/>
      <c r="JRI39" s="75"/>
      <c r="JRJ39" s="75"/>
      <c r="JRK39" s="75"/>
      <c r="JRL39" s="75"/>
      <c r="JRM39" s="75"/>
      <c r="JRN39" s="75"/>
      <c r="JRO39" s="75"/>
      <c r="JRP39" s="75"/>
      <c r="JRQ39" s="75"/>
      <c r="JRR39" s="75"/>
      <c r="JRS39" s="75"/>
      <c r="JRT39" s="75"/>
      <c r="JRU39" s="75"/>
      <c r="JRV39" s="75"/>
      <c r="JRW39" s="75"/>
      <c r="JRX39" s="75"/>
      <c r="JRY39" s="75"/>
      <c r="JRZ39" s="75"/>
      <c r="JSA39" s="75"/>
      <c r="JSB39" s="75"/>
      <c r="JSC39" s="75"/>
      <c r="JSD39" s="75"/>
      <c r="JSE39" s="75"/>
      <c r="JSF39" s="75"/>
      <c r="JSG39" s="75"/>
      <c r="JSH39" s="75"/>
      <c r="JSI39" s="75"/>
      <c r="JSJ39" s="75"/>
      <c r="JSK39" s="75"/>
      <c r="JSL39" s="75"/>
      <c r="JSM39" s="75"/>
      <c r="JSN39" s="75"/>
      <c r="JSO39" s="75"/>
      <c r="JSP39" s="75"/>
      <c r="JSQ39" s="75"/>
      <c r="JSR39" s="75"/>
      <c r="JSS39" s="75"/>
      <c r="JST39" s="75"/>
      <c r="JSU39" s="75"/>
      <c r="JSV39" s="75"/>
      <c r="JSW39" s="75"/>
      <c r="JSX39" s="75"/>
      <c r="JSY39" s="75"/>
      <c r="JSZ39" s="75"/>
      <c r="JTA39" s="75"/>
      <c r="JTB39" s="75"/>
      <c r="JTC39" s="75"/>
      <c r="JTD39" s="75"/>
      <c r="JTE39" s="75"/>
      <c r="JTF39" s="75"/>
      <c r="JTG39" s="75"/>
      <c r="JTH39" s="75"/>
      <c r="JTI39" s="75"/>
      <c r="JTJ39" s="75"/>
      <c r="JTK39" s="75"/>
      <c r="JTL39" s="75"/>
      <c r="JTM39" s="75"/>
      <c r="JTN39" s="75"/>
      <c r="JTO39" s="75"/>
      <c r="JTP39" s="75"/>
      <c r="JTQ39" s="75"/>
      <c r="JTR39" s="75"/>
      <c r="JTS39" s="75"/>
      <c r="JTT39" s="75"/>
      <c r="JTU39" s="75"/>
      <c r="JTV39" s="75"/>
      <c r="JTW39" s="75"/>
      <c r="JTX39" s="75"/>
      <c r="JTY39" s="75"/>
      <c r="JTZ39" s="75"/>
      <c r="JUA39" s="75"/>
      <c r="JUB39" s="75"/>
      <c r="JUC39" s="75"/>
      <c r="JUD39" s="75"/>
      <c r="JUE39" s="75"/>
      <c r="JUF39" s="75"/>
      <c r="JUG39" s="75"/>
      <c r="JUH39" s="75"/>
      <c r="JUI39" s="75"/>
      <c r="JUJ39" s="75"/>
      <c r="JUK39" s="75"/>
      <c r="JUL39" s="75"/>
      <c r="JUM39" s="75"/>
      <c r="JUN39" s="75"/>
      <c r="JUO39" s="75"/>
      <c r="JUP39" s="75"/>
      <c r="JUQ39" s="75"/>
      <c r="JUR39" s="75"/>
      <c r="JUS39" s="75"/>
      <c r="JUT39" s="75"/>
      <c r="JUU39" s="75"/>
      <c r="JUV39" s="75"/>
      <c r="JUW39" s="75"/>
      <c r="JUX39" s="75"/>
      <c r="JUY39" s="75"/>
      <c r="JUZ39" s="75"/>
      <c r="JVA39" s="75"/>
      <c r="JVB39" s="75"/>
      <c r="JVC39" s="75"/>
      <c r="JVD39" s="75"/>
      <c r="JVE39" s="75"/>
      <c r="JVF39" s="75"/>
      <c r="JVG39" s="75"/>
      <c r="JVH39" s="75"/>
      <c r="JVI39" s="75"/>
      <c r="JVJ39" s="75"/>
      <c r="JVK39" s="75"/>
      <c r="JVL39" s="75"/>
      <c r="JVM39" s="75"/>
      <c r="JVN39" s="75"/>
      <c r="JVO39" s="75"/>
      <c r="JVP39" s="75"/>
      <c r="JVQ39" s="75"/>
      <c r="JVR39" s="75"/>
      <c r="JVS39" s="75"/>
      <c r="JVT39" s="75"/>
      <c r="JVU39" s="75"/>
      <c r="JVV39" s="75"/>
      <c r="JVW39" s="75"/>
      <c r="JVX39" s="75"/>
      <c r="JVY39" s="75"/>
      <c r="JVZ39" s="75"/>
      <c r="JWA39" s="75"/>
      <c r="JWB39" s="75"/>
      <c r="JWC39" s="75"/>
      <c r="JWD39" s="75"/>
      <c r="JWE39" s="75"/>
      <c r="JWF39" s="75"/>
      <c r="JWG39" s="75"/>
      <c r="JWH39" s="75"/>
      <c r="JWI39" s="75"/>
      <c r="JWJ39" s="75"/>
      <c r="JWK39" s="75"/>
      <c r="JWL39" s="75"/>
      <c r="JWM39" s="75"/>
      <c r="JWN39" s="75"/>
      <c r="JWO39" s="75"/>
      <c r="JWP39" s="75"/>
      <c r="JWQ39" s="75"/>
      <c r="JWR39" s="75"/>
      <c r="JWS39" s="75"/>
      <c r="JWT39" s="75"/>
      <c r="JWU39" s="75"/>
      <c r="JWV39" s="75"/>
      <c r="JWW39" s="75"/>
      <c r="JWX39" s="75"/>
      <c r="JWY39" s="75"/>
      <c r="JWZ39" s="75"/>
      <c r="JXA39" s="75"/>
      <c r="JXB39" s="75"/>
      <c r="JXC39" s="75"/>
      <c r="JXD39" s="75"/>
      <c r="JXE39" s="75"/>
      <c r="JXF39" s="75"/>
      <c r="JXG39" s="75"/>
      <c r="JXH39" s="75"/>
      <c r="JXI39" s="75"/>
      <c r="JXJ39" s="75"/>
      <c r="JXK39" s="75"/>
      <c r="JXL39" s="75"/>
      <c r="JXM39" s="75"/>
      <c r="JXN39" s="75"/>
      <c r="JXO39" s="75"/>
      <c r="JXP39" s="75"/>
      <c r="JXQ39" s="75"/>
      <c r="JXR39" s="75"/>
      <c r="JXS39" s="75"/>
      <c r="JXT39" s="75"/>
      <c r="JXU39" s="75"/>
      <c r="JXV39" s="75"/>
      <c r="JXW39" s="75"/>
      <c r="JXX39" s="75"/>
      <c r="JXY39" s="75"/>
      <c r="JXZ39" s="75"/>
      <c r="JYA39" s="75"/>
      <c r="JYB39" s="75"/>
      <c r="JYC39" s="75"/>
      <c r="JYD39" s="75"/>
      <c r="JYE39" s="75"/>
      <c r="JYF39" s="75"/>
      <c r="JYG39" s="75"/>
      <c r="JYH39" s="75"/>
      <c r="JYI39" s="75"/>
      <c r="JYJ39" s="75"/>
      <c r="JYK39" s="75"/>
      <c r="JYL39" s="75"/>
      <c r="JYM39" s="75"/>
      <c r="JYN39" s="75"/>
      <c r="JYO39" s="75"/>
      <c r="JYP39" s="75"/>
      <c r="JYQ39" s="75"/>
      <c r="JYR39" s="75"/>
      <c r="JYS39" s="75"/>
      <c r="JYT39" s="75"/>
      <c r="JYU39" s="75"/>
      <c r="JYV39" s="75"/>
      <c r="JYW39" s="75"/>
      <c r="JYX39" s="75"/>
      <c r="JYY39" s="75"/>
      <c r="JYZ39" s="75"/>
      <c r="JZA39" s="75"/>
      <c r="JZB39" s="75"/>
      <c r="JZC39" s="75"/>
      <c r="JZD39" s="75"/>
      <c r="JZE39" s="75"/>
      <c r="JZF39" s="75"/>
      <c r="JZG39" s="75"/>
      <c r="JZH39" s="75"/>
      <c r="JZI39" s="75"/>
      <c r="JZJ39" s="75"/>
      <c r="JZK39" s="75"/>
      <c r="JZL39" s="75"/>
      <c r="JZM39" s="75"/>
      <c r="JZN39" s="75"/>
      <c r="JZO39" s="75"/>
      <c r="JZP39" s="75"/>
      <c r="JZQ39" s="75"/>
      <c r="JZR39" s="75"/>
      <c r="JZS39" s="75"/>
      <c r="JZT39" s="75"/>
      <c r="JZU39" s="75"/>
      <c r="JZV39" s="75"/>
      <c r="JZW39" s="75"/>
      <c r="JZX39" s="75"/>
      <c r="JZY39" s="75"/>
      <c r="JZZ39" s="75"/>
      <c r="KAA39" s="75"/>
      <c r="KAB39" s="75"/>
      <c r="KAC39" s="75"/>
      <c r="KAD39" s="75"/>
      <c r="KAE39" s="75"/>
      <c r="KAF39" s="75"/>
      <c r="KAG39" s="75"/>
      <c r="KAH39" s="75"/>
      <c r="KAI39" s="75"/>
      <c r="KAJ39" s="75"/>
      <c r="KAK39" s="75"/>
      <c r="KAL39" s="75"/>
      <c r="KAM39" s="75"/>
      <c r="KAN39" s="75"/>
      <c r="KAO39" s="75"/>
      <c r="KAP39" s="75"/>
      <c r="KAQ39" s="75"/>
      <c r="KAR39" s="75"/>
      <c r="KAS39" s="75"/>
      <c r="KAT39" s="75"/>
      <c r="KAU39" s="75"/>
      <c r="KAV39" s="75"/>
      <c r="KAW39" s="75"/>
      <c r="KAX39" s="75"/>
      <c r="KAY39" s="75"/>
      <c r="KAZ39" s="75"/>
      <c r="KBA39" s="75"/>
      <c r="KBB39" s="75"/>
      <c r="KBC39" s="75"/>
      <c r="KBD39" s="75"/>
      <c r="KBE39" s="75"/>
      <c r="KBF39" s="75"/>
      <c r="KBG39" s="75"/>
      <c r="KBH39" s="75"/>
      <c r="KBI39" s="75"/>
      <c r="KBJ39" s="75"/>
      <c r="KBK39" s="75"/>
      <c r="KBL39" s="75"/>
      <c r="KBM39" s="75"/>
      <c r="KBN39" s="75"/>
      <c r="KBO39" s="75"/>
      <c r="KBP39" s="75"/>
      <c r="KBQ39" s="75"/>
      <c r="KBR39" s="75"/>
      <c r="KBS39" s="75"/>
      <c r="KBT39" s="75"/>
      <c r="KBU39" s="75"/>
      <c r="KBV39" s="75"/>
      <c r="KBW39" s="75"/>
      <c r="KBX39" s="75"/>
      <c r="KBY39" s="75"/>
      <c r="KBZ39" s="75"/>
      <c r="KCA39" s="75"/>
      <c r="KCB39" s="75"/>
      <c r="KCC39" s="75"/>
      <c r="KCD39" s="75"/>
      <c r="KCE39" s="75"/>
      <c r="KCF39" s="75"/>
      <c r="KCG39" s="75"/>
      <c r="KCH39" s="75"/>
      <c r="KCI39" s="75"/>
      <c r="KCJ39" s="75"/>
      <c r="KCK39" s="75"/>
      <c r="KCL39" s="75"/>
      <c r="KCM39" s="75"/>
      <c r="KCN39" s="75"/>
      <c r="KCO39" s="75"/>
      <c r="KCP39" s="75"/>
      <c r="KCQ39" s="75"/>
      <c r="KCR39" s="75"/>
      <c r="KCS39" s="75"/>
      <c r="KCT39" s="75"/>
      <c r="KCU39" s="75"/>
      <c r="KCV39" s="75"/>
      <c r="KCW39" s="75"/>
      <c r="KCX39" s="75"/>
      <c r="KCY39" s="75"/>
      <c r="KCZ39" s="75"/>
      <c r="KDA39" s="75"/>
      <c r="KDB39" s="75"/>
      <c r="KDC39" s="75"/>
      <c r="KDD39" s="75"/>
      <c r="KDE39" s="75"/>
      <c r="KDF39" s="75"/>
      <c r="KDG39" s="75"/>
      <c r="KDH39" s="75"/>
      <c r="KDI39" s="75"/>
      <c r="KDJ39" s="75"/>
      <c r="KDK39" s="75"/>
      <c r="KDL39" s="75"/>
      <c r="KDM39" s="75"/>
      <c r="KDN39" s="75"/>
      <c r="KDO39" s="75"/>
      <c r="KDP39" s="75"/>
      <c r="KDQ39" s="75"/>
      <c r="KDR39" s="75"/>
      <c r="KDS39" s="75"/>
      <c r="KDT39" s="75"/>
      <c r="KDU39" s="75"/>
      <c r="KDV39" s="75"/>
      <c r="KDW39" s="75"/>
      <c r="KDX39" s="75"/>
      <c r="KDY39" s="75"/>
      <c r="KDZ39" s="75"/>
      <c r="KEA39" s="75"/>
      <c r="KEB39" s="75"/>
      <c r="KEC39" s="75"/>
      <c r="KED39" s="75"/>
      <c r="KEE39" s="75"/>
      <c r="KEF39" s="75"/>
      <c r="KEG39" s="75"/>
      <c r="KEH39" s="75"/>
      <c r="KEI39" s="75"/>
      <c r="KEJ39" s="75"/>
      <c r="KEK39" s="75"/>
      <c r="KEL39" s="75"/>
      <c r="KEM39" s="75"/>
      <c r="KEN39" s="75"/>
      <c r="KEO39" s="75"/>
      <c r="KEP39" s="75"/>
      <c r="KEQ39" s="75"/>
      <c r="KER39" s="75"/>
      <c r="KES39" s="75"/>
      <c r="KET39" s="75"/>
      <c r="KEU39" s="75"/>
      <c r="KEV39" s="75"/>
      <c r="KEW39" s="75"/>
      <c r="KEX39" s="75"/>
      <c r="KEY39" s="75"/>
      <c r="KEZ39" s="75"/>
      <c r="KFA39" s="75"/>
      <c r="KFB39" s="75"/>
      <c r="KFC39" s="75"/>
      <c r="KFD39" s="75"/>
      <c r="KFE39" s="75"/>
      <c r="KFF39" s="75"/>
      <c r="KFG39" s="75"/>
      <c r="KFH39" s="75"/>
      <c r="KFI39" s="75"/>
      <c r="KFJ39" s="75"/>
      <c r="KFK39" s="75"/>
      <c r="KFL39" s="75"/>
      <c r="KFM39" s="75"/>
      <c r="KFN39" s="75"/>
      <c r="KFO39" s="75"/>
      <c r="KFP39" s="75"/>
      <c r="KFQ39" s="75"/>
      <c r="KFR39" s="75"/>
      <c r="KFS39" s="75"/>
      <c r="KFT39" s="75"/>
      <c r="KFU39" s="75"/>
      <c r="KFV39" s="75"/>
      <c r="KFW39" s="75"/>
      <c r="KFX39" s="75"/>
      <c r="KFY39" s="75"/>
      <c r="KFZ39" s="75"/>
      <c r="KGA39" s="75"/>
      <c r="KGB39" s="75"/>
      <c r="KGC39" s="75"/>
      <c r="KGD39" s="75"/>
      <c r="KGE39" s="75"/>
      <c r="KGF39" s="75"/>
      <c r="KGG39" s="75"/>
      <c r="KGH39" s="75"/>
      <c r="KGI39" s="75"/>
      <c r="KGJ39" s="75"/>
      <c r="KGK39" s="75"/>
      <c r="KGL39" s="75"/>
      <c r="KGM39" s="75"/>
      <c r="KGN39" s="75"/>
      <c r="KGO39" s="75"/>
      <c r="KGP39" s="75"/>
      <c r="KGQ39" s="75"/>
      <c r="KGR39" s="75"/>
      <c r="KGS39" s="75"/>
      <c r="KGT39" s="75"/>
      <c r="KGU39" s="75"/>
      <c r="KGV39" s="75"/>
      <c r="KGW39" s="75"/>
      <c r="KGX39" s="75"/>
      <c r="KGY39" s="75"/>
      <c r="KGZ39" s="75"/>
      <c r="KHA39" s="75"/>
      <c r="KHB39" s="75"/>
      <c r="KHC39" s="75"/>
      <c r="KHD39" s="75"/>
      <c r="KHE39" s="75"/>
      <c r="KHF39" s="75"/>
      <c r="KHG39" s="75"/>
      <c r="KHH39" s="75"/>
      <c r="KHI39" s="75"/>
      <c r="KHJ39" s="75"/>
      <c r="KHK39" s="75"/>
      <c r="KHL39" s="75"/>
      <c r="KHM39" s="75"/>
      <c r="KHN39" s="75"/>
      <c r="KHO39" s="75"/>
      <c r="KHP39" s="75"/>
      <c r="KHQ39" s="75"/>
      <c r="KHR39" s="75"/>
      <c r="KHS39" s="75"/>
      <c r="KHT39" s="75"/>
      <c r="KHU39" s="75"/>
      <c r="KHV39" s="75"/>
      <c r="KHW39" s="75"/>
      <c r="KHX39" s="75"/>
      <c r="KHY39" s="75"/>
      <c r="KHZ39" s="75"/>
      <c r="KIA39" s="75"/>
      <c r="KIB39" s="75"/>
      <c r="KIC39" s="75"/>
      <c r="KID39" s="75"/>
      <c r="KIE39" s="75"/>
      <c r="KIF39" s="75"/>
      <c r="KIG39" s="75"/>
      <c r="KIH39" s="75"/>
      <c r="KII39" s="75"/>
      <c r="KIJ39" s="75"/>
      <c r="KIK39" s="75"/>
      <c r="KIL39" s="75"/>
      <c r="KIM39" s="75"/>
      <c r="KIN39" s="75"/>
      <c r="KIO39" s="75"/>
      <c r="KIP39" s="75"/>
      <c r="KIQ39" s="75"/>
      <c r="KIR39" s="75"/>
      <c r="KIS39" s="75"/>
      <c r="KIT39" s="75"/>
      <c r="KIU39" s="75"/>
      <c r="KIV39" s="75"/>
      <c r="KIW39" s="75"/>
      <c r="KIX39" s="75"/>
      <c r="KIY39" s="75"/>
      <c r="KIZ39" s="75"/>
      <c r="KJA39" s="75"/>
      <c r="KJB39" s="75"/>
      <c r="KJC39" s="75"/>
      <c r="KJD39" s="75"/>
      <c r="KJE39" s="75"/>
      <c r="KJF39" s="75"/>
      <c r="KJG39" s="75"/>
      <c r="KJH39" s="75"/>
      <c r="KJI39" s="75"/>
      <c r="KJJ39" s="75"/>
      <c r="KJK39" s="75"/>
      <c r="KJL39" s="75"/>
      <c r="KJM39" s="75"/>
      <c r="KJN39" s="75"/>
      <c r="KJO39" s="75"/>
      <c r="KJP39" s="75"/>
      <c r="KJQ39" s="75"/>
      <c r="KJR39" s="75"/>
      <c r="KJS39" s="75"/>
      <c r="KJT39" s="75"/>
      <c r="KJU39" s="75"/>
      <c r="KJV39" s="75"/>
      <c r="KJW39" s="75"/>
      <c r="KJX39" s="75"/>
      <c r="KJY39" s="75"/>
      <c r="KJZ39" s="75"/>
      <c r="KKA39" s="75"/>
      <c r="KKB39" s="75"/>
      <c r="KKC39" s="75"/>
      <c r="KKD39" s="75"/>
      <c r="KKE39" s="75"/>
      <c r="KKF39" s="75"/>
      <c r="KKG39" s="75"/>
      <c r="KKH39" s="75"/>
      <c r="KKI39" s="75"/>
      <c r="KKJ39" s="75"/>
      <c r="KKK39" s="75"/>
      <c r="KKL39" s="75"/>
      <c r="KKM39" s="75"/>
      <c r="KKN39" s="75"/>
      <c r="KKO39" s="75"/>
      <c r="KKP39" s="75"/>
      <c r="KKQ39" s="75"/>
      <c r="KKR39" s="75"/>
      <c r="KKS39" s="75"/>
      <c r="KKT39" s="75"/>
      <c r="KKU39" s="75"/>
      <c r="KKV39" s="75"/>
      <c r="KKW39" s="75"/>
      <c r="KKX39" s="75"/>
      <c r="KKY39" s="75"/>
      <c r="KKZ39" s="75"/>
      <c r="KLA39" s="75"/>
      <c r="KLB39" s="75"/>
      <c r="KLC39" s="75"/>
      <c r="KLD39" s="75"/>
      <c r="KLE39" s="75"/>
      <c r="KLF39" s="75"/>
      <c r="KLG39" s="75"/>
      <c r="KLH39" s="75"/>
      <c r="KLI39" s="75"/>
      <c r="KLJ39" s="75"/>
      <c r="KLK39" s="75"/>
      <c r="KLL39" s="75"/>
      <c r="KLM39" s="75"/>
      <c r="KLN39" s="75"/>
      <c r="KLO39" s="75"/>
      <c r="KLP39" s="75"/>
      <c r="KLQ39" s="75"/>
      <c r="KLR39" s="75"/>
      <c r="KLS39" s="75"/>
      <c r="KLT39" s="75"/>
      <c r="KLU39" s="75"/>
      <c r="KLV39" s="75"/>
      <c r="KLW39" s="75"/>
      <c r="KLX39" s="75"/>
      <c r="KLY39" s="75"/>
      <c r="KLZ39" s="75"/>
      <c r="KMA39" s="75"/>
      <c r="KMB39" s="75"/>
      <c r="KMC39" s="75"/>
      <c r="KMD39" s="75"/>
      <c r="KME39" s="75"/>
      <c r="KMF39" s="75"/>
      <c r="KMG39" s="75"/>
      <c r="KMH39" s="75"/>
      <c r="KMI39" s="75"/>
      <c r="KMJ39" s="75"/>
      <c r="KMK39" s="75"/>
      <c r="KML39" s="75"/>
      <c r="KMM39" s="75"/>
      <c r="KMN39" s="75"/>
      <c r="KMO39" s="75"/>
      <c r="KMP39" s="75"/>
      <c r="KMQ39" s="75"/>
      <c r="KMR39" s="75"/>
      <c r="KMS39" s="75"/>
      <c r="KMT39" s="75"/>
      <c r="KMU39" s="75"/>
      <c r="KMV39" s="75"/>
      <c r="KMW39" s="75"/>
      <c r="KMX39" s="75"/>
      <c r="KMY39" s="75"/>
      <c r="KMZ39" s="75"/>
      <c r="KNA39" s="75"/>
      <c r="KNB39" s="75"/>
      <c r="KNC39" s="75"/>
      <c r="KND39" s="75"/>
      <c r="KNE39" s="75"/>
      <c r="KNF39" s="75"/>
      <c r="KNG39" s="75"/>
      <c r="KNH39" s="75"/>
      <c r="KNI39" s="75"/>
      <c r="KNJ39" s="75"/>
      <c r="KNK39" s="75"/>
      <c r="KNL39" s="75"/>
      <c r="KNM39" s="75"/>
      <c r="KNN39" s="75"/>
      <c r="KNO39" s="75"/>
      <c r="KNP39" s="75"/>
      <c r="KNQ39" s="75"/>
      <c r="KNR39" s="75"/>
      <c r="KNS39" s="75"/>
      <c r="KNT39" s="75"/>
      <c r="KNU39" s="75"/>
      <c r="KNV39" s="75"/>
      <c r="KNW39" s="75"/>
      <c r="KNX39" s="75"/>
      <c r="KNY39" s="75"/>
      <c r="KNZ39" s="75"/>
      <c r="KOA39" s="75"/>
      <c r="KOB39" s="75"/>
      <c r="KOC39" s="75"/>
      <c r="KOD39" s="75"/>
      <c r="KOE39" s="75"/>
      <c r="KOF39" s="75"/>
      <c r="KOG39" s="75"/>
      <c r="KOH39" s="75"/>
      <c r="KOI39" s="75"/>
      <c r="KOJ39" s="75"/>
      <c r="KOK39" s="75"/>
      <c r="KOL39" s="75"/>
      <c r="KOM39" s="75"/>
      <c r="KON39" s="75"/>
      <c r="KOO39" s="75"/>
      <c r="KOP39" s="75"/>
      <c r="KOQ39" s="75"/>
      <c r="KOR39" s="75"/>
      <c r="KOS39" s="75"/>
      <c r="KOT39" s="75"/>
      <c r="KOU39" s="75"/>
      <c r="KOV39" s="75"/>
      <c r="KOW39" s="75"/>
      <c r="KOX39" s="75"/>
      <c r="KOY39" s="75"/>
      <c r="KOZ39" s="75"/>
      <c r="KPA39" s="75"/>
      <c r="KPB39" s="75"/>
      <c r="KPC39" s="75"/>
      <c r="KPD39" s="75"/>
      <c r="KPE39" s="75"/>
      <c r="KPF39" s="75"/>
      <c r="KPG39" s="75"/>
      <c r="KPH39" s="75"/>
      <c r="KPI39" s="75"/>
      <c r="KPJ39" s="75"/>
      <c r="KPK39" s="75"/>
      <c r="KPL39" s="75"/>
      <c r="KPM39" s="75"/>
      <c r="KPN39" s="75"/>
      <c r="KPO39" s="75"/>
      <c r="KPP39" s="75"/>
      <c r="KPQ39" s="75"/>
      <c r="KPR39" s="75"/>
      <c r="KPS39" s="75"/>
      <c r="KPT39" s="75"/>
      <c r="KPU39" s="75"/>
      <c r="KPV39" s="75"/>
      <c r="KPW39" s="75"/>
      <c r="KPX39" s="75"/>
      <c r="KPY39" s="75"/>
      <c r="KPZ39" s="75"/>
      <c r="KQA39" s="75"/>
      <c r="KQB39" s="75"/>
      <c r="KQC39" s="75"/>
      <c r="KQD39" s="75"/>
      <c r="KQE39" s="75"/>
      <c r="KQF39" s="75"/>
      <c r="KQG39" s="75"/>
      <c r="KQH39" s="75"/>
      <c r="KQI39" s="75"/>
      <c r="KQJ39" s="75"/>
      <c r="KQK39" s="75"/>
      <c r="KQL39" s="75"/>
      <c r="KQM39" s="75"/>
      <c r="KQN39" s="75"/>
      <c r="KQO39" s="75"/>
      <c r="KQP39" s="75"/>
      <c r="KQQ39" s="75"/>
      <c r="KQR39" s="75"/>
      <c r="KQS39" s="75"/>
      <c r="KQT39" s="75"/>
      <c r="KQU39" s="75"/>
      <c r="KQV39" s="75"/>
      <c r="KQW39" s="75"/>
      <c r="KQX39" s="75"/>
      <c r="KQY39" s="75"/>
      <c r="KQZ39" s="75"/>
      <c r="KRA39" s="75"/>
      <c r="KRB39" s="75"/>
      <c r="KRC39" s="75"/>
      <c r="KRD39" s="75"/>
      <c r="KRE39" s="75"/>
      <c r="KRF39" s="75"/>
      <c r="KRG39" s="75"/>
      <c r="KRH39" s="75"/>
      <c r="KRI39" s="75"/>
      <c r="KRJ39" s="75"/>
      <c r="KRK39" s="75"/>
      <c r="KRL39" s="75"/>
      <c r="KRM39" s="75"/>
      <c r="KRN39" s="75"/>
      <c r="KRO39" s="75"/>
      <c r="KRP39" s="75"/>
      <c r="KRQ39" s="75"/>
      <c r="KRR39" s="75"/>
      <c r="KRS39" s="75"/>
      <c r="KRT39" s="75"/>
      <c r="KRU39" s="75"/>
      <c r="KRV39" s="75"/>
      <c r="KRW39" s="75"/>
      <c r="KRX39" s="75"/>
      <c r="KRY39" s="75"/>
      <c r="KRZ39" s="75"/>
      <c r="KSA39" s="75"/>
      <c r="KSB39" s="75"/>
      <c r="KSC39" s="75"/>
      <c r="KSD39" s="75"/>
      <c r="KSE39" s="75"/>
      <c r="KSF39" s="75"/>
      <c r="KSG39" s="75"/>
      <c r="KSH39" s="75"/>
      <c r="KSI39" s="75"/>
      <c r="KSJ39" s="75"/>
      <c r="KSK39" s="75"/>
      <c r="KSL39" s="75"/>
      <c r="KSM39" s="75"/>
      <c r="KSN39" s="75"/>
      <c r="KSO39" s="75"/>
      <c r="KSP39" s="75"/>
      <c r="KSQ39" s="75"/>
      <c r="KSR39" s="75"/>
      <c r="KSS39" s="75"/>
      <c r="KST39" s="75"/>
      <c r="KSU39" s="75"/>
      <c r="KSV39" s="75"/>
      <c r="KSW39" s="75"/>
      <c r="KSX39" s="75"/>
      <c r="KSY39" s="75"/>
      <c r="KSZ39" s="75"/>
      <c r="KTA39" s="75"/>
      <c r="KTB39" s="75"/>
      <c r="KTC39" s="75"/>
      <c r="KTD39" s="75"/>
      <c r="KTE39" s="75"/>
      <c r="KTF39" s="75"/>
      <c r="KTG39" s="75"/>
      <c r="KTH39" s="75"/>
      <c r="KTI39" s="75"/>
      <c r="KTJ39" s="75"/>
      <c r="KTK39" s="75"/>
      <c r="KTL39" s="75"/>
      <c r="KTM39" s="75"/>
      <c r="KTN39" s="75"/>
      <c r="KTO39" s="75"/>
      <c r="KTP39" s="75"/>
      <c r="KTQ39" s="75"/>
      <c r="KTR39" s="75"/>
      <c r="KTS39" s="75"/>
      <c r="KTT39" s="75"/>
      <c r="KTU39" s="75"/>
      <c r="KTV39" s="75"/>
      <c r="KTW39" s="75"/>
      <c r="KTX39" s="75"/>
      <c r="KTY39" s="75"/>
      <c r="KTZ39" s="75"/>
      <c r="KUA39" s="75"/>
      <c r="KUB39" s="75"/>
      <c r="KUC39" s="75"/>
      <c r="KUD39" s="75"/>
      <c r="KUE39" s="75"/>
      <c r="KUF39" s="75"/>
      <c r="KUG39" s="75"/>
      <c r="KUH39" s="75"/>
      <c r="KUI39" s="75"/>
      <c r="KUJ39" s="75"/>
      <c r="KUK39" s="75"/>
      <c r="KUL39" s="75"/>
      <c r="KUM39" s="75"/>
      <c r="KUN39" s="75"/>
      <c r="KUO39" s="75"/>
      <c r="KUP39" s="75"/>
      <c r="KUQ39" s="75"/>
      <c r="KUR39" s="75"/>
      <c r="KUS39" s="75"/>
      <c r="KUT39" s="75"/>
      <c r="KUU39" s="75"/>
      <c r="KUV39" s="75"/>
      <c r="KUW39" s="75"/>
      <c r="KUX39" s="75"/>
      <c r="KUY39" s="75"/>
      <c r="KUZ39" s="75"/>
      <c r="KVA39" s="75"/>
      <c r="KVB39" s="75"/>
      <c r="KVC39" s="75"/>
      <c r="KVD39" s="75"/>
      <c r="KVE39" s="75"/>
      <c r="KVF39" s="75"/>
      <c r="KVG39" s="75"/>
      <c r="KVH39" s="75"/>
      <c r="KVI39" s="75"/>
      <c r="KVJ39" s="75"/>
      <c r="KVK39" s="75"/>
      <c r="KVL39" s="75"/>
      <c r="KVM39" s="75"/>
      <c r="KVN39" s="75"/>
      <c r="KVO39" s="75"/>
      <c r="KVP39" s="75"/>
      <c r="KVQ39" s="75"/>
      <c r="KVR39" s="75"/>
      <c r="KVS39" s="75"/>
      <c r="KVT39" s="75"/>
      <c r="KVU39" s="75"/>
      <c r="KVV39" s="75"/>
      <c r="KVW39" s="75"/>
      <c r="KVX39" s="75"/>
      <c r="KVY39" s="75"/>
      <c r="KVZ39" s="75"/>
      <c r="KWA39" s="75"/>
      <c r="KWB39" s="75"/>
      <c r="KWC39" s="75"/>
      <c r="KWD39" s="75"/>
      <c r="KWE39" s="75"/>
      <c r="KWF39" s="75"/>
      <c r="KWG39" s="75"/>
      <c r="KWH39" s="75"/>
      <c r="KWI39" s="75"/>
      <c r="KWJ39" s="75"/>
      <c r="KWK39" s="75"/>
      <c r="KWL39" s="75"/>
      <c r="KWM39" s="75"/>
      <c r="KWN39" s="75"/>
      <c r="KWO39" s="75"/>
      <c r="KWP39" s="75"/>
      <c r="KWQ39" s="75"/>
      <c r="KWR39" s="75"/>
      <c r="KWS39" s="75"/>
      <c r="KWT39" s="75"/>
      <c r="KWU39" s="75"/>
      <c r="KWV39" s="75"/>
      <c r="KWW39" s="75"/>
      <c r="KWX39" s="75"/>
      <c r="KWY39" s="75"/>
      <c r="KWZ39" s="75"/>
      <c r="KXA39" s="75"/>
      <c r="KXB39" s="75"/>
      <c r="KXC39" s="75"/>
      <c r="KXD39" s="75"/>
      <c r="KXE39" s="75"/>
      <c r="KXF39" s="75"/>
      <c r="KXG39" s="75"/>
      <c r="KXH39" s="75"/>
      <c r="KXI39" s="75"/>
      <c r="KXJ39" s="75"/>
      <c r="KXK39" s="75"/>
      <c r="KXL39" s="75"/>
      <c r="KXM39" s="75"/>
      <c r="KXN39" s="75"/>
      <c r="KXO39" s="75"/>
      <c r="KXP39" s="75"/>
      <c r="KXQ39" s="75"/>
      <c r="KXR39" s="75"/>
      <c r="KXS39" s="75"/>
      <c r="KXT39" s="75"/>
      <c r="KXU39" s="75"/>
      <c r="KXV39" s="75"/>
      <c r="KXW39" s="75"/>
      <c r="KXX39" s="75"/>
      <c r="KXY39" s="75"/>
      <c r="KXZ39" s="75"/>
      <c r="KYA39" s="75"/>
      <c r="KYB39" s="75"/>
      <c r="KYC39" s="75"/>
      <c r="KYD39" s="75"/>
      <c r="KYE39" s="75"/>
      <c r="KYF39" s="75"/>
      <c r="KYG39" s="75"/>
      <c r="KYH39" s="75"/>
      <c r="KYI39" s="75"/>
      <c r="KYJ39" s="75"/>
      <c r="KYK39" s="75"/>
      <c r="KYL39" s="75"/>
      <c r="KYM39" s="75"/>
      <c r="KYN39" s="75"/>
      <c r="KYO39" s="75"/>
      <c r="KYP39" s="75"/>
      <c r="KYQ39" s="75"/>
      <c r="KYR39" s="75"/>
      <c r="KYS39" s="75"/>
      <c r="KYT39" s="75"/>
      <c r="KYU39" s="75"/>
      <c r="KYV39" s="75"/>
      <c r="KYW39" s="75"/>
      <c r="KYX39" s="75"/>
      <c r="KYY39" s="75"/>
      <c r="KYZ39" s="75"/>
      <c r="KZA39" s="75"/>
      <c r="KZB39" s="75"/>
      <c r="KZC39" s="75"/>
      <c r="KZD39" s="75"/>
      <c r="KZE39" s="75"/>
      <c r="KZF39" s="75"/>
      <c r="KZG39" s="75"/>
      <c r="KZH39" s="75"/>
      <c r="KZI39" s="75"/>
      <c r="KZJ39" s="75"/>
      <c r="KZK39" s="75"/>
      <c r="KZL39" s="75"/>
      <c r="KZM39" s="75"/>
      <c r="KZN39" s="75"/>
      <c r="KZO39" s="75"/>
      <c r="KZP39" s="75"/>
      <c r="KZQ39" s="75"/>
      <c r="KZR39" s="75"/>
      <c r="KZS39" s="75"/>
      <c r="KZT39" s="75"/>
      <c r="KZU39" s="75"/>
      <c r="KZV39" s="75"/>
      <c r="KZW39" s="75"/>
      <c r="KZX39" s="75"/>
      <c r="KZY39" s="75"/>
      <c r="KZZ39" s="75"/>
      <c r="LAA39" s="75"/>
      <c r="LAB39" s="75"/>
      <c r="LAC39" s="75"/>
      <c r="LAD39" s="75"/>
      <c r="LAE39" s="75"/>
      <c r="LAF39" s="75"/>
      <c r="LAG39" s="75"/>
      <c r="LAH39" s="75"/>
      <c r="LAI39" s="75"/>
      <c r="LAJ39" s="75"/>
      <c r="LAK39" s="75"/>
      <c r="LAL39" s="75"/>
      <c r="LAM39" s="75"/>
      <c r="LAN39" s="75"/>
      <c r="LAO39" s="75"/>
      <c r="LAP39" s="75"/>
      <c r="LAQ39" s="75"/>
      <c r="LAR39" s="75"/>
      <c r="LAS39" s="75"/>
      <c r="LAT39" s="75"/>
      <c r="LAU39" s="75"/>
      <c r="LAV39" s="75"/>
      <c r="LAW39" s="75"/>
      <c r="LAX39" s="75"/>
      <c r="LAY39" s="75"/>
      <c r="LAZ39" s="75"/>
      <c r="LBA39" s="75"/>
      <c r="LBB39" s="75"/>
      <c r="LBC39" s="75"/>
      <c r="LBD39" s="75"/>
      <c r="LBE39" s="75"/>
      <c r="LBF39" s="75"/>
      <c r="LBG39" s="75"/>
      <c r="LBH39" s="75"/>
      <c r="LBI39" s="75"/>
      <c r="LBJ39" s="75"/>
      <c r="LBK39" s="75"/>
      <c r="LBL39" s="75"/>
      <c r="LBM39" s="75"/>
      <c r="LBN39" s="75"/>
      <c r="LBO39" s="75"/>
      <c r="LBP39" s="75"/>
      <c r="LBQ39" s="75"/>
      <c r="LBR39" s="75"/>
      <c r="LBS39" s="75"/>
      <c r="LBT39" s="75"/>
      <c r="LBU39" s="75"/>
      <c r="LBV39" s="75"/>
      <c r="LBW39" s="75"/>
      <c r="LBX39" s="75"/>
      <c r="LBY39" s="75"/>
      <c r="LBZ39" s="75"/>
      <c r="LCA39" s="75"/>
      <c r="LCB39" s="75"/>
      <c r="LCC39" s="75"/>
      <c r="LCD39" s="75"/>
      <c r="LCE39" s="75"/>
      <c r="LCF39" s="75"/>
      <c r="LCG39" s="75"/>
      <c r="LCH39" s="75"/>
      <c r="LCI39" s="75"/>
      <c r="LCJ39" s="75"/>
      <c r="LCK39" s="75"/>
      <c r="LCL39" s="75"/>
      <c r="LCM39" s="75"/>
      <c r="LCN39" s="75"/>
      <c r="LCO39" s="75"/>
      <c r="LCP39" s="75"/>
      <c r="LCQ39" s="75"/>
      <c r="LCR39" s="75"/>
      <c r="LCS39" s="75"/>
      <c r="LCT39" s="75"/>
      <c r="LCU39" s="75"/>
      <c r="LCV39" s="75"/>
      <c r="LCW39" s="75"/>
      <c r="LCX39" s="75"/>
      <c r="LCY39" s="75"/>
      <c r="LCZ39" s="75"/>
      <c r="LDA39" s="75"/>
      <c r="LDB39" s="75"/>
      <c r="LDC39" s="75"/>
      <c r="LDD39" s="75"/>
      <c r="LDE39" s="75"/>
      <c r="LDF39" s="75"/>
      <c r="LDG39" s="75"/>
      <c r="LDH39" s="75"/>
      <c r="LDI39" s="75"/>
      <c r="LDJ39" s="75"/>
      <c r="LDK39" s="75"/>
      <c r="LDL39" s="75"/>
      <c r="LDM39" s="75"/>
      <c r="LDN39" s="75"/>
      <c r="LDO39" s="75"/>
      <c r="LDP39" s="75"/>
      <c r="LDQ39" s="75"/>
      <c r="LDR39" s="75"/>
      <c r="LDS39" s="75"/>
      <c r="LDT39" s="75"/>
      <c r="LDU39" s="75"/>
      <c r="LDV39" s="75"/>
      <c r="LDW39" s="75"/>
      <c r="LDX39" s="75"/>
      <c r="LDY39" s="75"/>
      <c r="LDZ39" s="75"/>
      <c r="LEA39" s="75"/>
      <c r="LEB39" s="75"/>
      <c r="LEC39" s="75"/>
      <c r="LED39" s="75"/>
      <c r="LEE39" s="75"/>
      <c r="LEF39" s="75"/>
      <c r="LEG39" s="75"/>
      <c r="LEH39" s="75"/>
      <c r="LEI39" s="75"/>
      <c r="LEJ39" s="75"/>
      <c r="LEK39" s="75"/>
      <c r="LEL39" s="75"/>
      <c r="LEM39" s="75"/>
      <c r="LEN39" s="75"/>
      <c r="LEO39" s="75"/>
      <c r="LEP39" s="75"/>
      <c r="LEQ39" s="75"/>
      <c r="LER39" s="75"/>
      <c r="LES39" s="75"/>
      <c r="LET39" s="75"/>
      <c r="LEU39" s="75"/>
      <c r="LEV39" s="75"/>
      <c r="LEW39" s="75"/>
      <c r="LEX39" s="75"/>
      <c r="LEY39" s="75"/>
      <c r="LEZ39" s="75"/>
      <c r="LFA39" s="75"/>
      <c r="LFB39" s="75"/>
      <c r="LFC39" s="75"/>
      <c r="LFD39" s="75"/>
      <c r="LFE39" s="75"/>
      <c r="LFF39" s="75"/>
      <c r="LFG39" s="75"/>
      <c r="LFH39" s="75"/>
      <c r="LFI39" s="75"/>
      <c r="LFJ39" s="75"/>
      <c r="LFK39" s="75"/>
      <c r="LFL39" s="75"/>
      <c r="LFM39" s="75"/>
      <c r="LFN39" s="75"/>
      <c r="LFO39" s="75"/>
      <c r="LFP39" s="75"/>
      <c r="LFQ39" s="75"/>
      <c r="LFR39" s="75"/>
      <c r="LFS39" s="75"/>
      <c r="LFT39" s="75"/>
      <c r="LFU39" s="75"/>
      <c r="LFV39" s="75"/>
      <c r="LFW39" s="75"/>
      <c r="LFX39" s="75"/>
      <c r="LFY39" s="75"/>
      <c r="LFZ39" s="75"/>
      <c r="LGA39" s="75"/>
      <c r="LGB39" s="75"/>
      <c r="LGC39" s="75"/>
      <c r="LGD39" s="75"/>
      <c r="LGE39" s="75"/>
      <c r="LGF39" s="75"/>
      <c r="LGG39" s="75"/>
      <c r="LGH39" s="75"/>
      <c r="LGI39" s="75"/>
      <c r="LGJ39" s="75"/>
      <c r="LGK39" s="75"/>
      <c r="LGL39" s="75"/>
      <c r="LGM39" s="75"/>
      <c r="LGN39" s="75"/>
      <c r="LGO39" s="75"/>
      <c r="LGP39" s="75"/>
      <c r="LGQ39" s="75"/>
      <c r="LGR39" s="75"/>
      <c r="LGS39" s="75"/>
      <c r="LGT39" s="75"/>
      <c r="LGU39" s="75"/>
      <c r="LGV39" s="75"/>
      <c r="LGW39" s="75"/>
      <c r="LGX39" s="75"/>
      <c r="LGY39" s="75"/>
      <c r="LGZ39" s="75"/>
      <c r="LHA39" s="75"/>
      <c r="LHB39" s="75"/>
      <c r="LHC39" s="75"/>
      <c r="LHD39" s="75"/>
      <c r="LHE39" s="75"/>
      <c r="LHF39" s="75"/>
      <c r="LHG39" s="75"/>
      <c r="LHH39" s="75"/>
      <c r="LHI39" s="75"/>
      <c r="LHJ39" s="75"/>
      <c r="LHK39" s="75"/>
      <c r="LHL39" s="75"/>
      <c r="LHM39" s="75"/>
      <c r="LHN39" s="75"/>
      <c r="LHO39" s="75"/>
      <c r="LHP39" s="75"/>
      <c r="LHQ39" s="75"/>
      <c r="LHR39" s="75"/>
      <c r="LHS39" s="75"/>
      <c r="LHT39" s="75"/>
      <c r="LHU39" s="75"/>
      <c r="LHV39" s="75"/>
      <c r="LHW39" s="75"/>
      <c r="LHX39" s="75"/>
      <c r="LHY39" s="75"/>
      <c r="LHZ39" s="75"/>
      <c r="LIA39" s="75"/>
      <c r="LIB39" s="75"/>
      <c r="LIC39" s="75"/>
      <c r="LID39" s="75"/>
      <c r="LIE39" s="75"/>
      <c r="LIF39" s="75"/>
      <c r="LIG39" s="75"/>
      <c r="LIH39" s="75"/>
      <c r="LII39" s="75"/>
      <c r="LIJ39" s="75"/>
      <c r="LIK39" s="75"/>
      <c r="LIL39" s="75"/>
      <c r="LIM39" s="75"/>
      <c r="LIN39" s="75"/>
      <c r="LIO39" s="75"/>
      <c r="LIP39" s="75"/>
      <c r="LIQ39" s="75"/>
      <c r="LIR39" s="75"/>
      <c r="LIS39" s="75"/>
      <c r="LIT39" s="75"/>
      <c r="LIU39" s="75"/>
      <c r="LIV39" s="75"/>
      <c r="LIW39" s="75"/>
      <c r="LIX39" s="75"/>
      <c r="LIY39" s="75"/>
      <c r="LIZ39" s="75"/>
      <c r="LJA39" s="75"/>
      <c r="LJB39" s="75"/>
      <c r="LJC39" s="75"/>
      <c r="LJD39" s="75"/>
      <c r="LJE39" s="75"/>
      <c r="LJF39" s="75"/>
      <c r="LJG39" s="75"/>
      <c r="LJH39" s="75"/>
      <c r="LJI39" s="75"/>
      <c r="LJJ39" s="75"/>
      <c r="LJK39" s="75"/>
      <c r="LJL39" s="75"/>
      <c r="LJM39" s="75"/>
      <c r="LJN39" s="75"/>
      <c r="LJO39" s="75"/>
      <c r="LJP39" s="75"/>
      <c r="LJQ39" s="75"/>
      <c r="LJR39" s="75"/>
      <c r="LJS39" s="75"/>
      <c r="LJT39" s="75"/>
      <c r="LJU39" s="75"/>
      <c r="LJV39" s="75"/>
      <c r="LJW39" s="75"/>
      <c r="LJX39" s="75"/>
      <c r="LJY39" s="75"/>
      <c r="LJZ39" s="75"/>
      <c r="LKA39" s="75"/>
      <c r="LKB39" s="75"/>
      <c r="LKC39" s="75"/>
      <c r="LKD39" s="75"/>
      <c r="LKE39" s="75"/>
      <c r="LKF39" s="75"/>
      <c r="LKG39" s="75"/>
      <c r="LKH39" s="75"/>
      <c r="LKI39" s="75"/>
      <c r="LKJ39" s="75"/>
      <c r="LKK39" s="75"/>
      <c r="LKL39" s="75"/>
      <c r="LKM39" s="75"/>
      <c r="LKN39" s="75"/>
      <c r="LKO39" s="75"/>
      <c r="LKP39" s="75"/>
      <c r="LKQ39" s="75"/>
      <c r="LKR39" s="75"/>
      <c r="LKS39" s="75"/>
      <c r="LKT39" s="75"/>
      <c r="LKU39" s="75"/>
      <c r="LKV39" s="75"/>
      <c r="LKW39" s="75"/>
      <c r="LKX39" s="75"/>
      <c r="LKY39" s="75"/>
      <c r="LKZ39" s="75"/>
      <c r="LLA39" s="75"/>
      <c r="LLB39" s="75"/>
      <c r="LLC39" s="75"/>
      <c r="LLD39" s="75"/>
      <c r="LLE39" s="75"/>
      <c r="LLF39" s="75"/>
      <c r="LLG39" s="75"/>
      <c r="LLH39" s="75"/>
      <c r="LLI39" s="75"/>
      <c r="LLJ39" s="75"/>
      <c r="LLK39" s="75"/>
      <c r="LLL39" s="75"/>
      <c r="LLM39" s="75"/>
      <c r="LLN39" s="75"/>
      <c r="LLO39" s="75"/>
      <c r="LLP39" s="75"/>
      <c r="LLQ39" s="75"/>
      <c r="LLR39" s="75"/>
      <c r="LLS39" s="75"/>
      <c r="LLT39" s="75"/>
      <c r="LLU39" s="75"/>
      <c r="LLV39" s="75"/>
      <c r="LLW39" s="75"/>
      <c r="LLX39" s="75"/>
      <c r="LLY39" s="75"/>
      <c r="LLZ39" s="75"/>
      <c r="LMA39" s="75"/>
      <c r="LMB39" s="75"/>
      <c r="LMC39" s="75"/>
      <c r="LMD39" s="75"/>
      <c r="LME39" s="75"/>
      <c r="LMF39" s="75"/>
      <c r="LMG39" s="75"/>
      <c r="LMH39" s="75"/>
      <c r="LMI39" s="75"/>
      <c r="LMJ39" s="75"/>
      <c r="LMK39" s="75"/>
      <c r="LML39" s="75"/>
      <c r="LMM39" s="75"/>
      <c r="LMN39" s="75"/>
      <c r="LMO39" s="75"/>
      <c r="LMP39" s="75"/>
      <c r="LMQ39" s="75"/>
      <c r="LMR39" s="75"/>
      <c r="LMS39" s="75"/>
      <c r="LMT39" s="75"/>
      <c r="LMU39" s="75"/>
      <c r="LMV39" s="75"/>
      <c r="LMW39" s="75"/>
      <c r="LMX39" s="75"/>
      <c r="LMY39" s="75"/>
      <c r="LMZ39" s="75"/>
      <c r="LNA39" s="75"/>
      <c r="LNB39" s="75"/>
      <c r="LNC39" s="75"/>
      <c r="LND39" s="75"/>
      <c r="LNE39" s="75"/>
      <c r="LNF39" s="75"/>
      <c r="LNG39" s="75"/>
      <c r="LNH39" s="75"/>
      <c r="LNI39" s="75"/>
      <c r="LNJ39" s="75"/>
      <c r="LNK39" s="75"/>
      <c r="LNL39" s="75"/>
      <c r="LNM39" s="75"/>
      <c r="LNN39" s="75"/>
      <c r="LNO39" s="75"/>
      <c r="LNP39" s="75"/>
      <c r="LNQ39" s="75"/>
      <c r="LNR39" s="75"/>
      <c r="LNS39" s="75"/>
      <c r="LNT39" s="75"/>
      <c r="LNU39" s="75"/>
      <c r="LNV39" s="75"/>
      <c r="LNW39" s="75"/>
      <c r="LNX39" s="75"/>
      <c r="LNY39" s="75"/>
      <c r="LNZ39" s="75"/>
      <c r="LOA39" s="75"/>
      <c r="LOB39" s="75"/>
      <c r="LOC39" s="75"/>
      <c r="LOD39" s="75"/>
      <c r="LOE39" s="75"/>
      <c r="LOF39" s="75"/>
      <c r="LOG39" s="75"/>
      <c r="LOH39" s="75"/>
      <c r="LOI39" s="75"/>
      <c r="LOJ39" s="75"/>
      <c r="LOK39" s="75"/>
      <c r="LOL39" s="75"/>
      <c r="LOM39" s="75"/>
      <c r="LON39" s="75"/>
      <c r="LOO39" s="75"/>
      <c r="LOP39" s="75"/>
      <c r="LOQ39" s="75"/>
      <c r="LOR39" s="75"/>
      <c r="LOS39" s="75"/>
      <c r="LOT39" s="75"/>
      <c r="LOU39" s="75"/>
      <c r="LOV39" s="75"/>
      <c r="LOW39" s="75"/>
      <c r="LOX39" s="75"/>
      <c r="LOY39" s="75"/>
      <c r="LOZ39" s="75"/>
      <c r="LPA39" s="75"/>
      <c r="LPB39" s="75"/>
      <c r="LPC39" s="75"/>
      <c r="LPD39" s="75"/>
      <c r="LPE39" s="75"/>
      <c r="LPF39" s="75"/>
      <c r="LPG39" s="75"/>
      <c r="LPH39" s="75"/>
      <c r="LPI39" s="75"/>
      <c r="LPJ39" s="75"/>
      <c r="LPK39" s="75"/>
      <c r="LPL39" s="75"/>
      <c r="LPM39" s="75"/>
      <c r="LPN39" s="75"/>
      <c r="LPO39" s="75"/>
      <c r="LPP39" s="75"/>
      <c r="LPQ39" s="75"/>
      <c r="LPR39" s="75"/>
      <c r="LPS39" s="75"/>
      <c r="LPT39" s="75"/>
      <c r="LPU39" s="75"/>
      <c r="LPV39" s="75"/>
      <c r="LPW39" s="75"/>
      <c r="LPX39" s="75"/>
      <c r="LPY39" s="75"/>
      <c r="LPZ39" s="75"/>
      <c r="LQA39" s="75"/>
      <c r="LQB39" s="75"/>
      <c r="LQC39" s="75"/>
      <c r="LQD39" s="75"/>
      <c r="LQE39" s="75"/>
      <c r="LQF39" s="75"/>
      <c r="LQG39" s="75"/>
      <c r="LQH39" s="75"/>
      <c r="LQI39" s="75"/>
      <c r="LQJ39" s="75"/>
      <c r="LQK39" s="75"/>
      <c r="LQL39" s="75"/>
      <c r="LQM39" s="75"/>
      <c r="LQN39" s="75"/>
      <c r="LQO39" s="75"/>
      <c r="LQP39" s="75"/>
      <c r="LQQ39" s="75"/>
      <c r="LQR39" s="75"/>
      <c r="LQS39" s="75"/>
      <c r="LQT39" s="75"/>
      <c r="LQU39" s="75"/>
      <c r="LQV39" s="75"/>
      <c r="LQW39" s="75"/>
      <c r="LQX39" s="75"/>
      <c r="LQY39" s="75"/>
      <c r="LQZ39" s="75"/>
      <c r="LRA39" s="75"/>
      <c r="LRB39" s="75"/>
      <c r="LRC39" s="75"/>
      <c r="LRD39" s="75"/>
      <c r="LRE39" s="75"/>
      <c r="LRF39" s="75"/>
      <c r="LRG39" s="75"/>
      <c r="LRH39" s="75"/>
      <c r="LRI39" s="75"/>
      <c r="LRJ39" s="75"/>
      <c r="LRK39" s="75"/>
      <c r="LRL39" s="75"/>
      <c r="LRM39" s="75"/>
      <c r="LRN39" s="75"/>
      <c r="LRO39" s="75"/>
      <c r="LRP39" s="75"/>
      <c r="LRQ39" s="75"/>
      <c r="LRR39" s="75"/>
      <c r="LRS39" s="75"/>
      <c r="LRT39" s="75"/>
      <c r="LRU39" s="75"/>
      <c r="LRV39" s="75"/>
      <c r="LRW39" s="75"/>
      <c r="LRX39" s="75"/>
      <c r="LRY39" s="75"/>
      <c r="LRZ39" s="75"/>
      <c r="LSA39" s="75"/>
      <c r="LSB39" s="75"/>
      <c r="LSC39" s="75"/>
      <c r="LSD39" s="75"/>
      <c r="LSE39" s="75"/>
      <c r="LSF39" s="75"/>
      <c r="LSG39" s="75"/>
      <c r="LSH39" s="75"/>
      <c r="LSI39" s="75"/>
      <c r="LSJ39" s="75"/>
      <c r="LSK39" s="75"/>
      <c r="LSL39" s="75"/>
      <c r="LSM39" s="75"/>
      <c r="LSN39" s="75"/>
      <c r="LSO39" s="75"/>
      <c r="LSP39" s="75"/>
      <c r="LSQ39" s="75"/>
      <c r="LSR39" s="75"/>
      <c r="LSS39" s="75"/>
      <c r="LST39" s="75"/>
      <c r="LSU39" s="75"/>
      <c r="LSV39" s="75"/>
      <c r="LSW39" s="75"/>
      <c r="LSX39" s="75"/>
      <c r="LSY39" s="75"/>
      <c r="LSZ39" s="75"/>
      <c r="LTA39" s="75"/>
      <c r="LTB39" s="75"/>
      <c r="LTC39" s="75"/>
      <c r="LTD39" s="75"/>
      <c r="LTE39" s="75"/>
      <c r="LTF39" s="75"/>
      <c r="LTG39" s="75"/>
      <c r="LTH39" s="75"/>
      <c r="LTI39" s="75"/>
      <c r="LTJ39" s="75"/>
      <c r="LTK39" s="75"/>
      <c r="LTL39" s="75"/>
      <c r="LTM39" s="75"/>
      <c r="LTN39" s="75"/>
      <c r="LTO39" s="75"/>
      <c r="LTP39" s="75"/>
      <c r="LTQ39" s="75"/>
      <c r="LTR39" s="75"/>
      <c r="LTS39" s="75"/>
      <c r="LTT39" s="75"/>
      <c r="LTU39" s="75"/>
      <c r="LTV39" s="75"/>
      <c r="LTW39" s="75"/>
      <c r="LTX39" s="75"/>
      <c r="LTY39" s="75"/>
      <c r="LTZ39" s="75"/>
      <c r="LUA39" s="75"/>
      <c r="LUB39" s="75"/>
      <c r="LUC39" s="75"/>
      <c r="LUD39" s="75"/>
      <c r="LUE39" s="75"/>
      <c r="LUF39" s="75"/>
      <c r="LUG39" s="75"/>
      <c r="LUH39" s="75"/>
      <c r="LUI39" s="75"/>
      <c r="LUJ39" s="75"/>
      <c r="LUK39" s="75"/>
      <c r="LUL39" s="75"/>
      <c r="LUM39" s="75"/>
      <c r="LUN39" s="75"/>
      <c r="LUO39" s="75"/>
      <c r="LUP39" s="75"/>
      <c r="LUQ39" s="75"/>
      <c r="LUR39" s="75"/>
      <c r="LUS39" s="75"/>
      <c r="LUT39" s="75"/>
      <c r="LUU39" s="75"/>
      <c r="LUV39" s="75"/>
      <c r="LUW39" s="75"/>
      <c r="LUX39" s="75"/>
      <c r="LUY39" s="75"/>
      <c r="LUZ39" s="75"/>
      <c r="LVA39" s="75"/>
      <c r="LVB39" s="75"/>
      <c r="LVC39" s="75"/>
      <c r="LVD39" s="75"/>
      <c r="LVE39" s="75"/>
      <c r="LVF39" s="75"/>
      <c r="LVG39" s="75"/>
      <c r="LVH39" s="75"/>
      <c r="LVI39" s="75"/>
      <c r="LVJ39" s="75"/>
      <c r="LVK39" s="75"/>
      <c r="LVL39" s="75"/>
      <c r="LVM39" s="75"/>
      <c r="LVN39" s="75"/>
      <c r="LVO39" s="75"/>
      <c r="LVP39" s="75"/>
      <c r="LVQ39" s="75"/>
      <c r="LVR39" s="75"/>
      <c r="LVS39" s="75"/>
      <c r="LVT39" s="75"/>
      <c r="LVU39" s="75"/>
      <c r="LVV39" s="75"/>
      <c r="LVW39" s="75"/>
      <c r="LVX39" s="75"/>
      <c r="LVY39" s="75"/>
      <c r="LVZ39" s="75"/>
      <c r="LWA39" s="75"/>
      <c r="LWB39" s="75"/>
      <c r="LWC39" s="75"/>
      <c r="LWD39" s="75"/>
      <c r="LWE39" s="75"/>
      <c r="LWF39" s="75"/>
      <c r="LWG39" s="75"/>
      <c r="LWH39" s="75"/>
      <c r="LWI39" s="75"/>
      <c r="LWJ39" s="75"/>
      <c r="LWK39" s="75"/>
      <c r="LWL39" s="75"/>
      <c r="LWM39" s="75"/>
      <c r="LWN39" s="75"/>
      <c r="LWO39" s="75"/>
      <c r="LWP39" s="75"/>
      <c r="LWQ39" s="75"/>
      <c r="LWR39" s="75"/>
      <c r="LWS39" s="75"/>
      <c r="LWT39" s="75"/>
      <c r="LWU39" s="75"/>
      <c r="LWV39" s="75"/>
      <c r="LWW39" s="75"/>
      <c r="LWX39" s="75"/>
      <c r="LWY39" s="75"/>
      <c r="LWZ39" s="75"/>
      <c r="LXA39" s="75"/>
      <c r="LXB39" s="75"/>
      <c r="LXC39" s="75"/>
      <c r="LXD39" s="75"/>
      <c r="LXE39" s="75"/>
      <c r="LXF39" s="75"/>
      <c r="LXG39" s="75"/>
      <c r="LXH39" s="75"/>
      <c r="LXI39" s="75"/>
      <c r="LXJ39" s="75"/>
      <c r="LXK39" s="75"/>
      <c r="LXL39" s="75"/>
      <c r="LXM39" s="75"/>
      <c r="LXN39" s="75"/>
      <c r="LXO39" s="75"/>
      <c r="LXP39" s="75"/>
      <c r="LXQ39" s="75"/>
      <c r="LXR39" s="75"/>
      <c r="LXS39" s="75"/>
      <c r="LXT39" s="75"/>
      <c r="LXU39" s="75"/>
      <c r="LXV39" s="75"/>
      <c r="LXW39" s="75"/>
      <c r="LXX39" s="75"/>
      <c r="LXY39" s="75"/>
      <c r="LXZ39" s="75"/>
      <c r="LYA39" s="75"/>
      <c r="LYB39" s="75"/>
      <c r="LYC39" s="75"/>
      <c r="LYD39" s="75"/>
      <c r="LYE39" s="75"/>
      <c r="LYF39" s="75"/>
      <c r="LYG39" s="75"/>
      <c r="LYH39" s="75"/>
      <c r="LYI39" s="75"/>
      <c r="LYJ39" s="75"/>
      <c r="LYK39" s="75"/>
      <c r="LYL39" s="75"/>
      <c r="LYM39" s="75"/>
      <c r="LYN39" s="75"/>
      <c r="LYO39" s="75"/>
      <c r="LYP39" s="75"/>
      <c r="LYQ39" s="75"/>
      <c r="LYR39" s="75"/>
      <c r="LYS39" s="75"/>
      <c r="LYT39" s="75"/>
      <c r="LYU39" s="75"/>
      <c r="LYV39" s="75"/>
      <c r="LYW39" s="75"/>
      <c r="LYX39" s="75"/>
      <c r="LYY39" s="75"/>
      <c r="LYZ39" s="75"/>
      <c r="LZA39" s="75"/>
      <c r="LZB39" s="75"/>
      <c r="LZC39" s="75"/>
      <c r="LZD39" s="75"/>
      <c r="LZE39" s="75"/>
      <c r="LZF39" s="75"/>
      <c r="LZG39" s="75"/>
      <c r="LZH39" s="75"/>
      <c r="LZI39" s="75"/>
      <c r="LZJ39" s="75"/>
      <c r="LZK39" s="75"/>
      <c r="LZL39" s="75"/>
      <c r="LZM39" s="75"/>
      <c r="LZN39" s="75"/>
      <c r="LZO39" s="75"/>
      <c r="LZP39" s="75"/>
      <c r="LZQ39" s="75"/>
      <c r="LZR39" s="75"/>
      <c r="LZS39" s="75"/>
      <c r="LZT39" s="75"/>
      <c r="LZU39" s="75"/>
      <c r="LZV39" s="75"/>
      <c r="LZW39" s="75"/>
      <c r="LZX39" s="75"/>
      <c r="LZY39" s="75"/>
      <c r="LZZ39" s="75"/>
      <c r="MAA39" s="75"/>
      <c r="MAB39" s="75"/>
      <c r="MAC39" s="75"/>
      <c r="MAD39" s="75"/>
      <c r="MAE39" s="75"/>
      <c r="MAF39" s="75"/>
      <c r="MAG39" s="75"/>
      <c r="MAH39" s="75"/>
      <c r="MAI39" s="75"/>
      <c r="MAJ39" s="75"/>
      <c r="MAK39" s="75"/>
      <c r="MAL39" s="75"/>
      <c r="MAM39" s="75"/>
      <c r="MAN39" s="75"/>
      <c r="MAO39" s="75"/>
      <c r="MAP39" s="75"/>
      <c r="MAQ39" s="75"/>
      <c r="MAR39" s="75"/>
      <c r="MAS39" s="75"/>
      <c r="MAT39" s="75"/>
      <c r="MAU39" s="75"/>
      <c r="MAV39" s="75"/>
      <c r="MAW39" s="75"/>
      <c r="MAX39" s="75"/>
      <c r="MAY39" s="75"/>
      <c r="MAZ39" s="75"/>
      <c r="MBA39" s="75"/>
      <c r="MBB39" s="75"/>
      <c r="MBC39" s="75"/>
      <c r="MBD39" s="75"/>
      <c r="MBE39" s="75"/>
      <c r="MBF39" s="75"/>
      <c r="MBG39" s="75"/>
      <c r="MBH39" s="75"/>
      <c r="MBI39" s="75"/>
      <c r="MBJ39" s="75"/>
      <c r="MBK39" s="75"/>
      <c r="MBL39" s="75"/>
      <c r="MBM39" s="75"/>
      <c r="MBN39" s="75"/>
      <c r="MBO39" s="75"/>
      <c r="MBP39" s="75"/>
      <c r="MBQ39" s="75"/>
      <c r="MBR39" s="75"/>
      <c r="MBS39" s="75"/>
      <c r="MBT39" s="75"/>
      <c r="MBU39" s="75"/>
      <c r="MBV39" s="75"/>
      <c r="MBW39" s="75"/>
      <c r="MBX39" s="75"/>
      <c r="MBY39" s="75"/>
      <c r="MBZ39" s="75"/>
      <c r="MCA39" s="75"/>
      <c r="MCB39" s="75"/>
      <c r="MCC39" s="75"/>
      <c r="MCD39" s="75"/>
      <c r="MCE39" s="75"/>
      <c r="MCF39" s="75"/>
      <c r="MCG39" s="75"/>
      <c r="MCH39" s="75"/>
      <c r="MCI39" s="75"/>
      <c r="MCJ39" s="75"/>
      <c r="MCK39" s="75"/>
      <c r="MCL39" s="75"/>
      <c r="MCM39" s="75"/>
      <c r="MCN39" s="75"/>
      <c r="MCO39" s="75"/>
      <c r="MCP39" s="75"/>
      <c r="MCQ39" s="75"/>
      <c r="MCR39" s="75"/>
      <c r="MCS39" s="75"/>
      <c r="MCT39" s="75"/>
      <c r="MCU39" s="75"/>
      <c r="MCV39" s="75"/>
      <c r="MCW39" s="75"/>
      <c r="MCX39" s="75"/>
      <c r="MCY39" s="75"/>
      <c r="MCZ39" s="75"/>
      <c r="MDA39" s="75"/>
      <c r="MDB39" s="75"/>
      <c r="MDC39" s="75"/>
      <c r="MDD39" s="75"/>
      <c r="MDE39" s="75"/>
      <c r="MDF39" s="75"/>
      <c r="MDG39" s="75"/>
      <c r="MDH39" s="75"/>
      <c r="MDI39" s="75"/>
      <c r="MDJ39" s="75"/>
      <c r="MDK39" s="75"/>
      <c r="MDL39" s="75"/>
      <c r="MDM39" s="75"/>
      <c r="MDN39" s="75"/>
      <c r="MDO39" s="75"/>
      <c r="MDP39" s="75"/>
      <c r="MDQ39" s="75"/>
      <c r="MDR39" s="75"/>
      <c r="MDS39" s="75"/>
      <c r="MDT39" s="75"/>
      <c r="MDU39" s="75"/>
      <c r="MDV39" s="75"/>
      <c r="MDW39" s="75"/>
      <c r="MDX39" s="75"/>
      <c r="MDY39" s="75"/>
      <c r="MDZ39" s="75"/>
      <c r="MEA39" s="75"/>
      <c r="MEB39" s="75"/>
      <c r="MEC39" s="75"/>
      <c r="MED39" s="75"/>
      <c r="MEE39" s="75"/>
      <c r="MEF39" s="75"/>
      <c r="MEG39" s="75"/>
      <c r="MEH39" s="75"/>
      <c r="MEI39" s="75"/>
      <c r="MEJ39" s="75"/>
      <c r="MEK39" s="75"/>
      <c r="MEL39" s="75"/>
      <c r="MEM39" s="75"/>
      <c r="MEN39" s="75"/>
      <c r="MEO39" s="75"/>
      <c r="MEP39" s="75"/>
      <c r="MEQ39" s="75"/>
      <c r="MER39" s="75"/>
      <c r="MES39" s="75"/>
      <c r="MET39" s="75"/>
      <c r="MEU39" s="75"/>
      <c r="MEV39" s="75"/>
      <c r="MEW39" s="75"/>
      <c r="MEX39" s="75"/>
      <c r="MEY39" s="75"/>
      <c r="MEZ39" s="75"/>
      <c r="MFA39" s="75"/>
      <c r="MFB39" s="75"/>
      <c r="MFC39" s="75"/>
      <c r="MFD39" s="75"/>
      <c r="MFE39" s="75"/>
      <c r="MFF39" s="75"/>
      <c r="MFG39" s="75"/>
      <c r="MFH39" s="75"/>
      <c r="MFI39" s="75"/>
      <c r="MFJ39" s="75"/>
      <c r="MFK39" s="75"/>
      <c r="MFL39" s="75"/>
      <c r="MFM39" s="75"/>
      <c r="MFN39" s="75"/>
      <c r="MFO39" s="75"/>
      <c r="MFP39" s="75"/>
      <c r="MFQ39" s="75"/>
      <c r="MFR39" s="75"/>
      <c r="MFS39" s="75"/>
      <c r="MFT39" s="75"/>
      <c r="MFU39" s="75"/>
      <c r="MFV39" s="75"/>
      <c r="MFW39" s="75"/>
      <c r="MFX39" s="75"/>
      <c r="MFY39" s="75"/>
      <c r="MFZ39" s="75"/>
      <c r="MGA39" s="75"/>
      <c r="MGB39" s="75"/>
      <c r="MGC39" s="75"/>
      <c r="MGD39" s="75"/>
      <c r="MGE39" s="75"/>
      <c r="MGF39" s="75"/>
      <c r="MGG39" s="75"/>
      <c r="MGH39" s="75"/>
      <c r="MGI39" s="75"/>
      <c r="MGJ39" s="75"/>
      <c r="MGK39" s="75"/>
      <c r="MGL39" s="75"/>
      <c r="MGM39" s="75"/>
      <c r="MGN39" s="75"/>
      <c r="MGO39" s="75"/>
      <c r="MGP39" s="75"/>
      <c r="MGQ39" s="75"/>
      <c r="MGR39" s="75"/>
      <c r="MGS39" s="75"/>
      <c r="MGT39" s="75"/>
      <c r="MGU39" s="75"/>
      <c r="MGV39" s="75"/>
      <c r="MGW39" s="75"/>
      <c r="MGX39" s="75"/>
      <c r="MGY39" s="75"/>
      <c r="MGZ39" s="75"/>
      <c r="MHA39" s="75"/>
      <c r="MHB39" s="75"/>
      <c r="MHC39" s="75"/>
      <c r="MHD39" s="75"/>
      <c r="MHE39" s="75"/>
      <c r="MHF39" s="75"/>
      <c r="MHG39" s="75"/>
      <c r="MHH39" s="75"/>
      <c r="MHI39" s="75"/>
      <c r="MHJ39" s="75"/>
      <c r="MHK39" s="75"/>
      <c r="MHL39" s="75"/>
      <c r="MHM39" s="75"/>
      <c r="MHN39" s="75"/>
      <c r="MHO39" s="75"/>
      <c r="MHP39" s="75"/>
      <c r="MHQ39" s="75"/>
      <c r="MHR39" s="75"/>
      <c r="MHS39" s="75"/>
      <c r="MHT39" s="75"/>
      <c r="MHU39" s="75"/>
      <c r="MHV39" s="75"/>
      <c r="MHW39" s="75"/>
      <c r="MHX39" s="75"/>
      <c r="MHY39" s="75"/>
      <c r="MHZ39" s="75"/>
      <c r="MIA39" s="75"/>
      <c r="MIB39" s="75"/>
      <c r="MIC39" s="75"/>
      <c r="MID39" s="75"/>
      <c r="MIE39" s="75"/>
      <c r="MIF39" s="75"/>
      <c r="MIG39" s="75"/>
      <c r="MIH39" s="75"/>
      <c r="MII39" s="75"/>
      <c r="MIJ39" s="75"/>
      <c r="MIK39" s="75"/>
      <c r="MIL39" s="75"/>
      <c r="MIM39" s="75"/>
      <c r="MIN39" s="75"/>
      <c r="MIO39" s="75"/>
      <c r="MIP39" s="75"/>
      <c r="MIQ39" s="75"/>
      <c r="MIR39" s="75"/>
      <c r="MIS39" s="75"/>
      <c r="MIT39" s="75"/>
      <c r="MIU39" s="75"/>
      <c r="MIV39" s="75"/>
      <c r="MIW39" s="75"/>
      <c r="MIX39" s="75"/>
      <c r="MIY39" s="75"/>
      <c r="MIZ39" s="75"/>
      <c r="MJA39" s="75"/>
      <c r="MJB39" s="75"/>
      <c r="MJC39" s="75"/>
      <c r="MJD39" s="75"/>
      <c r="MJE39" s="75"/>
      <c r="MJF39" s="75"/>
      <c r="MJG39" s="75"/>
      <c r="MJH39" s="75"/>
      <c r="MJI39" s="75"/>
      <c r="MJJ39" s="75"/>
      <c r="MJK39" s="75"/>
      <c r="MJL39" s="75"/>
      <c r="MJM39" s="75"/>
      <c r="MJN39" s="75"/>
      <c r="MJO39" s="75"/>
      <c r="MJP39" s="75"/>
      <c r="MJQ39" s="75"/>
      <c r="MJR39" s="75"/>
      <c r="MJS39" s="75"/>
      <c r="MJT39" s="75"/>
      <c r="MJU39" s="75"/>
      <c r="MJV39" s="75"/>
      <c r="MJW39" s="75"/>
      <c r="MJX39" s="75"/>
      <c r="MJY39" s="75"/>
      <c r="MJZ39" s="75"/>
      <c r="MKA39" s="75"/>
      <c r="MKB39" s="75"/>
      <c r="MKC39" s="75"/>
      <c r="MKD39" s="75"/>
      <c r="MKE39" s="75"/>
      <c r="MKF39" s="75"/>
      <c r="MKG39" s="75"/>
      <c r="MKH39" s="75"/>
      <c r="MKI39" s="75"/>
      <c r="MKJ39" s="75"/>
      <c r="MKK39" s="75"/>
      <c r="MKL39" s="75"/>
      <c r="MKM39" s="75"/>
      <c r="MKN39" s="75"/>
      <c r="MKO39" s="75"/>
      <c r="MKP39" s="75"/>
      <c r="MKQ39" s="75"/>
      <c r="MKR39" s="75"/>
      <c r="MKS39" s="75"/>
      <c r="MKT39" s="75"/>
      <c r="MKU39" s="75"/>
      <c r="MKV39" s="75"/>
      <c r="MKW39" s="75"/>
      <c r="MKX39" s="75"/>
      <c r="MKY39" s="75"/>
      <c r="MKZ39" s="75"/>
      <c r="MLA39" s="75"/>
      <c r="MLB39" s="75"/>
      <c r="MLC39" s="75"/>
      <c r="MLD39" s="75"/>
      <c r="MLE39" s="75"/>
      <c r="MLF39" s="75"/>
      <c r="MLG39" s="75"/>
      <c r="MLH39" s="75"/>
      <c r="MLI39" s="75"/>
      <c r="MLJ39" s="75"/>
      <c r="MLK39" s="75"/>
      <c r="MLL39" s="75"/>
      <c r="MLM39" s="75"/>
      <c r="MLN39" s="75"/>
      <c r="MLO39" s="75"/>
      <c r="MLP39" s="75"/>
      <c r="MLQ39" s="75"/>
      <c r="MLR39" s="75"/>
      <c r="MLS39" s="75"/>
      <c r="MLT39" s="75"/>
      <c r="MLU39" s="75"/>
      <c r="MLV39" s="75"/>
      <c r="MLW39" s="75"/>
      <c r="MLX39" s="75"/>
      <c r="MLY39" s="75"/>
      <c r="MLZ39" s="75"/>
      <c r="MMA39" s="75"/>
      <c r="MMB39" s="75"/>
      <c r="MMC39" s="75"/>
      <c r="MMD39" s="75"/>
      <c r="MME39" s="75"/>
      <c r="MMF39" s="75"/>
      <c r="MMG39" s="75"/>
      <c r="MMH39" s="75"/>
      <c r="MMI39" s="75"/>
      <c r="MMJ39" s="75"/>
      <c r="MMK39" s="75"/>
      <c r="MML39" s="75"/>
      <c r="MMM39" s="75"/>
      <c r="MMN39" s="75"/>
      <c r="MMO39" s="75"/>
      <c r="MMP39" s="75"/>
      <c r="MMQ39" s="75"/>
      <c r="MMR39" s="75"/>
      <c r="MMS39" s="75"/>
      <c r="MMT39" s="75"/>
      <c r="MMU39" s="75"/>
      <c r="MMV39" s="75"/>
      <c r="MMW39" s="75"/>
      <c r="MMX39" s="75"/>
      <c r="MMY39" s="75"/>
      <c r="MMZ39" s="75"/>
      <c r="MNA39" s="75"/>
      <c r="MNB39" s="75"/>
      <c r="MNC39" s="75"/>
      <c r="MND39" s="75"/>
      <c r="MNE39" s="75"/>
      <c r="MNF39" s="75"/>
      <c r="MNG39" s="75"/>
      <c r="MNH39" s="75"/>
      <c r="MNI39" s="75"/>
      <c r="MNJ39" s="75"/>
      <c r="MNK39" s="75"/>
      <c r="MNL39" s="75"/>
      <c r="MNM39" s="75"/>
      <c r="MNN39" s="75"/>
      <c r="MNO39" s="75"/>
      <c r="MNP39" s="75"/>
      <c r="MNQ39" s="75"/>
      <c r="MNR39" s="75"/>
      <c r="MNS39" s="75"/>
      <c r="MNT39" s="75"/>
      <c r="MNU39" s="75"/>
      <c r="MNV39" s="75"/>
      <c r="MNW39" s="75"/>
      <c r="MNX39" s="75"/>
      <c r="MNY39" s="75"/>
      <c r="MNZ39" s="75"/>
      <c r="MOA39" s="75"/>
      <c r="MOB39" s="75"/>
      <c r="MOC39" s="75"/>
      <c r="MOD39" s="75"/>
      <c r="MOE39" s="75"/>
      <c r="MOF39" s="75"/>
      <c r="MOG39" s="75"/>
      <c r="MOH39" s="75"/>
      <c r="MOI39" s="75"/>
      <c r="MOJ39" s="75"/>
      <c r="MOK39" s="75"/>
      <c r="MOL39" s="75"/>
      <c r="MOM39" s="75"/>
      <c r="MON39" s="75"/>
      <c r="MOO39" s="75"/>
      <c r="MOP39" s="75"/>
      <c r="MOQ39" s="75"/>
      <c r="MOR39" s="75"/>
      <c r="MOS39" s="75"/>
      <c r="MOT39" s="75"/>
      <c r="MOU39" s="75"/>
      <c r="MOV39" s="75"/>
      <c r="MOW39" s="75"/>
      <c r="MOX39" s="75"/>
      <c r="MOY39" s="75"/>
      <c r="MOZ39" s="75"/>
      <c r="MPA39" s="75"/>
      <c r="MPB39" s="75"/>
      <c r="MPC39" s="75"/>
      <c r="MPD39" s="75"/>
      <c r="MPE39" s="75"/>
      <c r="MPF39" s="75"/>
      <c r="MPG39" s="75"/>
      <c r="MPH39" s="75"/>
      <c r="MPI39" s="75"/>
      <c r="MPJ39" s="75"/>
      <c r="MPK39" s="75"/>
      <c r="MPL39" s="75"/>
      <c r="MPM39" s="75"/>
      <c r="MPN39" s="75"/>
      <c r="MPO39" s="75"/>
      <c r="MPP39" s="75"/>
      <c r="MPQ39" s="75"/>
      <c r="MPR39" s="75"/>
      <c r="MPS39" s="75"/>
      <c r="MPT39" s="75"/>
      <c r="MPU39" s="75"/>
      <c r="MPV39" s="75"/>
      <c r="MPW39" s="75"/>
      <c r="MPX39" s="75"/>
      <c r="MPY39" s="75"/>
      <c r="MPZ39" s="75"/>
      <c r="MQA39" s="75"/>
      <c r="MQB39" s="75"/>
      <c r="MQC39" s="75"/>
      <c r="MQD39" s="75"/>
      <c r="MQE39" s="75"/>
      <c r="MQF39" s="75"/>
      <c r="MQG39" s="75"/>
      <c r="MQH39" s="75"/>
      <c r="MQI39" s="75"/>
      <c r="MQJ39" s="75"/>
      <c r="MQK39" s="75"/>
      <c r="MQL39" s="75"/>
      <c r="MQM39" s="75"/>
      <c r="MQN39" s="75"/>
      <c r="MQO39" s="75"/>
      <c r="MQP39" s="75"/>
      <c r="MQQ39" s="75"/>
      <c r="MQR39" s="75"/>
      <c r="MQS39" s="75"/>
      <c r="MQT39" s="75"/>
      <c r="MQU39" s="75"/>
      <c r="MQV39" s="75"/>
      <c r="MQW39" s="75"/>
      <c r="MQX39" s="75"/>
      <c r="MQY39" s="75"/>
      <c r="MQZ39" s="75"/>
      <c r="MRA39" s="75"/>
      <c r="MRB39" s="75"/>
      <c r="MRC39" s="75"/>
      <c r="MRD39" s="75"/>
      <c r="MRE39" s="75"/>
      <c r="MRF39" s="75"/>
      <c r="MRG39" s="75"/>
      <c r="MRH39" s="75"/>
      <c r="MRI39" s="75"/>
      <c r="MRJ39" s="75"/>
      <c r="MRK39" s="75"/>
      <c r="MRL39" s="75"/>
      <c r="MRM39" s="75"/>
      <c r="MRN39" s="75"/>
      <c r="MRO39" s="75"/>
      <c r="MRP39" s="75"/>
      <c r="MRQ39" s="75"/>
      <c r="MRR39" s="75"/>
      <c r="MRS39" s="75"/>
      <c r="MRT39" s="75"/>
      <c r="MRU39" s="75"/>
      <c r="MRV39" s="75"/>
      <c r="MRW39" s="75"/>
      <c r="MRX39" s="75"/>
      <c r="MRY39" s="75"/>
      <c r="MRZ39" s="75"/>
      <c r="MSA39" s="75"/>
      <c r="MSB39" s="75"/>
      <c r="MSC39" s="75"/>
      <c r="MSD39" s="75"/>
      <c r="MSE39" s="75"/>
      <c r="MSF39" s="75"/>
      <c r="MSG39" s="75"/>
      <c r="MSH39" s="75"/>
      <c r="MSI39" s="75"/>
      <c r="MSJ39" s="75"/>
      <c r="MSK39" s="75"/>
      <c r="MSL39" s="75"/>
      <c r="MSM39" s="75"/>
      <c r="MSN39" s="75"/>
      <c r="MSO39" s="75"/>
      <c r="MSP39" s="75"/>
      <c r="MSQ39" s="75"/>
      <c r="MSR39" s="75"/>
      <c r="MSS39" s="75"/>
      <c r="MST39" s="75"/>
      <c r="MSU39" s="75"/>
      <c r="MSV39" s="75"/>
      <c r="MSW39" s="75"/>
      <c r="MSX39" s="75"/>
      <c r="MSY39" s="75"/>
      <c r="MSZ39" s="75"/>
      <c r="MTA39" s="75"/>
      <c r="MTB39" s="75"/>
      <c r="MTC39" s="75"/>
      <c r="MTD39" s="75"/>
      <c r="MTE39" s="75"/>
      <c r="MTF39" s="75"/>
      <c r="MTG39" s="75"/>
      <c r="MTH39" s="75"/>
      <c r="MTI39" s="75"/>
      <c r="MTJ39" s="75"/>
      <c r="MTK39" s="75"/>
      <c r="MTL39" s="75"/>
      <c r="MTM39" s="75"/>
      <c r="MTN39" s="75"/>
      <c r="MTO39" s="75"/>
      <c r="MTP39" s="75"/>
      <c r="MTQ39" s="75"/>
      <c r="MTR39" s="75"/>
      <c r="MTS39" s="75"/>
      <c r="MTT39" s="75"/>
      <c r="MTU39" s="75"/>
      <c r="MTV39" s="75"/>
      <c r="MTW39" s="75"/>
      <c r="MTX39" s="75"/>
      <c r="MTY39" s="75"/>
      <c r="MTZ39" s="75"/>
      <c r="MUA39" s="75"/>
      <c r="MUB39" s="75"/>
      <c r="MUC39" s="75"/>
      <c r="MUD39" s="75"/>
      <c r="MUE39" s="75"/>
      <c r="MUF39" s="75"/>
      <c r="MUG39" s="75"/>
      <c r="MUH39" s="75"/>
      <c r="MUI39" s="75"/>
      <c r="MUJ39" s="75"/>
      <c r="MUK39" s="75"/>
      <c r="MUL39" s="75"/>
      <c r="MUM39" s="75"/>
      <c r="MUN39" s="75"/>
      <c r="MUO39" s="75"/>
      <c r="MUP39" s="75"/>
      <c r="MUQ39" s="75"/>
      <c r="MUR39" s="75"/>
      <c r="MUS39" s="75"/>
      <c r="MUT39" s="75"/>
      <c r="MUU39" s="75"/>
      <c r="MUV39" s="75"/>
      <c r="MUW39" s="75"/>
      <c r="MUX39" s="75"/>
      <c r="MUY39" s="75"/>
      <c r="MUZ39" s="75"/>
      <c r="MVA39" s="75"/>
      <c r="MVB39" s="75"/>
      <c r="MVC39" s="75"/>
      <c r="MVD39" s="75"/>
      <c r="MVE39" s="75"/>
      <c r="MVF39" s="75"/>
      <c r="MVG39" s="75"/>
      <c r="MVH39" s="75"/>
      <c r="MVI39" s="75"/>
      <c r="MVJ39" s="75"/>
      <c r="MVK39" s="75"/>
      <c r="MVL39" s="75"/>
      <c r="MVM39" s="75"/>
      <c r="MVN39" s="75"/>
      <c r="MVO39" s="75"/>
      <c r="MVP39" s="75"/>
      <c r="MVQ39" s="75"/>
      <c r="MVR39" s="75"/>
      <c r="MVS39" s="75"/>
      <c r="MVT39" s="75"/>
      <c r="MVU39" s="75"/>
      <c r="MVV39" s="75"/>
      <c r="MVW39" s="75"/>
      <c r="MVX39" s="75"/>
      <c r="MVY39" s="75"/>
      <c r="MVZ39" s="75"/>
      <c r="MWA39" s="75"/>
      <c r="MWB39" s="75"/>
      <c r="MWC39" s="75"/>
      <c r="MWD39" s="75"/>
      <c r="MWE39" s="75"/>
      <c r="MWF39" s="75"/>
      <c r="MWG39" s="75"/>
      <c r="MWH39" s="75"/>
      <c r="MWI39" s="75"/>
      <c r="MWJ39" s="75"/>
      <c r="MWK39" s="75"/>
      <c r="MWL39" s="75"/>
      <c r="MWM39" s="75"/>
      <c r="MWN39" s="75"/>
      <c r="MWO39" s="75"/>
      <c r="MWP39" s="75"/>
      <c r="MWQ39" s="75"/>
      <c r="MWR39" s="75"/>
      <c r="MWS39" s="75"/>
      <c r="MWT39" s="75"/>
      <c r="MWU39" s="75"/>
      <c r="MWV39" s="75"/>
      <c r="MWW39" s="75"/>
      <c r="MWX39" s="75"/>
      <c r="MWY39" s="75"/>
      <c r="MWZ39" s="75"/>
      <c r="MXA39" s="75"/>
      <c r="MXB39" s="75"/>
      <c r="MXC39" s="75"/>
      <c r="MXD39" s="75"/>
      <c r="MXE39" s="75"/>
      <c r="MXF39" s="75"/>
      <c r="MXG39" s="75"/>
      <c r="MXH39" s="75"/>
      <c r="MXI39" s="75"/>
      <c r="MXJ39" s="75"/>
      <c r="MXK39" s="75"/>
      <c r="MXL39" s="75"/>
      <c r="MXM39" s="75"/>
      <c r="MXN39" s="75"/>
      <c r="MXO39" s="75"/>
      <c r="MXP39" s="75"/>
      <c r="MXQ39" s="75"/>
      <c r="MXR39" s="75"/>
      <c r="MXS39" s="75"/>
      <c r="MXT39" s="75"/>
      <c r="MXU39" s="75"/>
      <c r="MXV39" s="75"/>
      <c r="MXW39" s="75"/>
      <c r="MXX39" s="75"/>
      <c r="MXY39" s="75"/>
      <c r="MXZ39" s="75"/>
      <c r="MYA39" s="75"/>
      <c r="MYB39" s="75"/>
      <c r="MYC39" s="75"/>
      <c r="MYD39" s="75"/>
      <c r="MYE39" s="75"/>
      <c r="MYF39" s="75"/>
      <c r="MYG39" s="75"/>
      <c r="MYH39" s="75"/>
      <c r="MYI39" s="75"/>
      <c r="MYJ39" s="75"/>
      <c r="MYK39" s="75"/>
      <c r="MYL39" s="75"/>
      <c r="MYM39" s="75"/>
      <c r="MYN39" s="75"/>
      <c r="MYO39" s="75"/>
      <c r="MYP39" s="75"/>
      <c r="MYQ39" s="75"/>
      <c r="MYR39" s="75"/>
      <c r="MYS39" s="75"/>
      <c r="MYT39" s="75"/>
      <c r="MYU39" s="75"/>
      <c r="MYV39" s="75"/>
      <c r="MYW39" s="75"/>
      <c r="MYX39" s="75"/>
      <c r="MYY39" s="75"/>
      <c r="MYZ39" s="75"/>
      <c r="MZA39" s="75"/>
      <c r="MZB39" s="75"/>
      <c r="MZC39" s="75"/>
      <c r="MZD39" s="75"/>
      <c r="MZE39" s="75"/>
      <c r="MZF39" s="75"/>
      <c r="MZG39" s="75"/>
      <c r="MZH39" s="75"/>
      <c r="MZI39" s="75"/>
      <c r="MZJ39" s="75"/>
      <c r="MZK39" s="75"/>
      <c r="MZL39" s="75"/>
      <c r="MZM39" s="75"/>
      <c r="MZN39" s="75"/>
      <c r="MZO39" s="75"/>
      <c r="MZP39" s="75"/>
      <c r="MZQ39" s="75"/>
      <c r="MZR39" s="75"/>
      <c r="MZS39" s="75"/>
      <c r="MZT39" s="75"/>
      <c r="MZU39" s="75"/>
      <c r="MZV39" s="75"/>
      <c r="MZW39" s="75"/>
      <c r="MZX39" s="75"/>
      <c r="MZY39" s="75"/>
      <c r="MZZ39" s="75"/>
      <c r="NAA39" s="75"/>
      <c r="NAB39" s="75"/>
      <c r="NAC39" s="75"/>
      <c r="NAD39" s="75"/>
      <c r="NAE39" s="75"/>
      <c r="NAF39" s="75"/>
      <c r="NAG39" s="75"/>
      <c r="NAH39" s="75"/>
      <c r="NAI39" s="75"/>
      <c r="NAJ39" s="75"/>
      <c r="NAK39" s="75"/>
      <c r="NAL39" s="75"/>
      <c r="NAM39" s="75"/>
      <c r="NAN39" s="75"/>
      <c r="NAO39" s="75"/>
      <c r="NAP39" s="75"/>
      <c r="NAQ39" s="75"/>
      <c r="NAR39" s="75"/>
      <c r="NAS39" s="75"/>
      <c r="NAT39" s="75"/>
      <c r="NAU39" s="75"/>
      <c r="NAV39" s="75"/>
      <c r="NAW39" s="75"/>
      <c r="NAX39" s="75"/>
      <c r="NAY39" s="75"/>
      <c r="NAZ39" s="75"/>
      <c r="NBA39" s="75"/>
      <c r="NBB39" s="75"/>
      <c r="NBC39" s="75"/>
      <c r="NBD39" s="75"/>
      <c r="NBE39" s="75"/>
      <c r="NBF39" s="75"/>
      <c r="NBG39" s="75"/>
      <c r="NBH39" s="75"/>
      <c r="NBI39" s="75"/>
      <c r="NBJ39" s="75"/>
      <c r="NBK39" s="75"/>
      <c r="NBL39" s="75"/>
      <c r="NBM39" s="75"/>
      <c r="NBN39" s="75"/>
      <c r="NBO39" s="75"/>
      <c r="NBP39" s="75"/>
      <c r="NBQ39" s="75"/>
      <c r="NBR39" s="75"/>
      <c r="NBS39" s="75"/>
      <c r="NBT39" s="75"/>
      <c r="NBU39" s="75"/>
      <c r="NBV39" s="75"/>
      <c r="NBW39" s="75"/>
      <c r="NBX39" s="75"/>
      <c r="NBY39" s="75"/>
      <c r="NBZ39" s="75"/>
      <c r="NCA39" s="75"/>
      <c r="NCB39" s="75"/>
      <c r="NCC39" s="75"/>
      <c r="NCD39" s="75"/>
      <c r="NCE39" s="75"/>
      <c r="NCF39" s="75"/>
      <c r="NCG39" s="75"/>
      <c r="NCH39" s="75"/>
      <c r="NCI39" s="75"/>
      <c r="NCJ39" s="75"/>
      <c r="NCK39" s="75"/>
      <c r="NCL39" s="75"/>
      <c r="NCM39" s="75"/>
      <c r="NCN39" s="75"/>
      <c r="NCO39" s="75"/>
      <c r="NCP39" s="75"/>
      <c r="NCQ39" s="75"/>
      <c r="NCR39" s="75"/>
      <c r="NCS39" s="75"/>
      <c r="NCT39" s="75"/>
      <c r="NCU39" s="75"/>
      <c r="NCV39" s="75"/>
      <c r="NCW39" s="75"/>
      <c r="NCX39" s="75"/>
      <c r="NCY39" s="75"/>
      <c r="NCZ39" s="75"/>
      <c r="NDA39" s="75"/>
      <c r="NDB39" s="75"/>
      <c r="NDC39" s="75"/>
      <c r="NDD39" s="75"/>
      <c r="NDE39" s="75"/>
      <c r="NDF39" s="75"/>
      <c r="NDG39" s="75"/>
      <c r="NDH39" s="75"/>
      <c r="NDI39" s="75"/>
      <c r="NDJ39" s="75"/>
      <c r="NDK39" s="75"/>
      <c r="NDL39" s="75"/>
      <c r="NDM39" s="75"/>
      <c r="NDN39" s="75"/>
      <c r="NDO39" s="75"/>
      <c r="NDP39" s="75"/>
      <c r="NDQ39" s="75"/>
      <c r="NDR39" s="75"/>
      <c r="NDS39" s="75"/>
      <c r="NDT39" s="75"/>
      <c r="NDU39" s="75"/>
      <c r="NDV39" s="75"/>
      <c r="NDW39" s="75"/>
      <c r="NDX39" s="75"/>
      <c r="NDY39" s="75"/>
      <c r="NDZ39" s="75"/>
      <c r="NEA39" s="75"/>
      <c r="NEB39" s="75"/>
      <c r="NEC39" s="75"/>
      <c r="NED39" s="75"/>
      <c r="NEE39" s="75"/>
      <c r="NEF39" s="75"/>
      <c r="NEG39" s="75"/>
      <c r="NEH39" s="75"/>
      <c r="NEI39" s="75"/>
      <c r="NEJ39" s="75"/>
      <c r="NEK39" s="75"/>
      <c r="NEL39" s="75"/>
      <c r="NEM39" s="75"/>
      <c r="NEN39" s="75"/>
      <c r="NEO39" s="75"/>
      <c r="NEP39" s="75"/>
      <c r="NEQ39" s="75"/>
      <c r="NER39" s="75"/>
      <c r="NES39" s="75"/>
      <c r="NET39" s="75"/>
      <c r="NEU39" s="75"/>
      <c r="NEV39" s="75"/>
      <c r="NEW39" s="75"/>
      <c r="NEX39" s="75"/>
      <c r="NEY39" s="75"/>
      <c r="NEZ39" s="75"/>
      <c r="NFA39" s="75"/>
      <c r="NFB39" s="75"/>
      <c r="NFC39" s="75"/>
      <c r="NFD39" s="75"/>
      <c r="NFE39" s="75"/>
      <c r="NFF39" s="75"/>
      <c r="NFG39" s="75"/>
      <c r="NFH39" s="75"/>
      <c r="NFI39" s="75"/>
      <c r="NFJ39" s="75"/>
      <c r="NFK39" s="75"/>
      <c r="NFL39" s="75"/>
      <c r="NFM39" s="75"/>
      <c r="NFN39" s="75"/>
      <c r="NFO39" s="75"/>
      <c r="NFP39" s="75"/>
      <c r="NFQ39" s="75"/>
      <c r="NFR39" s="75"/>
      <c r="NFS39" s="75"/>
      <c r="NFT39" s="75"/>
      <c r="NFU39" s="75"/>
      <c r="NFV39" s="75"/>
      <c r="NFW39" s="75"/>
      <c r="NFX39" s="75"/>
      <c r="NFY39" s="75"/>
      <c r="NFZ39" s="75"/>
      <c r="NGA39" s="75"/>
      <c r="NGB39" s="75"/>
      <c r="NGC39" s="75"/>
      <c r="NGD39" s="75"/>
      <c r="NGE39" s="75"/>
      <c r="NGF39" s="75"/>
      <c r="NGG39" s="75"/>
      <c r="NGH39" s="75"/>
      <c r="NGI39" s="75"/>
      <c r="NGJ39" s="75"/>
      <c r="NGK39" s="75"/>
      <c r="NGL39" s="75"/>
      <c r="NGM39" s="75"/>
      <c r="NGN39" s="75"/>
      <c r="NGO39" s="75"/>
      <c r="NGP39" s="75"/>
      <c r="NGQ39" s="75"/>
      <c r="NGR39" s="75"/>
      <c r="NGS39" s="75"/>
      <c r="NGT39" s="75"/>
      <c r="NGU39" s="75"/>
      <c r="NGV39" s="75"/>
      <c r="NGW39" s="75"/>
      <c r="NGX39" s="75"/>
      <c r="NGY39" s="75"/>
      <c r="NGZ39" s="75"/>
      <c r="NHA39" s="75"/>
      <c r="NHB39" s="75"/>
      <c r="NHC39" s="75"/>
      <c r="NHD39" s="75"/>
      <c r="NHE39" s="75"/>
      <c r="NHF39" s="75"/>
      <c r="NHG39" s="75"/>
      <c r="NHH39" s="75"/>
      <c r="NHI39" s="75"/>
      <c r="NHJ39" s="75"/>
      <c r="NHK39" s="75"/>
      <c r="NHL39" s="75"/>
      <c r="NHM39" s="75"/>
      <c r="NHN39" s="75"/>
      <c r="NHO39" s="75"/>
      <c r="NHP39" s="75"/>
      <c r="NHQ39" s="75"/>
      <c r="NHR39" s="75"/>
      <c r="NHS39" s="75"/>
      <c r="NHT39" s="75"/>
      <c r="NHU39" s="75"/>
      <c r="NHV39" s="75"/>
      <c r="NHW39" s="75"/>
      <c r="NHX39" s="75"/>
      <c r="NHY39" s="75"/>
      <c r="NHZ39" s="75"/>
      <c r="NIA39" s="75"/>
      <c r="NIB39" s="75"/>
      <c r="NIC39" s="75"/>
      <c r="NID39" s="75"/>
      <c r="NIE39" s="75"/>
      <c r="NIF39" s="75"/>
      <c r="NIG39" s="75"/>
      <c r="NIH39" s="75"/>
      <c r="NII39" s="75"/>
      <c r="NIJ39" s="75"/>
      <c r="NIK39" s="75"/>
      <c r="NIL39" s="75"/>
      <c r="NIM39" s="75"/>
      <c r="NIN39" s="75"/>
      <c r="NIO39" s="75"/>
      <c r="NIP39" s="75"/>
      <c r="NIQ39" s="75"/>
      <c r="NIR39" s="75"/>
      <c r="NIS39" s="75"/>
      <c r="NIT39" s="75"/>
      <c r="NIU39" s="75"/>
      <c r="NIV39" s="75"/>
      <c r="NIW39" s="75"/>
      <c r="NIX39" s="75"/>
      <c r="NIY39" s="75"/>
      <c r="NIZ39" s="75"/>
      <c r="NJA39" s="75"/>
      <c r="NJB39" s="75"/>
      <c r="NJC39" s="75"/>
      <c r="NJD39" s="75"/>
      <c r="NJE39" s="75"/>
      <c r="NJF39" s="75"/>
      <c r="NJG39" s="75"/>
      <c r="NJH39" s="75"/>
      <c r="NJI39" s="75"/>
      <c r="NJJ39" s="75"/>
      <c r="NJK39" s="75"/>
      <c r="NJL39" s="75"/>
      <c r="NJM39" s="75"/>
      <c r="NJN39" s="75"/>
      <c r="NJO39" s="75"/>
      <c r="NJP39" s="75"/>
      <c r="NJQ39" s="75"/>
      <c r="NJR39" s="75"/>
      <c r="NJS39" s="75"/>
      <c r="NJT39" s="75"/>
      <c r="NJU39" s="75"/>
      <c r="NJV39" s="75"/>
      <c r="NJW39" s="75"/>
      <c r="NJX39" s="75"/>
      <c r="NJY39" s="75"/>
      <c r="NJZ39" s="75"/>
      <c r="NKA39" s="75"/>
      <c r="NKB39" s="75"/>
      <c r="NKC39" s="75"/>
      <c r="NKD39" s="75"/>
      <c r="NKE39" s="75"/>
      <c r="NKF39" s="75"/>
      <c r="NKG39" s="75"/>
      <c r="NKH39" s="75"/>
      <c r="NKI39" s="75"/>
      <c r="NKJ39" s="75"/>
      <c r="NKK39" s="75"/>
      <c r="NKL39" s="75"/>
      <c r="NKM39" s="75"/>
      <c r="NKN39" s="75"/>
      <c r="NKO39" s="75"/>
      <c r="NKP39" s="75"/>
      <c r="NKQ39" s="75"/>
      <c r="NKR39" s="75"/>
      <c r="NKS39" s="75"/>
      <c r="NKT39" s="75"/>
      <c r="NKU39" s="75"/>
      <c r="NKV39" s="75"/>
      <c r="NKW39" s="75"/>
      <c r="NKX39" s="75"/>
      <c r="NKY39" s="75"/>
      <c r="NKZ39" s="75"/>
      <c r="NLA39" s="75"/>
      <c r="NLB39" s="75"/>
      <c r="NLC39" s="75"/>
      <c r="NLD39" s="75"/>
      <c r="NLE39" s="75"/>
      <c r="NLF39" s="75"/>
      <c r="NLG39" s="75"/>
      <c r="NLH39" s="75"/>
      <c r="NLI39" s="75"/>
      <c r="NLJ39" s="75"/>
      <c r="NLK39" s="75"/>
      <c r="NLL39" s="75"/>
      <c r="NLM39" s="75"/>
      <c r="NLN39" s="75"/>
      <c r="NLO39" s="75"/>
      <c r="NLP39" s="75"/>
      <c r="NLQ39" s="75"/>
      <c r="NLR39" s="75"/>
      <c r="NLS39" s="75"/>
      <c r="NLT39" s="75"/>
      <c r="NLU39" s="75"/>
      <c r="NLV39" s="75"/>
      <c r="NLW39" s="75"/>
      <c r="NLX39" s="75"/>
      <c r="NLY39" s="75"/>
      <c r="NLZ39" s="75"/>
      <c r="NMA39" s="75"/>
      <c r="NMB39" s="75"/>
      <c r="NMC39" s="75"/>
      <c r="NMD39" s="75"/>
      <c r="NME39" s="75"/>
      <c r="NMF39" s="75"/>
      <c r="NMG39" s="75"/>
      <c r="NMH39" s="75"/>
      <c r="NMI39" s="75"/>
      <c r="NMJ39" s="75"/>
      <c r="NMK39" s="75"/>
      <c r="NML39" s="75"/>
      <c r="NMM39" s="75"/>
      <c r="NMN39" s="75"/>
      <c r="NMO39" s="75"/>
      <c r="NMP39" s="75"/>
      <c r="NMQ39" s="75"/>
      <c r="NMR39" s="75"/>
      <c r="NMS39" s="75"/>
      <c r="NMT39" s="75"/>
      <c r="NMU39" s="75"/>
      <c r="NMV39" s="75"/>
      <c r="NMW39" s="75"/>
      <c r="NMX39" s="75"/>
      <c r="NMY39" s="75"/>
      <c r="NMZ39" s="75"/>
      <c r="NNA39" s="75"/>
      <c r="NNB39" s="75"/>
      <c r="NNC39" s="75"/>
      <c r="NND39" s="75"/>
      <c r="NNE39" s="75"/>
      <c r="NNF39" s="75"/>
      <c r="NNG39" s="75"/>
      <c r="NNH39" s="75"/>
      <c r="NNI39" s="75"/>
      <c r="NNJ39" s="75"/>
      <c r="NNK39" s="75"/>
      <c r="NNL39" s="75"/>
      <c r="NNM39" s="75"/>
      <c r="NNN39" s="75"/>
      <c r="NNO39" s="75"/>
      <c r="NNP39" s="75"/>
      <c r="NNQ39" s="75"/>
      <c r="NNR39" s="75"/>
      <c r="NNS39" s="75"/>
      <c r="NNT39" s="75"/>
      <c r="NNU39" s="75"/>
      <c r="NNV39" s="75"/>
      <c r="NNW39" s="75"/>
      <c r="NNX39" s="75"/>
      <c r="NNY39" s="75"/>
      <c r="NNZ39" s="75"/>
      <c r="NOA39" s="75"/>
      <c r="NOB39" s="75"/>
      <c r="NOC39" s="75"/>
      <c r="NOD39" s="75"/>
      <c r="NOE39" s="75"/>
      <c r="NOF39" s="75"/>
      <c r="NOG39" s="75"/>
      <c r="NOH39" s="75"/>
      <c r="NOI39" s="75"/>
      <c r="NOJ39" s="75"/>
      <c r="NOK39" s="75"/>
      <c r="NOL39" s="75"/>
      <c r="NOM39" s="75"/>
      <c r="NON39" s="75"/>
      <c r="NOO39" s="75"/>
      <c r="NOP39" s="75"/>
      <c r="NOQ39" s="75"/>
      <c r="NOR39" s="75"/>
      <c r="NOS39" s="75"/>
      <c r="NOT39" s="75"/>
      <c r="NOU39" s="75"/>
      <c r="NOV39" s="75"/>
      <c r="NOW39" s="75"/>
      <c r="NOX39" s="75"/>
      <c r="NOY39" s="75"/>
      <c r="NOZ39" s="75"/>
      <c r="NPA39" s="75"/>
      <c r="NPB39" s="75"/>
      <c r="NPC39" s="75"/>
      <c r="NPD39" s="75"/>
      <c r="NPE39" s="75"/>
      <c r="NPF39" s="75"/>
      <c r="NPG39" s="75"/>
      <c r="NPH39" s="75"/>
      <c r="NPI39" s="75"/>
      <c r="NPJ39" s="75"/>
      <c r="NPK39" s="75"/>
      <c r="NPL39" s="75"/>
      <c r="NPM39" s="75"/>
      <c r="NPN39" s="75"/>
      <c r="NPO39" s="75"/>
      <c r="NPP39" s="75"/>
      <c r="NPQ39" s="75"/>
      <c r="NPR39" s="75"/>
      <c r="NPS39" s="75"/>
      <c r="NPT39" s="75"/>
      <c r="NPU39" s="75"/>
      <c r="NPV39" s="75"/>
      <c r="NPW39" s="75"/>
      <c r="NPX39" s="75"/>
      <c r="NPY39" s="75"/>
      <c r="NPZ39" s="75"/>
      <c r="NQA39" s="75"/>
      <c r="NQB39" s="75"/>
      <c r="NQC39" s="75"/>
      <c r="NQD39" s="75"/>
      <c r="NQE39" s="75"/>
      <c r="NQF39" s="75"/>
      <c r="NQG39" s="75"/>
      <c r="NQH39" s="75"/>
      <c r="NQI39" s="75"/>
      <c r="NQJ39" s="75"/>
      <c r="NQK39" s="75"/>
      <c r="NQL39" s="75"/>
      <c r="NQM39" s="75"/>
      <c r="NQN39" s="75"/>
      <c r="NQO39" s="75"/>
      <c r="NQP39" s="75"/>
      <c r="NQQ39" s="75"/>
      <c r="NQR39" s="75"/>
      <c r="NQS39" s="75"/>
      <c r="NQT39" s="75"/>
      <c r="NQU39" s="75"/>
      <c r="NQV39" s="75"/>
      <c r="NQW39" s="75"/>
      <c r="NQX39" s="75"/>
      <c r="NQY39" s="75"/>
      <c r="NQZ39" s="75"/>
      <c r="NRA39" s="75"/>
      <c r="NRB39" s="75"/>
      <c r="NRC39" s="75"/>
      <c r="NRD39" s="75"/>
      <c r="NRE39" s="75"/>
      <c r="NRF39" s="75"/>
      <c r="NRG39" s="75"/>
      <c r="NRH39" s="75"/>
      <c r="NRI39" s="75"/>
      <c r="NRJ39" s="75"/>
      <c r="NRK39" s="75"/>
      <c r="NRL39" s="75"/>
      <c r="NRM39" s="75"/>
      <c r="NRN39" s="75"/>
      <c r="NRO39" s="75"/>
      <c r="NRP39" s="75"/>
      <c r="NRQ39" s="75"/>
      <c r="NRR39" s="75"/>
      <c r="NRS39" s="75"/>
      <c r="NRT39" s="75"/>
      <c r="NRU39" s="75"/>
      <c r="NRV39" s="75"/>
      <c r="NRW39" s="75"/>
      <c r="NRX39" s="75"/>
      <c r="NRY39" s="75"/>
      <c r="NRZ39" s="75"/>
      <c r="NSA39" s="75"/>
      <c r="NSB39" s="75"/>
      <c r="NSC39" s="75"/>
      <c r="NSD39" s="75"/>
      <c r="NSE39" s="75"/>
      <c r="NSF39" s="75"/>
      <c r="NSG39" s="75"/>
      <c r="NSH39" s="75"/>
      <c r="NSI39" s="75"/>
      <c r="NSJ39" s="75"/>
      <c r="NSK39" s="75"/>
      <c r="NSL39" s="75"/>
      <c r="NSM39" s="75"/>
      <c r="NSN39" s="75"/>
      <c r="NSO39" s="75"/>
      <c r="NSP39" s="75"/>
      <c r="NSQ39" s="75"/>
      <c r="NSR39" s="75"/>
      <c r="NSS39" s="75"/>
      <c r="NST39" s="75"/>
      <c r="NSU39" s="75"/>
      <c r="NSV39" s="75"/>
      <c r="NSW39" s="75"/>
      <c r="NSX39" s="75"/>
      <c r="NSY39" s="75"/>
      <c r="NSZ39" s="75"/>
      <c r="NTA39" s="75"/>
      <c r="NTB39" s="75"/>
      <c r="NTC39" s="75"/>
      <c r="NTD39" s="75"/>
      <c r="NTE39" s="75"/>
      <c r="NTF39" s="75"/>
      <c r="NTG39" s="75"/>
      <c r="NTH39" s="75"/>
      <c r="NTI39" s="75"/>
      <c r="NTJ39" s="75"/>
      <c r="NTK39" s="75"/>
      <c r="NTL39" s="75"/>
      <c r="NTM39" s="75"/>
      <c r="NTN39" s="75"/>
      <c r="NTO39" s="75"/>
      <c r="NTP39" s="75"/>
      <c r="NTQ39" s="75"/>
      <c r="NTR39" s="75"/>
      <c r="NTS39" s="75"/>
      <c r="NTT39" s="75"/>
      <c r="NTU39" s="75"/>
      <c r="NTV39" s="75"/>
      <c r="NTW39" s="75"/>
      <c r="NTX39" s="75"/>
      <c r="NTY39" s="75"/>
      <c r="NTZ39" s="75"/>
      <c r="NUA39" s="75"/>
      <c r="NUB39" s="75"/>
      <c r="NUC39" s="75"/>
      <c r="NUD39" s="75"/>
      <c r="NUE39" s="75"/>
      <c r="NUF39" s="75"/>
      <c r="NUG39" s="75"/>
      <c r="NUH39" s="75"/>
      <c r="NUI39" s="75"/>
      <c r="NUJ39" s="75"/>
      <c r="NUK39" s="75"/>
      <c r="NUL39" s="75"/>
      <c r="NUM39" s="75"/>
      <c r="NUN39" s="75"/>
      <c r="NUO39" s="75"/>
      <c r="NUP39" s="75"/>
      <c r="NUQ39" s="75"/>
      <c r="NUR39" s="75"/>
      <c r="NUS39" s="75"/>
      <c r="NUT39" s="75"/>
      <c r="NUU39" s="75"/>
      <c r="NUV39" s="75"/>
      <c r="NUW39" s="75"/>
      <c r="NUX39" s="75"/>
      <c r="NUY39" s="75"/>
      <c r="NUZ39" s="75"/>
      <c r="NVA39" s="75"/>
      <c r="NVB39" s="75"/>
      <c r="NVC39" s="75"/>
      <c r="NVD39" s="75"/>
      <c r="NVE39" s="75"/>
      <c r="NVF39" s="75"/>
      <c r="NVG39" s="75"/>
      <c r="NVH39" s="75"/>
      <c r="NVI39" s="75"/>
      <c r="NVJ39" s="75"/>
      <c r="NVK39" s="75"/>
      <c r="NVL39" s="75"/>
      <c r="NVM39" s="75"/>
      <c r="NVN39" s="75"/>
      <c r="NVO39" s="75"/>
      <c r="NVP39" s="75"/>
      <c r="NVQ39" s="75"/>
      <c r="NVR39" s="75"/>
      <c r="NVS39" s="75"/>
      <c r="NVT39" s="75"/>
      <c r="NVU39" s="75"/>
      <c r="NVV39" s="75"/>
      <c r="NVW39" s="75"/>
      <c r="NVX39" s="75"/>
      <c r="NVY39" s="75"/>
      <c r="NVZ39" s="75"/>
      <c r="NWA39" s="75"/>
      <c r="NWB39" s="75"/>
      <c r="NWC39" s="75"/>
      <c r="NWD39" s="75"/>
      <c r="NWE39" s="75"/>
      <c r="NWF39" s="75"/>
      <c r="NWG39" s="75"/>
      <c r="NWH39" s="75"/>
      <c r="NWI39" s="75"/>
      <c r="NWJ39" s="75"/>
      <c r="NWK39" s="75"/>
      <c r="NWL39" s="75"/>
      <c r="NWM39" s="75"/>
      <c r="NWN39" s="75"/>
      <c r="NWO39" s="75"/>
      <c r="NWP39" s="75"/>
      <c r="NWQ39" s="75"/>
      <c r="NWR39" s="75"/>
      <c r="NWS39" s="75"/>
      <c r="NWT39" s="75"/>
      <c r="NWU39" s="75"/>
      <c r="NWV39" s="75"/>
      <c r="NWW39" s="75"/>
      <c r="NWX39" s="75"/>
      <c r="NWY39" s="75"/>
      <c r="NWZ39" s="75"/>
      <c r="NXA39" s="75"/>
      <c r="NXB39" s="75"/>
      <c r="NXC39" s="75"/>
      <c r="NXD39" s="75"/>
      <c r="NXE39" s="75"/>
      <c r="NXF39" s="75"/>
      <c r="NXG39" s="75"/>
      <c r="NXH39" s="75"/>
      <c r="NXI39" s="75"/>
      <c r="NXJ39" s="75"/>
      <c r="NXK39" s="75"/>
      <c r="NXL39" s="75"/>
      <c r="NXM39" s="75"/>
      <c r="NXN39" s="75"/>
      <c r="NXO39" s="75"/>
      <c r="NXP39" s="75"/>
      <c r="NXQ39" s="75"/>
      <c r="NXR39" s="75"/>
      <c r="NXS39" s="75"/>
      <c r="NXT39" s="75"/>
      <c r="NXU39" s="75"/>
      <c r="NXV39" s="75"/>
      <c r="NXW39" s="75"/>
      <c r="NXX39" s="75"/>
      <c r="NXY39" s="75"/>
      <c r="NXZ39" s="75"/>
      <c r="NYA39" s="75"/>
      <c r="NYB39" s="75"/>
      <c r="NYC39" s="75"/>
      <c r="NYD39" s="75"/>
      <c r="NYE39" s="75"/>
      <c r="NYF39" s="75"/>
      <c r="NYG39" s="75"/>
      <c r="NYH39" s="75"/>
      <c r="NYI39" s="75"/>
      <c r="NYJ39" s="75"/>
      <c r="NYK39" s="75"/>
      <c r="NYL39" s="75"/>
      <c r="NYM39" s="75"/>
      <c r="NYN39" s="75"/>
      <c r="NYO39" s="75"/>
      <c r="NYP39" s="75"/>
      <c r="NYQ39" s="75"/>
      <c r="NYR39" s="75"/>
      <c r="NYS39" s="75"/>
      <c r="NYT39" s="75"/>
      <c r="NYU39" s="75"/>
      <c r="NYV39" s="75"/>
      <c r="NYW39" s="75"/>
      <c r="NYX39" s="75"/>
      <c r="NYY39" s="75"/>
      <c r="NYZ39" s="75"/>
      <c r="NZA39" s="75"/>
      <c r="NZB39" s="75"/>
      <c r="NZC39" s="75"/>
      <c r="NZD39" s="75"/>
      <c r="NZE39" s="75"/>
      <c r="NZF39" s="75"/>
      <c r="NZG39" s="75"/>
      <c r="NZH39" s="75"/>
      <c r="NZI39" s="75"/>
      <c r="NZJ39" s="75"/>
      <c r="NZK39" s="75"/>
      <c r="NZL39" s="75"/>
      <c r="NZM39" s="75"/>
      <c r="NZN39" s="75"/>
      <c r="NZO39" s="75"/>
      <c r="NZP39" s="75"/>
      <c r="NZQ39" s="75"/>
      <c r="NZR39" s="75"/>
      <c r="NZS39" s="75"/>
      <c r="NZT39" s="75"/>
      <c r="NZU39" s="75"/>
      <c r="NZV39" s="75"/>
      <c r="NZW39" s="75"/>
      <c r="NZX39" s="75"/>
      <c r="NZY39" s="75"/>
      <c r="NZZ39" s="75"/>
      <c r="OAA39" s="75"/>
      <c r="OAB39" s="75"/>
      <c r="OAC39" s="75"/>
      <c r="OAD39" s="75"/>
      <c r="OAE39" s="75"/>
      <c r="OAF39" s="75"/>
      <c r="OAG39" s="75"/>
      <c r="OAH39" s="75"/>
      <c r="OAI39" s="75"/>
      <c r="OAJ39" s="75"/>
      <c r="OAK39" s="75"/>
      <c r="OAL39" s="75"/>
      <c r="OAM39" s="75"/>
      <c r="OAN39" s="75"/>
      <c r="OAO39" s="75"/>
      <c r="OAP39" s="75"/>
      <c r="OAQ39" s="75"/>
      <c r="OAR39" s="75"/>
      <c r="OAS39" s="75"/>
      <c r="OAT39" s="75"/>
      <c r="OAU39" s="75"/>
      <c r="OAV39" s="75"/>
      <c r="OAW39" s="75"/>
      <c r="OAX39" s="75"/>
      <c r="OAY39" s="75"/>
      <c r="OAZ39" s="75"/>
      <c r="OBA39" s="75"/>
      <c r="OBB39" s="75"/>
      <c r="OBC39" s="75"/>
      <c r="OBD39" s="75"/>
      <c r="OBE39" s="75"/>
      <c r="OBF39" s="75"/>
      <c r="OBG39" s="75"/>
      <c r="OBH39" s="75"/>
      <c r="OBI39" s="75"/>
      <c r="OBJ39" s="75"/>
      <c r="OBK39" s="75"/>
      <c r="OBL39" s="75"/>
      <c r="OBM39" s="75"/>
      <c r="OBN39" s="75"/>
      <c r="OBO39" s="75"/>
      <c r="OBP39" s="75"/>
      <c r="OBQ39" s="75"/>
      <c r="OBR39" s="75"/>
      <c r="OBS39" s="75"/>
      <c r="OBT39" s="75"/>
      <c r="OBU39" s="75"/>
      <c r="OBV39" s="75"/>
      <c r="OBW39" s="75"/>
      <c r="OBX39" s="75"/>
      <c r="OBY39" s="75"/>
      <c r="OBZ39" s="75"/>
      <c r="OCA39" s="75"/>
      <c r="OCB39" s="75"/>
      <c r="OCC39" s="75"/>
      <c r="OCD39" s="75"/>
      <c r="OCE39" s="75"/>
      <c r="OCF39" s="75"/>
      <c r="OCG39" s="75"/>
      <c r="OCH39" s="75"/>
      <c r="OCI39" s="75"/>
      <c r="OCJ39" s="75"/>
      <c r="OCK39" s="75"/>
      <c r="OCL39" s="75"/>
      <c r="OCM39" s="75"/>
      <c r="OCN39" s="75"/>
      <c r="OCO39" s="75"/>
      <c r="OCP39" s="75"/>
      <c r="OCQ39" s="75"/>
      <c r="OCR39" s="75"/>
      <c r="OCS39" s="75"/>
      <c r="OCT39" s="75"/>
      <c r="OCU39" s="75"/>
      <c r="OCV39" s="75"/>
      <c r="OCW39" s="75"/>
      <c r="OCX39" s="75"/>
      <c r="OCY39" s="75"/>
      <c r="OCZ39" s="75"/>
      <c r="ODA39" s="75"/>
      <c r="ODB39" s="75"/>
      <c r="ODC39" s="75"/>
      <c r="ODD39" s="75"/>
      <c r="ODE39" s="75"/>
      <c r="ODF39" s="75"/>
      <c r="ODG39" s="75"/>
      <c r="ODH39" s="75"/>
      <c r="ODI39" s="75"/>
      <c r="ODJ39" s="75"/>
      <c r="ODK39" s="75"/>
      <c r="ODL39" s="75"/>
      <c r="ODM39" s="75"/>
      <c r="ODN39" s="75"/>
      <c r="ODO39" s="75"/>
      <c r="ODP39" s="75"/>
      <c r="ODQ39" s="75"/>
      <c r="ODR39" s="75"/>
      <c r="ODS39" s="75"/>
      <c r="ODT39" s="75"/>
      <c r="ODU39" s="75"/>
      <c r="ODV39" s="75"/>
      <c r="ODW39" s="75"/>
      <c r="ODX39" s="75"/>
      <c r="ODY39" s="75"/>
      <c r="ODZ39" s="75"/>
      <c r="OEA39" s="75"/>
      <c r="OEB39" s="75"/>
      <c r="OEC39" s="75"/>
      <c r="OED39" s="75"/>
      <c r="OEE39" s="75"/>
      <c r="OEF39" s="75"/>
      <c r="OEG39" s="75"/>
      <c r="OEH39" s="75"/>
      <c r="OEI39" s="75"/>
      <c r="OEJ39" s="75"/>
      <c r="OEK39" s="75"/>
      <c r="OEL39" s="75"/>
      <c r="OEM39" s="75"/>
      <c r="OEN39" s="75"/>
      <c r="OEO39" s="75"/>
      <c r="OEP39" s="75"/>
      <c r="OEQ39" s="75"/>
      <c r="OER39" s="75"/>
      <c r="OES39" s="75"/>
      <c r="OET39" s="75"/>
      <c r="OEU39" s="75"/>
      <c r="OEV39" s="75"/>
      <c r="OEW39" s="75"/>
      <c r="OEX39" s="75"/>
      <c r="OEY39" s="75"/>
      <c r="OEZ39" s="75"/>
      <c r="OFA39" s="75"/>
      <c r="OFB39" s="75"/>
      <c r="OFC39" s="75"/>
      <c r="OFD39" s="75"/>
      <c r="OFE39" s="75"/>
      <c r="OFF39" s="75"/>
      <c r="OFG39" s="75"/>
      <c r="OFH39" s="75"/>
      <c r="OFI39" s="75"/>
      <c r="OFJ39" s="75"/>
      <c r="OFK39" s="75"/>
      <c r="OFL39" s="75"/>
      <c r="OFM39" s="75"/>
      <c r="OFN39" s="75"/>
      <c r="OFO39" s="75"/>
      <c r="OFP39" s="75"/>
      <c r="OFQ39" s="75"/>
      <c r="OFR39" s="75"/>
      <c r="OFS39" s="75"/>
      <c r="OFT39" s="75"/>
      <c r="OFU39" s="75"/>
      <c r="OFV39" s="75"/>
      <c r="OFW39" s="75"/>
      <c r="OFX39" s="75"/>
      <c r="OFY39" s="75"/>
      <c r="OFZ39" s="75"/>
      <c r="OGA39" s="75"/>
      <c r="OGB39" s="75"/>
      <c r="OGC39" s="75"/>
      <c r="OGD39" s="75"/>
      <c r="OGE39" s="75"/>
      <c r="OGF39" s="75"/>
      <c r="OGG39" s="75"/>
      <c r="OGH39" s="75"/>
      <c r="OGI39" s="75"/>
      <c r="OGJ39" s="75"/>
      <c r="OGK39" s="75"/>
      <c r="OGL39" s="75"/>
      <c r="OGM39" s="75"/>
      <c r="OGN39" s="75"/>
      <c r="OGO39" s="75"/>
      <c r="OGP39" s="75"/>
      <c r="OGQ39" s="75"/>
      <c r="OGR39" s="75"/>
      <c r="OGS39" s="75"/>
      <c r="OGT39" s="75"/>
      <c r="OGU39" s="75"/>
      <c r="OGV39" s="75"/>
      <c r="OGW39" s="75"/>
      <c r="OGX39" s="75"/>
      <c r="OGY39" s="75"/>
      <c r="OGZ39" s="75"/>
      <c r="OHA39" s="75"/>
      <c r="OHB39" s="75"/>
      <c r="OHC39" s="75"/>
      <c r="OHD39" s="75"/>
      <c r="OHE39" s="75"/>
      <c r="OHF39" s="75"/>
      <c r="OHG39" s="75"/>
      <c r="OHH39" s="75"/>
      <c r="OHI39" s="75"/>
      <c r="OHJ39" s="75"/>
      <c r="OHK39" s="75"/>
      <c r="OHL39" s="75"/>
      <c r="OHM39" s="75"/>
      <c r="OHN39" s="75"/>
      <c r="OHO39" s="75"/>
      <c r="OHP39" s="75"/>
      <c r="OHQ39" s="75"/>
      <c r="OHR39" s="75"/>
      <c r="OHS39" s="75"/>
      <c r="OHT39" s="75"/>
      <c r="OHU39" s="75"/>
      <c r="OHV39" s="75"/>
      <c r="OHW39" s="75"/>
      <c r="OHX39" s="75"/>
      <c r="OHY39" s="75"/>
      <c r="OHZ39" s="75"/>
      <c r="OIA39" s="75"/>
      <c r="OIB39" s="75"/>
      <c r="OIC39" s="75"/>
      <c r="OID39" s="75"/>
      <c r="OIE39" s="75"/>
      <c r="OIF39" s="75"/>
      <c r="OIG39" s="75"/>
      <c r="OIH39" s="75"/>
      <c r="OII39" s="75"/>
      <c r="OIJ39" s="75"/>
      <c r="OIK39" s="75"/>
      <c r="OIL39" s="75"/>
      <c r="OIM39" s="75"/>
      <c r="OIN39" s="75"/>
      <c r="OIO39" s="75"/>
      <c r="OIP39" s="75"/>
      <c r="OIQ39" s="75"/>
      <c r="OIR39" s="75"/>
      <c r="OIS39" s="75"/>
      <c r="OIT39" s="75"/>
      <c r="OIU39" s="75"/>
      <c r="OIV39" s="75"/>
      <c r="OIW39" s="75"/>
      <c r="OIX39" s="75"/>
      <c r="OIY39" s="75"/>
      <c r="OIZ39" s="75"/>
      <c r="OJA39" s="75"/>
      <c r="OJB39" s="75"/>
      <c r="OJC39" s="75"/>
      <c r="OJD39" s="75"/>
      <c r="OJE39" s="75"/>
      <c r="OJF39" s="75"/>
      <c r="OJG39" s="75"/>
      <c r="OJH39" s="75"/>
      <c r="OJI39" s="75"/>
      <c r="OJJ39" s="75"/>
      <c r="OJK39" s="75"/>
      <c r="OJL39" s="75"/>
      <c r="OJM39" s="75"/>
      <c r="OJN39" s="75"/>
      <c r="OJO39" s="75"/>
      <c r="OJP39" s="75"/>
      <c r="OJQ39" s="75"/>
      <c r="OJR39" s="75"/>
      <c r="OJS39" s="75"/>
      <c r="OJT39" s="75"/>
      <c r="OJU39" s="75"/>
      <c r="OJV39" s="75"/>
      <c r="OJW39" s="75"/>
      <c r="OJX39" s="75"/>
      <c r="OJY39" s="75"/>
      <c r="OJZ39" s="75"/>
      <c r="OKA39" s="75"/>
      <c r="OKB39" s="75"/>
      <c r="OKC39" s="75"/>
      <c r="OKD39" s="75"/>
      <c r="OKE39" s="75"/>
      <c r="OKF39" s="75"/>
      <c r="OKG39" s="75"/>
      <c r="OKH39" s="75"/>
      <c r="OKI39" s="75"/>
      <c r="OKJ39" s="75"/>
      <c r="OKK39" s="75"/>
      <c r="OKL39" s="75"/>
      <c r="OKM39" s="75"/>
      <c r="OKN39" s="75"/>
      <c r="OKO39" s="75"/>
      <c r="OKP39" s="75"/>
      <c r="OKQ39" s="75"/>
      <c r="OKR39" s="75"/>
      <c r="OKS39" s="75"/>
      <c r="OKT39" s="75"/>
      <c r="OKU39" s="75"/>
      <c r="OKV39" s="75"/>
      <c r="OKW39" s="75"/>
      <c r="OKX39" s="75"/>
      <c r="OKY39" s="75"/>
      <c r="OKZ39" s="75"/>
      <c r="OLA39" s="75"/>
      <c r="OLB39" s="75"/>
      <c r="OLC39" s="75"/>
      <c r="OLD39" s="75"/>
      <c r="OLE39" s="75"/>
      <c r="OLF39" s="75"/>
      <c r="OLG39" s="75"/>
      <c r="OLH39" s="75"/>
      <c r="OLI39" s="75"/>
      <c r="OLJ39" s="75"/>
      <c r="OLK39" s="75"/>
      <c r="OLL39" s="75"/>
      <c r="OLM39" s="75"/>
      <c r="OLN39" s="75"/>
      <c r="OLO39" s="75"/>
      <c r="OLP39" s="75"/>
      <c r="OLQ39" s="75"/>
      <c r="OLR39" s="75"/>
      <c r="OLS39" s="75"/>
      <c r="OLT39" s="75"/>
      <c r="OLU39" s="75"/>
      <c r="OLV39" s="75"/>
      <c r="OLW39" s="75"/>
      <c r="OLX39" s="75"/>
      <c r="OLY39" s="75"/>
      <c r="OLZ39" s="75"/>
      <c r="OMA39" s="75"/>
      <c r="OMB39" s="75"/>
      <c r="OMC39" s="75"/>
      <c r="OMD39" s="75"/>
      <c r="OME39" s="75"/>
      <c r="OMF39" s="75"/>
      <c r="OMG39" s="75"/>
      <c r="OMH39" s="75"/>
      <c r="OMI39" s="75"/>
      <c r="OMJ39" s="75"/>
      <c r="OMK39" s="75"/>
      <c r="OML39" s="75"/>
      <c r="OMM39" s="75"/>
      <c r="OMN39" s="75"/>
      <c r="OMO39" s="75"/>
      <c r="OMP39" s="75"/>
      <c r="OMQ39" s="75"/>
      <c r="OMR39" s="75"/>
      <c r="OMS39" s="75"/>
      <c r="OMT39" s="75"/>
      <c r="OMU39" s="75"/>
      <c r="OMV39" s="75"/>
      <c r="OMW39" s="75"/>
      <c r="OMX39" s="75"/>
      <c r="OMY39" s="75"/>
      <c r="OMZ39" s="75"/>
      <c r="ONA39" s="75"/>
      <c r="ONB39" s="75"/>
      <c r="ONC39" s="75"/>
      <c r="OND39" s="75"/>
      <c r="ONE39" s="75"/>
      <c r="ONF39" s="75"/>
      <c r="ONG39" s="75"/>
      <c r="ONH39" s="75"/>
      <c r="ONI39" s="75"/>
      <c r="ONJ39" s="75"/>
      <c r="ONK39" s="75"/>
      <c r="ONL39" s="75"/>
      <c r="ONM39" s="75"/>
      <c r="ONN39" s="75"/>
      <c r="ONO39" s="75"/>
      <c r="ONP39" s="75"/>
      <c r="ONQ39" s="75"/>
      <c r="ONR39" s="75"/>
      <c r="ONS39" s="75"/>
      <c r="ONT39" s="75"/>
      <c r="ONU39" s="75"/>
      <c r="ONV39" s="75"/>
      <c r="ONW39" s="75"/>
      <c r="ONX39" s="75"/>
      <c r="ONY39" s="75"/>
      <c r="ONZ39" s="75"/>
      <c r="OOA39" s="75"/>
      <c r="OOB39" s="75"/>
      <c r="OOC39" s="75"/>
      <c r="OOD39" s="75"/>
      <c r="OOE39" s="75"/>
      <c r="OOF39" s="75"/>
      <c r="OOG39" s="75"/>
      <c r="OOH39" s="75"/>
      <c r="OOI39" s="75"/>
      <c r="OOJ39" s="75"/>
      <c r="OOK39" s="75"/>
      <c r="OOL39" s="75"/>
      <c r="OOM39" s="75"/>
      <c r="OON39" s="75"/>
      <c r="OOO39" s="75"/>
      <c r="OOP39" s="75"/>
      <c r="OOQ39" s="75"/>
      <c r="OOR39" s="75"/>
      <c r="OOS39" s="75"/>
      <c r="OOT39" s="75"/>
      <c r="OOU39" s="75"/>
      <c r="OOV39" s="75"/>
      <c r="OOW39" s="75"/>
      <c r="OOX39" s="75"/>
      <c r="OOY39" s="75"/>
      <c r="OOZ39" s="75"/>
      <c r="OPA39" s="75"/>
      <c r="OPB39" s="75"/>
      <c r="OPC39" s="75"/>
      <c r="OPD39" s="75"/>
      <c r="OPE39" s="75"/>
      <c r="OPF39" s="75"/>
      <c r="OPG39" s="75"/>
      <c r="OPH39" s="75"/>
      <c r="OPI39" s="75"/>
      <c r="OPJ39" s="75"/>
      <c r="OPK39" s="75"/>
      <c r="OPL39" s="75"/>
      <c r="OPM39" s="75"/>
      <c r="OPN39" s="75"/>
      <c r="OPO39" s="75"/>
      <c r="OPP39" s="75"/>
      <c r="OPQ39" s="75"/>
      <c r="OPR39" s="75"/>
      <c r="OPS39" s="75"/>
      <c r="OPT39" s="75"/>
      <c r="OPU39" s="75"/>
      <c r="OPV39" s="75"/>
      <c r="OPW39" s="75"/>
      <c r="OPX39" s="75"/>
      <c r="OPY39" s="75"/>
      <c r="OPZ39" s="75"/>
      <c r="OQA39" s="75"/>
      <c r="OQB39" s="75"/>
      <c r="OQC39" s="75"/>
      <c r="OQD39" s="75"/>
      <c r="OQE39" s="75"/>
      <c r="OQF39" s="75"/>
      <c r="OQG39" s="75"/>
      <c r="OQH39" s="75"/>
      <c r="OQI39" s="75"/>
      <c r="OQJ39" s="75"/>
      <c r="OQK39" s="75"/>
      <c r="OQL39" s="75"/>
      <c r="OQM39" s="75"/>
      <c r="OQN39" s="75"/>
      <c r="OQO39" s="75"/>
      <c r="OQP39" s="75"/>
      <c r="OQQ39" s="75"/>
      <c r="OQR39" s="75"/>
      <c r="OQS39" s="75"/>
      <c r="OQT39" s="75"/>
      <c r="OQU39" s="75"/>
      <c r="OQV39" s="75"/>
      <c r="OQW39" s="75"/>
      <c r="OQX39" s="75"/>
      <c r="OQY39" s="75"/>
      <c r="OQZ39" s="75"/>
      <c r="ORA39" s="75"/>
      <c r="ORB39" s="75"/>
      <c r="ORC39" s="75"/>
      <c r="ORD39" s="75"/>
      <c r="ORE39" s="75"/>
      <c r="ORF39" s="75"/>
      <c r="ORG39" s="75"/>
      <c r="ORH39" s="75"/>
      <c r="ORI39" s="75"/>
      <c r="ORJ39" s="75"/>
      <c r="ORK39" s="75"/>
      <c r="ORL39" s="75"/>
      <c r="ORM39" s="75"/>
      <c r="ORN39" s="75"/>
      <c r="ORO39" s="75"/>
      <c r="ORP39" s="75"/>
      <c r="ORQ39" s="75"/>
      <c r="ORR39" s="75"/>
      <c r="ORS39" s="75"/>
      <c r="ORT39" s="75"/>
      <c r="ORU39" s="75"/>
      <c r="ORV39" s="75"/>
      <c r="ORW39" s="75"/>
      <c r="ORX39" s="75"/>
      <c r="ORY39" s="75"/>
      <c r="ORZ39" s="75"/>
      <c r="OSA39" s="75"/>
      <c r="OSB39" s="75"/>
      <c r="OSC39" s="75"/>
      <c r="OSD39" s="75"/>
      <c r="OSE39" s="75"/>
      <c r="OSF39" s="75"/>
      <c r="OSG39" s="75"/>
      <c r="OSH39" s="75"/>
      <c r="OSI39" s="75"/>
      <c r="OSJ39" s="75"/>
      <c r="OSK39" s="75"/>
      <c r="OSL39" s="75"/>
      <c r="OSM39" s="75"/>
      <c r="OSN39" s="75"/>
      <c r="OSO39" s="75"/>
      <c r="OSP39" s="75"/>
      <c r="OSQ39" s="75"/>
      <c r="OSR39" s="75"/>
      <c r="OSS39" s="75"/>
      <c r="OST39" s="75"/>
      <c r="OSU39" s="75"/>
      <c r="OSV39" s="75"/>
      <c r="OSW39" s="75"/>
      <c r="OSX39" s="75"/>
      <c r="OSY39" s="75"/>
      <c r="OSZ39" s="75"/>
      <c r="OTA39" s="75"/>
      <c r="OTB39" s="75"/>
      <c r="OTC39" s="75"/>
      <c r="OTD39" s="75"/>
      <c r="OTE39" s="75"/>
      <c r="OTF39" s="75"/>
      <c r="OTG39" s="75"/>
      <c r="OTH39" s="75"/>
      <c r="OTI39" s="75"/>
      <c r="OTJ39" s="75"/>
      <c r="OTK39" s="75"/>
      <c r="OTL39" s="75"/>
      <c r="OTM39" s="75"/>
      <c r="OTN39" s="75"/>
      <c r="OTO39" s="75"/>
      <c r="OTP39" s="75"/>
      <c r="OTQ39" s="75"/>
      <c r="OTR39" s="75"/>
      <c r="OTS39" s="75"/>
      <c r="OTT39" s="75"/>
      <c r="OTU39" s="75"/>
      <c r="OTV39" s="75"/>
      <c r="OTW39" s="75"/>
      <c r="OTX39" s="75"/>
      <c r="OTY39" s="75"/>
      <c r="OTZ39" s="75"/>
      <c r="OUA39" s="75"/>
      <c r="OUB39" s="75"/>
      <c r="OUC39" s="75"/>
      <c r="OUD39" s="75"/>
      <c r="OUE39" s="75"/>
      <c r="OUF39" s="75"/>
      <c r="OUG39" s="75"/>
      <c r="OUH39" s="75"/>
      <c r="OUI39" s="75"/>
      <c r="OUJ39" s="75"/>
      <c r="OUK39" s="75"/>
      <c r="OUL39" s="75"/>
      <c r="OUM39" s="75"/>
      <c r="OUN39" s="75"/>
      <c r="OUO39" s="75"/>
      <c r="OUP39" s="75"/>
      <c r="OUQ39" s="75"/>
      <c r="OUR39" s="75"/>
      <c r="OUS39" s="75"/>
      <c r="OUT39" s="75"/>
      <c r="OUU39" s="75"/>
      <c r="OUV39" s="75"/>
      <c r="OUW39" s="75"/>
      <c r="OUX39" s="75"/>
      <c r="OUY39" s="75"/>
      <c r="OUZ39" s="75"/>
      <c r="OVA39" s="75"/>
      <c r="OVB39" s="75"/>
      <c r="OVC39" s="75"/>
      <c r="OVD39" s="75"/>
      <c r="OVE39" s="75"/>
      <c r="OVF39" s="75"/>
      <c r="OVG39" s="75"/>
      <c r="OVH39" s="75"/>
      <c r="OVI39" s="75"/>
      <c r="OVJ39" s="75"/>
      <c r="OVK39" s="75"/>
      <c r="OVL39" s="75"/>
      <c r="OVM39" s="75"/>
      <c r="OVN39" s="75"/>
      <c r="OVO39" s="75"/>
      <c r="OVP39" s="75"/>
      <c r="OVQ39" s="75"/>
      <c r="OVR39" s="75"/>
      <c r="OVS39" s="75"/>
      <c r="OVT39" s="75"/>
      <c r="OVU39" s="75"/>
      <c r="OVV39" s="75"/>
      <c r="OVW39" s="75"/>
      <c r="OVX39" s="75"/>
      <c r="OVY39" s="75"/>
      <c r="OVZ39" s="75"/>
      <c r="OWA39" s="75"/>
      <c r="OWB39" s="75"/>
      <c r="OWC39" s="75"/>
      <c r="OWD39" s="75"/>
      <c r="OWE39" s="75"/>
      <c r="OWF39" s="75"/>
      <c r="OWG39" s="75"/>
      <c r="OWH39" s="75"/>
      <c r="OWI39" s="75"/>
      <c r="OWJ39" s="75"/>
      <c r="OWK39" s="75"/>
      <c r="OWL39" s="75"/>
      <c r="OWM39" s="75"/>
      <c r="OWN39" s="75"/>
      <c r="OWO39" s="75"/>
      <c r="OWP39" s="75"/>
      <c r="OWQ39" s="75"/>
      <c r="OWR39" s="75"/>
      <c r="OWS39" s="75"/>
      <c r="OWT39" s="75"/>
      <c r="OWU39" s="75"/>
      <c r="OWV39" s="75"/>
      <c r="OWW39" s="75"/>
      <c r="OWX39" s="75"/>
      <c r="OWY39" s="75"/>
      <c r="OWZ39" s="75"/>
      <c r="OXA39" s="75"/>
      <c r="OXB39" s="75"/>
      <c r="OXC39" s="75"/>
      <c r="OXD39" s="75"/>
      <c r="OXE39" s="75"/>
      <c r="OXF39" s="75"/>
      <c r="OXG39" s="75"/>
      <c r="OXH39" s="75"/>
      <c r="OXI39" s="75"/>
      <c r="OXJ39" s="75"/>
      <c r="OXK39" s="75"/>
      <c r="OXL39" s="75"/>
      <c r="OXM39" s="75"/>
      <c r="OXN39" s="75"/>
      <c r="OXO39" s="75"/>
      <c r="OXP39" s="75"/>
      <c r="OXQ39" s="75"/>
      <c r="OXR39" s="75"/>
      <c r="OXS39" s="75"/>
      <c r="OXT39" s="75"/>
      <c r="OXU39" s="75"/>
      <c r="OXV39" s="75"/>
      <c r="OXW39" s="75"/>
      <c r="OXX39" s="75"/>
      <c r="OXY39" s="75"/>
      <c r="OXZ39" s="75"/>
      <c r="OYA39" s="75"/>
      <c r="OYB39" s="75"/>
      <c r="OYC39" s="75"/>
      <c r="OYD39" s="75"/>
      <c r="OYE39" s="75"/>
      <c r="OYF39" s="75"/>
      <c r="OYG39" s="75"/>
      <c r="OYH39" s="75"/>
      <c r="OYI39" s="75"/>
      <c r="OYJ39" s="75"/>
      <c r="OYK39" s="75"/>
      <c r="OYL39" s="75"/>
      <c r="OYM39" s="75"/>
      <c r="OYN39" s="75"/>
      <c r="OYO39" s="75"/>
      <c r="OYP39" s="75"/>
      <c r="OYQ39" s="75"/>
      <c r="OYR39" s="75"/>
      <c r="OYS39" s="75"/>
      <c r="OYT39" s="75"/>
      <c r="OYU39" s="75"/>
      <c r="OYV39" s="75"/>
      <c r="OYW39" s="75"/>
      <c r="OYX39" s="75"/>
      <c r="OYY39" s="75"/>
      <c r="OYZ39" s="75"/>
      <c r="OZA39" s="75"/>
      <c r="OZB39" s="75"/>
      <c r="OZC39" s="75"/>
      <c r="OZD39" s="75"/>
      <c r="OZE39" s="75"/>
      <c r="OZF39" s="75"/>
      <c r="OZG39" s="75"/>
      <c r="OZH39" s="75"/>
      <c r="OZI39" s="75"/>
      <c r="OZJ39" s="75"/>
      <c r="OZK39" s="75"/>
      <c r="OZL39" s="75"/>
      <c r="OZM39" s="75"/>
      <c r="OZN39" s="75"/>
      <c r="OZO39" s="75"/>
      <c r="OZP39" s="75"/>
      <c r="OZQ39" s="75"/>
      <c r="OZR39" s="75"/>
      <c r="OZS39" s="75"/>
      <c r="OZT39" s="75"/>
      <c r="OZU39" s="75"/>
      <c r="OZV39" s="75"/>
      <c r="OZW39" s="75"/>
      <c r="OZX39" s="75"/>
      <c r="OZY39" s="75"/>
      <c r="OZZ39" s="75"/>
      <c r="PAA39" s="75"/>
      <c r="PAB39" s="75"/>
      <c r="PAC39" s="75"/>
      <c r="PAD39" s="75"/>
      <c r="PAE39" s="75"/>
      <c r="PAF39" s="75"/>
      <c r="PAG39" s="75"/>
      <c r="PAH39" s="75"/>
      <c r="PAI39" s="75"/>
      <c r="PAJ39" s="75"/>
      <c r="PAK39" s="75"/>
      <c r="PAL39" s="75"/>
      <c r="PAM39" s="75"/>
      <c r="PAN39" s="75"/>
      <c r="PAO39" s="75"/>
      <c r="PAP39" s="75"/>
      <c r="PAQ39" s="75"/>
      <c r="PAR39" s="75"/>
      <c r="PAS39" s="75"/>
      <c r="PAT39" s="75"/>
      <c r="PAU39" s="75"/>
      <c r="PAV39" s="75"/>
      <c r="PAW39" s="75"/>
      <c r="PAX39" s="75"/>
      <c r="PAY39" s="75"/>
      <c r="PAZ39" s="75"/>
      <c r="PBA39" s="75"/>
      <c r="PBB39" s="75"/>
      <c r="PBC39" s="75"/>
      <c r="PBD39" s="75"/>
      <c r="PBE39" s="75"/>
      <c r="PBF39" s="75"/>
      <c r="PBG39" s="75"/>
      <c r="PBH39" s="75"/>
      <c r="PBI39" s="75"/>
      <c r="PBJ39" s="75"/>
      <c r="PBK39" s="75"/>
      <c r="PBL39" s="75"/>
      <c r="PBM39" s="75"/>
      <c r="PBN39" s="75"/>
      <c r="PBO39" s="75"/>
      <c r="PBP39" s="75"/>
      <c r="PBQ39" s="75"/>
      <c r="PBR39" s="75"/>
      <c r="PBS39" s="75"/>
      <c r="PBT39" s="75"/>
      <c r="PBU39" s="75"/>
      <c r="PBV39" s="75"/>
      <c r="PBW39" s="75"/>
      <c r="PBX39" s="75"/>
      <c r="PBY39" s="75"/>
      <c r="PBZ39" s="75"/>
      <c r="PCA39" s="75"/>
      <c r="PCB39" s="75"/>
      <c r="PCC39" s="75"/>
      <c r="PCD39" s="75"/>
      <c r="PCE39" s="75"/>
      <c r="PCF39" s="75"/>
      <c r="PCG39" s="75"/>
      <c r="PCH39" s="75"/>
      <c r="PCI39" s="75"/>
      <c r="PCJ39" s="75"/>
      <c r="PCK39" s="75"/>
      <c r="PCL39" s="75"/>
      <c r="PCM39" s="75"/>
      <c r="PCN39" s="75"/>
      <c r="PCO39" s="75"/>
      <c r="PCP39" s="75"/>
      <c r="PCQ39" s="75"/>
      <c r="PCR39" s="75"/>
      <c r="PCS39" s="75"/>
      <c r="PCT39" s="75"/>
      <c r="PCU39" s="75"/>
      <c r="PCV39" s="75"/>
      <c r="PCW39" s="75"/>
      <c r="PCX39" s="75"/>
      <c r="PCY39" s="75"/>
      <c r="PCZ39" s="75"/>
      <c r="PDA39" s="75"/>
      <c r="PDB39" s="75"/>
      <c r="PDC39" s="75"/>
      <c r="PDD39" s="75"/>
      <c r="PDE39" s="75"/>
      <c r="PDF39" s="75"/>
      <c r="PDG39" s="75"/>
      <c r="PDH39" s="75"/>
      <c r="PDI39" s="75"/>
      <c r="PDJ39" s="75"/>
      <c r="PDK39" s="75"/>
      <c r="PDL39" s="75"/>
      <c r="PDM39" s="75"/>
      <c r="PDN39" s="75"/>
      <c r="PDO39" s="75"/>
      <c r="PDP39" s="75"/>
      <c r="PDQ39" s="75"/>
      <c r="PDR39" s="75"/>
      <c r="PDS39" s="75"/>
      <c r="PDT39" s="75"/>
      <c r="PDU39" s="75"/>
      <c r="PDV39" s="75"/>
      <c r="PDW39" s="75"/>
      <c r="PDX39" s="75"/>
      <c r="PDY39" s="75"/>
      <c r="PDZ39" s="75"/>
      <c r="PEA39" s="75"/>
      <c r="PEB39" s="75"/>
      <c r="PEC39" s="75"/>
      <c r="PED39" s="75"/>
      <c r="PEE39" s="75"/>
      <c r="PEF39" s="75"/>
      <c r="PEG39" s="75"/>
      <c r="PEH39" s="75"/>
      <c r="PEI39" s="75"/>
      <c r="PEJ39" s="75"/>
      <c r="PEK39" s="75"/>
      <c r="PEL39" s="75"/>
      <c r="PEM39" s="75"/>
      <c r="PEN39" s="75"/>
      <c r="PEO39" s="75"/>
      <c r="PEP39" s="75"/>
      <c r="PEQ39" s="75"/>
      <c r="PER39" s="75"/>
      <c r="PES39" s="75"/>
      <c r="PET39" s="75"/>
      <c r="PEU39" s="75"/>
      <c r="PEV39" s="75"/>
      <c r="PEW39" s="75"/>
      <c r="PEX39" s="75"/>
      <c r="PEY39" s="75"/>
      <c r="PEZ39" s="75"/>
      <c r="PFA39" s="75"/>
      <c r="PFB39" s="75"/>
      <c r="PFC39" s="75"/>
      <c r="PFD39" s="75"/>
      <c r="PFE39" s="75"/>
      <c r="PFF39" s="75"/>
      <c r="PFG39" s="75"/>
      <c r="PFH39" s="75"/>
      <c r="PFI39" s="75"/>
      <c r="PFJ39" s="75"/>
      <c r="PFK39" s="75"/>
      <c r="PFL39" s="75"/>
      <c r="PFM39" s="75"/>
      <c r="PFN39" s="75"/>
      <c r="PFO39" s="75"/>
      <c r="PFP39" s="75"/>
      <c r="PFQ39" s="75"/>
      <c r="PFR39" s="75"/>
      <c r="PFS39" s="75"/>
      <c r="PFT39" s="75"/>
      <c r="PFU39" s="75"/>
      <c r="PFV39" s="75"/>
      <c r="PFW39" s="75"/>
      <c r="PFX39" s="75"/>
      <c r="PFY39" s="75"/>
      <c r="PFZ39" s="75"/>
      <c r="PGA39" s="75"/>
      <c r="PGB39" s="75"/>
      <c r="PGC39" s="75"/>
      <c r="PGD39" s="75"/>
      <c r="PGE39" s="75"/>
      <c r="PGF39" s="75"/>
      <c r="PGG39" s="75"/>
      <c r="PGH39" s="75"/>
      <c r="PGI39" s="75"/>
      <c r="PGJ39" s="75"/>
      <c r="PGK39" s="75"/>
      <c r="PGL39" s="75"/>
      <c r="PGM39" s="75"/>
      <c r="PGN39" s="75"/>
      <c r="PGO39" s="75"/>
      <c r="PGP39" s="75"/>
      <c r="PGQ39" s="75"/>
      <c r="PGR39" s="75"/>
      <c r="PGS39" s="75"/>
      <c r="PGT39" s="75"/>
      <c r="PGU39" s="75"/>
      <c r="PGV39" s="75"/>
      <c r="PGW39" s="75"/>
      <c r="PGX39" s="75"/>
      <c r="PGY39" s="75"/>
      <c r="PGZ39" s="75"/>
      <c r="PHA39" s="75"/>
      <c r="PHB39" s="75"/>
      <c r="PHC39" s="75"/>
      <c r="PHD39" s="75"/>
      <c r="PHE39" s="75"/>
      <c r="PHF39" s="75"/>
      <c r="PHG39" s="75"/>
      <c r="PHH39" s="75"/>
      <c r="PHI39" s="75"/>
      <c r="PHJ39" s="75"/>
      <c r="PHK39" s="75"/>
      <c r="PHL39" s="75"/>
      <c r="PHM39" s="75"/>
      <c r="PHN39" s="75"/>
      <c r="PHO39" s="75"/>
      <c r="PHP39" s="75"/>
      <c r="PHQ39" s="75"/>
      <c r="PHR39" s="75"/>
      <c r="PHS39" s="75"/>
      <c r="PHT39" s="75"/>
      <c r="PHU39" s="75"/>
      <c r="PHV39" s="75"/>
      <c r="PHW39" s="75"/>
      <c r="PHX39" s="75"/>
      <c r="PHY39" s="75"/>
      <c r="PHZ39" s="75"/>
      <c r="PIA39" s="75"/>
      <c r="PIB39" s="75"/>
      <c r="PIC39" s="75"/>
      <c r="PID39" s="75"/>
      <c r="PIE39" s="75"/>
      <c r="PIF39" s="75"/>
      <c r="PIG39" s="75"/>
      <c r="PIH39" s="75"/>
      <c r="PII39" s="75"/>
      <c r="PIJ39" s="75"/>
      <c r="PIK39" s="75"/>
      <c r="PIL39" s="75"/>
      <c r="PIM39" s="75"/>
      <c r="PIN39" s="75"/>
      <c r="PIO39" s="75"/>
      <c r="PIP39" s="75"/>
      <c r="PIQ39" s="75"/>
      <c r="PIR39" s="75"/>
      <c r="PIS39" s="75"/>
      <c r="PIT39" s="75"/>
      <c r="PIU39" s="75"/>
      <c r="PIV39" s="75"/>
      <c r="PIW39" s="75"/>
      <c r="PIX39" s="75"/>
      <c r="PIY39" s="75"/>
      <c r="PIZ39" s="75"/>
      <c r="PJA39" s="75"/>
      <c r="PJB39" s="75"/>
      <c r="PJC39" s="75"/>
      <c r="PJD39" s="75"/>
      <c r="PJE39" s="75"/>
      <c r="PJF39" s="75"/>
      <c r="PJG39" s="75"/>
      <c r="PJH39" s="75"/>
      <c r="PJI39" s="75"/>
      <c r="PJJ39" s="75"/>
      <c r="PJK39" s="75"/>
      <c r="PJL39" s="75"/>
      <c r="PJM39" s="75"/>
      <c r="PJN39" s="75"/>
      <c r="PJO39" s="75"/>
      <c r="PJP39" s="75"/>
      <c r="PJQ39" s="75"/>
      <c r="PJR39" s="75"/>
      <c r="PJS39" s="75"/>
      <c r="PJT39" s="75"/>
      <c r="PJU39" s="75"/>
      <c r="PJV39" s="75"/>
      <c r="PJW39" s="75"/>
      <c r="PJX39" s="75"/>
      <c r="PJY39" s="75"/>
      <c r="PJZ39" s="75"/>
      <c r="PKA39" s="75"/>
      <c r="PKB39" s="75"/>
      <c r="PKC39" s="75"/>
      <c r="PKD39" s="75"/>
      <c r="PKE39" s="75"/>
      <c r="PKF39" s="75"/>
      <c r="PKG39" s="75"/>
      <c r="PKH39" s="75"/>
      <c r="PKI39" s="75"/>
      <c r="PKJ39" s="75"/>
      <c r="PKK39" s="75"/>
      <c r="PKL39" s="75"/>
      <c r="PKM39" s="75"/>
      <c r="PKN39" s="75"/>
      <c r="PKO39" s="75"/>
      <c r="PKP39" s="75"/>
      <c r="PKQ39" s="75"/>
      <c r="PKR39" s="75"/>
      <c r="PKS39" s="75"/>
      <c r="PKT39" s="75"/>
      <c r="PKU39" s="75"/>
      <c r="PKV39" s="75"/>
      <c r="PKW39" s="75"/>
      <c r="PKX39" s="75"/>
      <c r="PKY39" s="75"/>
      <c r="PKZ39" s="75"/>
      <c r="PLA39" s="75"/>
      <c r="PLB39" s="75"/>
      <c r="PLC39" s="75"/>
      <c r="PLD39" s="75"/>
      <c r="PLE39" s="75"/>
      <c r="PLF39" s="75"/>
      <c r="PLG39" s="75"/>
      <c r="PLH39" s="75"/>
      <c r="PLI39" s="75"/>
      <c r="PLJ39" s="75"/>
      <c r="PLK39" s="75"/>
      <c r="PLL39" s="75"/>
      <c r="PLM39" s="75"/>
      <c r="PLN39" s="75"/>
      <c r="PLO39" s="75"/>
      <c r="PLP39" s="75"/>
      <c r="PLQ39" s="75"/>
      <c r="PLR39" s="75"/>
      <c r="PLS39" s="75"/>
      <c r="PLT39" s="75"/>
      <c r="PLU39" s="75"/>
      <c r="PLV39" s="75"/>
      <c r="PLW39" s="75"/>
      <c r="PLX39" s="75"/>
      <c r="PLY39" s="75"/>
      <c r="PLZ39" s="75"/>
      <c r="PMA39" s="75"/>
      <c r="PMB39" s="75"/>
      <c r="PMC39" s="75"/>
      <c r="PMD39" s="75"/>
      <c r="PME39" s="75"/>
      <c r="PMF39" s="75"/>
      <c r="PMG39" s="75"/>
      <c r="PMH39" s="75"/>
      <c r="PMI39" s="75"/>
      <c r="PMJ39" s="75"/>
      <c r="PMK39" s="75"/>
      <c r="PML39" s="75"/>
      <c r="PMM39" s="75"/>
      <c r="PMN39" s="75"/>
      <c r="PMO39" s="75"/>
      <c r="PMP39" s="75"/>
      <c r="PMQ39" s="75"/>
      <c r="PMR39" s="75"/>
      <c r="PMS39" s="75"/>
      <c r="PMT39" s="75"/>
      <c r="PMU39" s="75"/>
      <c r="PMV39" s="75"/>
      <c r="PMW39" s="75"/>
      <c r="PMX39" s="75"/>
      <c r="PMY39" s="75"/>
      <c r="PMZ39" s="75"/>
      <c r="PNA39" s="75"/>
      <c r="PNB39" s="75"/>
      <c r="PNC39" s="75"/>
      <c r="PND39" s="75"/>
      <c r="PNE39" s="75"/>
      <c r="PNF39" s="75"/>
      <c r="PNG39" s="75"/>
      <c r="PNH39" s="75"/>
      <c r="PNI39" s="75"/>
      <c r="PNJ39" s="75"/>
      <c r="PNK39" s="75"/>
      <c r="PNL39" s="75"/>
      <c r="PNM39" s="75"/>
      <c r="PNN39" s="75"/>
      <c r="PNO39" s="75"/>
      <c r="PNP39" s="75"/>
      <c r="PNQ39" s="75"/>
      <c r="PNR39" s="75"/>
      <c r="PNS39" s="75"/>
      <c r="PNT39" s="75"/>
      <c r="PNU39" s="75"/>
      <c r="PNV39" s="75"/>
      <c r="PNW39" s="75"/>
      <c r="PNX39" s="75"/>
      <c r="PNY39" s="75"/>
      <c r="PNZ39" s="75"/>
      <c r="POA39" s="75"/>
      <c r="POB39" s="75"/>
      <c r="POC39" s="75"/>
      <c r="POD39" s="75"/>
      <c r="POE39" s="75"/>
      <c r="POF39" s="75"/>
      <c r="POG39" s="75"/>
      <c r="POH39" s="75"/>
      <c r="POI39" s="75"/>
      <c r="POJ39" s="75"/>
      <c r="POK39" s="75"/>
      <c r="POL39" s="75"/>
      <c r="POM39" s="75"/>
      <c r="PON39" s="75"/>
      <c r="POO39" s="75"/>
      <c r="POP39" s="75"/>
      <c r="POQ39" s="75"/>
      <c r="POR39" s="75"/>
      <c r="POS39" s="75"/>
      <c r="POT39" s="75"/>
      <c r="POU39" s="75"/>
      <c r="POV39" s="75"/>
      <c r="POW39" s="75"/>
      <c r="POX39" s="75"/>
      <c r="POY39" s="75"/>
      <c r="POZ39" s="75"/>
      <c r="PPA39" s="75"/>
      <c r="PPB39" s="75"/>
      <c r="PPC39" s="75"/>
      <c r="PPD39" s="75"/>
      <c r="PPE39" s="75"/>
      <c r="PPF39" s="75"/>
      <c r="PPG39" s="75"/>
      <c r="PPH39" s="75"/>
      <c r="PPI39" s="75"/>
      <c r="PPJ39" s="75"/>
      <c r="PPK39" s="75"/>
      <c r="PPL39" s="75"/>
      <c r="PPM39" s="75"/>
      <c r="PPN39" s="75"/>
      <c r="PPO39" s="75"/>
      <c r="PPP39" s="75"/>
      <c r="PPQ39" s="75"/>
      <c r="PPR39" s="75"/>
      <c r="PPS39" s="75"/>
      <c r="PPT39" s="75"/>
      <c r="PPU39" s="75"/>
      <c r="PPV39" s="75"/>
      <c r="PPW39" s="75"/>
      <c r="PPX39" s="75"/>
      <c r="PPY39" s="75"/>
      <c r="PPZ39" s="75"/>
      <c r="PQA39" s="75"/>
      <c r="PQB39" s="75"/>
      <c r="PQC39" s="75"/>
      <c r="PQD39" s="75"/>
      <c r="PQE39" s="75"/>
      <c r="PQF39" s="75"/>
      <c r="PQG39" s="75"/>
      <c r="PQH39" s="75"/>
      <c r="PQI39" s="75"/>
      <c r="PQJ39" s="75"/>
      <c r="PQK39" s="75"/>
      <c r="PQL39" s="75"/>
      <c r="PQM39" s="75"/>
      <c r="PQN39" s="75"/>
      <c r="PQO39" s="75"/>
      <c r="PQP39" s="75"/>
      <c r="PQQ39" s="75"/>
      <c r="PQR39" s="75"/>
      <c r="PQS39" s="75"/>
      <c r="PQT39" s="75"/>
      <c r="PQU39" s="75"/>
      <c r="PQV39" s="75"/>
      <c r="PQW39" s="75"/>
      <c r="PQX39" s="75"/>
      <c r="PQY39" s="75"/>
      <c r="PQZ39" s="75"/>
      <c r="PRA39" s="75"/>
      <c r="PRB39" s="75"/>
      <c r="PRC39" s="75"/>
      <c r="PRD39" s="75"/>
      <c r="PRE39" s="75"/>
      <c r="PRF39" s="75"/>
      <c r="PRG39" s="75"/>
      <c r="PRH39" s="75"/>
      <c r="PRI39" s="75"/>
      <c r="PRJ39" s="75"/>
      <c r="PRK39" s="75"/>
      <c r="PRL39" s="75"/>
      <c r="PRM39" s="75"/>
      <c r="PRN39" s="75"/>
      <c r="PRO39" s="75"/>
      <c r="PRP39" s="75"/>
      <c r="PRQ39" s="75"/>
      <c r="PRR39" s="75"/>
      <c r="PRS39" s="75"/>
      <c r="PRT39" s="75"/>
      <c r="PRU39" s="75"/>
      <c r="PRV39" s="75"/>
      <c r="PRW39" s="75"/>
      <c r="PRX39" s="75"/>
      <c r="PRY39" s="75"/>
      <c r="PRZ39" s="75"/>
      <c r="PSA39" s="75"/>
      <c r="PSB39" s="75"/>
      <c r="PSC39" s="75"/>
      <c r="PSD39" s="75"/>
      <c r="PSE39" s="75"/>
      <c r="PSF39" s="75"/>
      <c r="PSG39" s="75"/>
      <c r="PSH39" s="75"/>
      <c r="PSI39" s="75"/>
      <c r="PSJ39" s="75"/>
      <c r="PSK39" s="75"/>
      <c r="PSL39" s="75"/>
      <c r="PSM39" s="75"/>
      <c r="PSN39" s="75"/>
      <c r="PSO39" s="75"/>
      <c r="PSP39" s="75"/>
      <c r="PSQ39" s="75"/>
      <c r="PSR39" s="75"/>
      <c r="PSS39" s="75"/>
      <c r="PST39" s="75"/>
      <c r="PSU39" s="75"/>
      <c r="PSV39" s="75"/>
      <c r="PSW39" s="75"/>
      <c r="PSX39" s="75"/>
      <c r="PSY39" s="75"/>
      <c r="PSZ39" s="75"/>
      <c r="PTA39" s="75"/>
      <c r="PTB39" s="75"/>
      <c r="PTC39" s="75"/>
      <c r="PTD39" s="75"/>
      <c r="PTE39" s="75"/>
      <c r="PTF39" s="75"/>
      <c r="PTG39" s="75"/>
      <c r="PTH39" s="75"/>
      <c r="PTI39" s="75"/>
      <c r="PTJ39" s="75"/>
      <c r="PTK39" s="75"/>
      <c r="PTL39" s="75"/>
      <c r="PTM39" s="75"/>
      <c r="PTN39" s="75"/>
      <c r="PTO39" s="75"/>
      <c r="PTP39" s="75"/>
      <c r="PTQ39" s="75"/>
      <c r="PTR39" s="75"/>
      <c r="PTS39" s="75"/>
      <c r="PTT39" s="75"/>
      <c r="PTU39" s="75"/>
      <c r="PTV39" s="75"/>
      <c r="PTW39" s="75"/>
      <c r="PTX39" s="75"/>
      <c r="PTY39" s="75"/>
      <c r="PTZ39" s="75"/>
      <c r="PUA39" s="75"/>
      <c r="PUB39" s="75"/>
      <c r="PUC39" s="75"/>
      <c r="PUD39" s="75"/>
      <c r="PUE39" s="75"/>
      <c r="PUF39" s="75"/>
      <c r="PUG39" s="75"/>
      <c r="PUH39" s="75"/>
      <c r="PUI39" s="75"/>
      <c r="PUJ39" s="75"/>
      <c r="PUK39" s="75"/>
      <c r="PUL39" s="75"/>
      <c r="PUM39" s="75"/>
      <c r="PUN39" s="75"/>
      <c r="PUO39" s="75"/>
      <c r="PUP39" s="75"/>
      <c r="PUQ39" s="75"/>
      <c r="PUR39" s="75"/>
      <c r="PUS39" s="75"/>
      <c r="PUT39" s="75"/>
      <c r="PUU39" s="75"/>
      <c r="PUV39" s="75"/>
      <c r="PUW39" s="75"/>
      <c r="PUX39" s="75"/>
      <c r="PUY39" s="75"/>
      <c r="PUZ39" s="75"/>
      <c r="PVA39" s="75"/>
      <c r="PVB39" s="75"/>
      <c r="PVC39" s="75"/>
      <c r="PVD39" s="75"/>
      <c r="PVE39" s="75"/>
      <c r="PVF39" s="75"/>
      <c r="PVG39" s="75"/>
      <c r="PVH39" s="75"/>
      <c r="PVI39" s="75"/>
      <c r="PVJ39" s="75"/>
      <c r="PVK39" s="75"/>
      <c r="PVL39" s="75"/>
      <c r="PVM39" s="75"/>
      <c r="PVN39" s="75"/>
      <c r="PVO39" s="75"/>
      <c r="PVP39" s="75"/>
      <c r="PVQ39" s="75"/>
      <c r="PVR39" s="75"/>
      <c r="PVS39" s="75"/>
      <c r="PVT39" s="75"/>
      <c r="PVU39" s="75"/>
      <c r="PVV39" s="75"/>
      <c r="PVW39" s="75"/>
      <c r="PVX39" s="75"/>
      <c r="PVY39" s="75"/>
      <c r="PVZ39" s="75"/>
      <c r="PWA39" s="75"/>
      <c r="PWB39" s="75"/>
      <c r="PWC39" s="75"/>
      <c r="PWD39" s="75"/>
      <c r="PWE39" s="75"/>
      <c r="PWF39" s="75"/>
      <c r="PWG39" s="75"/>
      <c r="PWH39" s="75"/>
      <c r="PWI39" s="75"/>
      <c r="PWJ39" s="75"/>
      <c r="PWK39" s="75"/>
      <c r="PWL39" s="75"/>
      <c r="PWM39" s="75"/>
      <c r="PWN39" s="75"/>
      <c r="PWO39" s="75"/>
      <c r="PWP39" s="75"/>
      <c r="PWQ39" s="75"/>
      <c r="PWR39" s="75"/>
      <c r="PWS39" s="75"/>
      <c r="PWT39" s="75"/>
      <c r="PWU39" s="75"/>
      <c r="PWV39" s="75"/>
      <c r="PWW39" s="75"/>
      <c r="PWX39" s="75"/>
      <c r="PWY39" s="75"/>
      <c r="PWZ39" s="75"/>
      <c r="PXA39" s="75"/>
      <c r="PXB39" s="75"/>
      <c r="PXC39" s="75"/>
      <c r="PXD39" s="75"/>
      <c r="PXE39" s="75"/>
      <c r="PXF39" s="75"/>
      <c r="PXG39" s="75"/>
      <c r="PXH39" s="75"/>
      <c r="PXI39" s="75"/>
      <c r="PXJ39" s="75"/>
      <c r="PXK39" s="75"/>
      <c r="PXL39" s="75"/>
      <c r="PXM39" s="75"/>
      <c r="PXN39" s="75"/>
      <c r="PXO39" s="75"/>
      <c r="PXP39" s="75"/>
      <c r="PXQ39" s="75"/>
      <c r="PXR39" s="75"/>
      <c r="PXS39" s="75"/>
      <c r="PXT39" s="75"/>
      <c r="PXU39" s="75"/>
      <c r="PXV39" s="75"/>
      <c r="PXW39" s="75"/>
      <c r="PXX39" s="75"/>
      <c r="PXY39" s="75"/>
      <c r="PXZ39" s="75"/>
      <c r="PYA39" s="75"/>
      <c r="PYB39" s="75"/>
      <c r="PYC39" s="75"/>
      <c r="PYD39" s="75"/>
      <c r="PYE39" s="75"/>
      <c r="PYF39" s="75"/>
      <c r="PYG39" s="75"/>
      <c r="PYH39" s="75"/>
      <c r="PYI39" s="75"/>
      <c r="PYJ39" s="75"/>
      <c r="PYK39" s="75"/>
      <c r="PYL39" s="75"/>
      <c r="PYM39" s="75"/>
      <c r="PYN39" s="75"/>
      <c r="PYO39" s="75"/>
      <c r="PYP39" s="75"/>
      <c r="PYQ39" s="75"/>
      <c r="PYR39" s="75"/>
      <c r="PYS39" s="75"/>
      <c r="PYT39" s="75"/>
      <c r="PYU39" s="75"/>
      <c r="PYV39" s="75"/>
      <c r="PYW39" s="75"/>
      <c r="PYX39" s="75"/>
      <c r="PYY39" s="75"/>
      <c r="PYZ39" s="75"/>
      <c r="PZA39" s="75"/>
      <c r="PZB39" s="75"/>
      <c r="PZC39" s="75"/>
      <c r="PZD39" s="75"/>
      <c r="PZE39" s="75"/>
      <c r="PZF39" s="75"/>
      <c r="PZG39" s="75"/>
      <c r="PZH39" s="75"/>
      <c r="PZI39" s="75"/>
      <c r="PZJ39" s="75"/>
      <c r="PZK39" s="75"/>
      <c r="PZL39" s="75"/>
      <c r="PZM39" s="75"/>
      <c r="PZN39" s="75"/>
      <c r="PZO39" s="75"/>
      <c r="PZP39" s="75"/>
      <c r="PZQ39" s="75"/>
      <c r="PZR39" s="75"/>
      <c r="PZS39" s="75"/>
      <c r="PZT39" s="75"/>
      <c r="PZU39" s="75"/>
      <c r="PZV39" s="75"/>
      <c r="PZW39" s="75"/>
      <c r="PZX39" s="75"/>
      <c r="PZY39" s="75"/>
      <c r="PZZ39" s="75"/>
      <c r="QAA39" s="75"/>
      <c r="QAB39" s="75"/>
      <c r="QAC39" s="75"/>
      <c r="QAD39" s="75"/>
      <c r="QAE39" s="75"/>
      <c r="QAF39" s="75"/>
      <c r="QAG39" s="75"/>
      <c r="QAH39" s="75"/>
      <c r="QAI39" s="75"/>
      <c r="QAJ39" s="75"/>
      <c r="QAK39" s="75"/>
      <c r="QAL39" s="75"/>
      <c r="QAM39" s="75"/>
      <c r="QAN39" s="75"/>
      <c r="QAO39" s="75"/>
      <c r="QAP39" s="75"/>
      <c r="QAQ39" s="75"/>
      <c r="QAR39" s="75"/>
      <c r="QAS39" s="75"/>
      <c r="QAT39" s="75"/>
      <c r="QAU39" s="75"/>
      <c r="QAV39" s="75"/>
      <c r="QAW39" s="75"/>
      <c r="QAX39" s="75"/>
      <c r="QAY39" s="75"/>
      <c r="QAZ39" s="75"/>
      <c r="QBA39" s="75"/>
      <c r="QBB39" s="75"/>
      <c r="QBC39" s="75"/>
      <c r="QBD39" s="75"/>
      <c r="QBE39" s="75"/>
      <c r="QBF39" s="75"/>
      <c r="QBG39" s="75"/>
      <c r="QBH39" s="75"/>
      <c r="QBI39" s="75"/>
      <c r="QBJ39" s="75"/>
      <c r="QBK39" s="75"/>
      <c r="QBL39" s="75"/>
      <c r="QBM39" s="75"/>
      <c r="QBN39" s="75"/>
      <c r="QBO39" s="75"/>
      <c r="QBP39" s="75"/>
      <c r="QBQ39" s="75"/>
      <c r="QBR39" s="75"/>
      <c r="QBS39" s="75"/>
      <c r="QBT39" s="75"/>
      <c r="QBU39" s="75"/>
      <c r="QBV39" s="75"/>
      <c r="QBW39" s="75"/>
      <c r="QBX39" s="75"/>
      <c r="QBY39" s="75"/>
      <c r="QBZ39" s="75"/>
      <c r="QCA39" s="75"/>
      <c r="QCB39" s="75"/>
      <c r="QCC39" s="75"/>
      <c r="QCD39" s="75"/>
      <c r="QCE39" s="75"/>
      <c r="QCF39" s="75"/>
      <c r="QCG39" s="75"/>
      <c r="QCH39" s="75"/>
      <c r="QCI39" s="75"/>
      <c r="QCJ39" s="75"/>
      <c r="QCK39" s="75"/>
      <c r="QCL39" s="75"/>
      <c r="QCM39" s="75"/>
      <c r="QCN39" s="75"/>
      <c r="QCO39" s="75"/>
      <c r="QCP39" s="75"/>
      <c r="QCQ39" s="75"/>
      <c r="QCR39" s="75"/>
      <c r="QCS39" s="75"/>
      <c r="QCT39" s="75"/>
      <c r="QCU39" s="75"/>
      <c r="QCV39" s="75"/>
      <c r="QCW39" s="75"/>
      <c r="QCX39" s="75"/>
      <c r="QCY39" s="75"/>
      <c r="QCZ39" s="75"/>
      <c r="QDA39" s="75"/>
      <c r="QDB39" s="75"/>
      <c r="QDC39" s="75"/>
      <c r="QDD39" s="75"/>
      <c r="QDE39" s="75"/>
      <c r="QDF39" s="75"/>
      <c r="QDG39" s="75"/>
      <c r="QDH39" s="75"/>
      <c r="QDI39" s="75"/>
      <c r="QDJ39" s="75"/>
      <c r="QDK39" s="75"/>
      <c r="QDL39" s="75"/>
      <c r="QDM39" s="75"/>
      <c r="QDN39" s="75"/>
      <c r="QDO39" s="75"/>
      <c r="QDP39" s="75"/>
      <c r="QDQ39" s="75"/>
      <c r="QDR39" s="75"/>
      <c r="QDS39" s="75"/>
      <c r="QDT39" s="75"/>
      <c r="QDU39" s="75"/>
      <c r="QDV39" s="75"/>
      <c r="QDW39" s="75"/>
      <c r="QDX39" s="75"/>
      <c r="QDY39" s="75"/>
      <c r="QDZ39" s="75"/>
      <c r="QEA39" s="75"/>
      <c r="QEB39" s="75"/>
      <c r="QEC39" s="75"/>
      <c r="QED39" s="75"/>
      <c r="QEE39" s="75"/>
      <c r="QEF39" s="75"/>
      <c r="QEG39" s="75"/>
      <c r="QEH39" s="75"/>
      <c r="QEI39" s="75"/>
      <c r="QEJ39" s="75"/>
      <c r="QEK39" s="75"/>
      <c r="QEL39" s="75"/>
      <c r="QEM39" s="75"/>
      <c r="QEN39" s="75"/>
      <c r="QEO39" s="75"/>
      <c r="QEP39" s="75"/>
      <c r="QEQ39" s="75"/>
      <c r="QER39" s="75"/>
      <c r="QES39" s="75"/>
      <c r="QET39" s="75"/>
      <c r="QEU39" s="75"/>
      <c r="QEV39" s="75"/>
      <c r="QEW39" s="75"/>
      <c r="QEX39" s="75"/>
      <c r="QEY39" s="75"/>
      <c r="QEZ39" s="75"/>
      <c r="QFA39" s="75"/>
      <c r="QFB39" s="75"/>
      <c r="QFC39" s="75"/>
      <c r="QFD39" s="75"/>
      <c r="QFE39" s="75"/>
      <c r="QFF39" s="75"/>
      <c r="QFG39" s="75"/>
      <c r="QFH39" s="75"/>
      <c r="QFI39" s="75"/>
      <c r="QFJ39" s="75"/>
      <c r="QFK39" s="75"/>
      <c r="QFL39" s="75"/>
      <c r="QFM39" s="75"/>
      <c r="QFN39" s="75"/>
      <c r="QFO39" s="75"/>
      <c r="QFP39" s="75"/>
      <c r="QFQ39" s="75"/>
      <c r="QFR39" s="75"/>
      <c r="QFS39" s="75"/>
      <c r="QFT39" s="75"/>
      <c r="QFU39" s="75"/>
      <c r="QFV39" s="75"/>
      <c r="QFW39" s="75"/>
      <c r="QFX39" s="75"/>
      <c r="QFY39" s="75"/>
      <c r="QFZ39" s="75"/>
      <c r="QGA39" s="75"/>
      <c r="QGB39" s="75"/>
      <c r="QGC39" s="75"/>
      <c r="QGD39" s="75"/>
      <c r="QGE39" s="75"/>
      <c r="QGF39" s="75"/>
      <c r="QGG39" s="75"/>
      <c r="QGH39" s="75"/>
      <c r="QGI39" s="75"/>
      <c r="QGJ39" s="75"/>
      <c r="QGK39" s="75"/>
      <c r="QGL39" s="75"/>
      <c r="QGM39" s="75"/>
      <c r="QGN39" s="75"/>
      <c r="QGO39" s="75"/>
      <c r="QGP39" s="75"/>
      <c r="QGQ39" s="75"/>
      <c r="QGR39" s="75"/>
      <c r="QGS39" s="75"/>
      <c r="QGT39" s="75"/>
      <c r="QGU39" s="75"/>
      <c r="QGV39" s="75"/>
      <c r="QGW39" s="75"/>
      <c r="QGX39" s="75"/>
      <c r="QGY39" s="75"/>
      <c r="QGZ39" s="75"/>
      <c r="QHA39" s="75"/>
      <c r="QHB39" s="75"/>
      <c r="QHC39" s="75"/>
      <c r="QHD39" s="75"/>
      <c r="QHE39" s="75"/>
      <c r="QHF39" s="75"/>
      <c r="QHG39" s="75"/>
      <c r="QHH39" s="75"/>
      <c r="QHI39" s="75"/>
      <c r="QHJ39" s="75"/>
      <c r="QHK39" s="75"/>
      <c r="QHL39" s="75"/>
      <c r="QHM39" s="75"/>
      <c r="QHN39" s="75"/>
      <c r="QHO39" s="75"/>
      <c r="QHP39" s="75"/>
      <c r="QHQ39" s="75"/>
      <c r="QHR39" s="75"/>
      <c r="QHS39" s="75"/>
      <c r="QHT39" s="75"/>
      <c r="QHU39" s="75"/>
      <c r="QHV39" s="75"/>
      <c r="QHW39" s="75"/>
      <c r="QHX39" s="75"/>
      <c r="QHY39" s="75"/>
      <c r="QHZ39" s="75"/>
      <c r="QIA39" s="75"/>
      <c r="QIB39" s="75"/>
      <c r="QIC39" s="75"/>
      <c r="QID39" s="75"/>
      <c r="QIE39" s="75"/>
      <c r="QIF39" s="75"/>
      <c r="QIG39" s="75"/>
      <c r="QIH39" s="75"/>
      <c r="QII39" s="75"/>
      <c r="QIJ39" s="75"/>
      <c r="QIK39" s="75"/>
      <c r="QIL39" s="75"/>
      <c r="QIM39" s="75"/>
      <c r="QIN39" s="75"/>
      <c r="QIO39" s="75"/>
      <c r="QIP39" s="75"/>
      <c r="QIQ39" s="75"/>
      <c r="QIR39" s="75"/>
      <c r="QIS39" s="75"/>
      <c r="QIT39" s="75"/>
      <c r="QIU39" s="75"/>
      <c r="QIV39" s="75"/>
      <c r="QIW39" s="75"/>
      <c r="QIX39" s="75"/>
      <c r="QIY39" s="75"/>
      <c r="QIZ39" s="75"/>
      <c r="QJA39" s="75"/>
      <c r="QJB39" s="75"/>
      <c r="QJC39" s="75"/>
      <c r="QJD39" s="75"/>
      <c r="QJE39" s="75"/>
      <c r="QJF39" s="75"/>
      <c r="QJG39" s="75"/>
      <c r="QJH39" s="75"/>
      <c r="QJI39" s="75"/>
      <c r="QJJ39" s="75"/>
      <c r="QJK39" s="75"/>
      <c r="QJL39" s="75"/>
      <c r="QJM39" s="75"/>
      <c r="QJN39" s="75"/>
      <c r="QJO39" s="75"/>
      <c r="QJP39" s="75"/>
      <c r="QJQ39" s="75"/>
      <c r="QJR39" s="75"/>
      <c r="QJS39" s="75"/>
      <c r="QJT39" s="75"/>
      <c r="QJU39" s="75"/>
      <c r="QJV39" s="75"/>
      <c r="QJW39" s="75"/>
      <c r="QJX39" s="75"/>
      <c r="QJY39" s="75"/>
      <c r="QJZ39" s="75"/>
      <c r="QKA39" s="75"/>
      <c r="QKB39" s="75"/>
      <c r="QKC39" s="75"/>
      <c r="QKD39" s="75"/>
      <c r="QKE39" s="75"/>
      <c r="QKF39" s="75"/>
      <c r="QKG39" s="75"/>
      <c r="QKH39" s="75"/>
      <c r="QKI39" s="75"/>
      <c r="QKJ39" s="75"/>
      <c r="QKK39" s="75"/>
      <c r="QKL39" s="75"/>
      <c r="QKM39" s="75"/>
      <c r="QKN39" s="75"/>
      <c r="QKO39" s="75"/>
      <c r="QKP39" s="75"/>
      <c r="QKQ39" s="75"/>
      <c r="QKR39" s="75"/>
      <c r="QKS39" s="75"/>
      <c r="QKT39" s="75"/>
      <c r="QKU39" s="75"/>
      <c r="QKV39" s="75"/>
      <c r="QKW39" s="75"/>
      <c r="QKX39" s="75"/>
      <c r="QKY39" s="75"/>
      <c r="QKZ39" s="75"/>
      <c r="QLA39" s="75"/>
      <c r="QLB39" s="75"/>
      <c r="QLC39" s="75"/>
      <c r="QLD39" s="75"/>
      <c r="QLE39" s="75"/>
      <c r="QLF39" s="75"/>
      <c r="QLG39" s="75"/>
      <c r="QLH39" s="75"/>
      <c r="QLI39" s="75"/>
      <c r="QLJ39" s="75"/>
      <c r="QLK39" s="75"/>
      <c r="QLL39" s="75"/>
      <c r="QLM39" s="75"/>
      <c r="QLN39" s="75"/>
      <c r="QLO39" s="75"/>
      <c r="QLP39" s="75"/>
      <c r="QLQ39" s="75"/>
      <c r="QLR39" s="75"/>
      <c r="QLS39" s="75"/>
      <c r="QLT39" s="75"/>
      <c r="QLU39" s="75"/>
      <c r="QLV39" s="75"/>
      <c r="QLW39" s="75"/>
      <c r="QLX39" s="75"/>
      <c r="QLY39" s="75"/>
      <c r="QLZ39" s="75"/>
      <c r="QMA39" s="75"/>
      <c r="QMB39" s="75"/>
      <c r="QMC39" s="75"/>
      <c r="QMD39" s="75"/>
      <c r="QME39" s="75"/>
      <c r="QMF39" s="75"/>
      <c r="QMG39" s="75"/>
      <c r="QMH39" s="75"/>
      <c r="QMI39" s="75"/>
      <c r="QMJ39" s="75"/>
      <c r="QMK39" s="75"/>
      <c r="QML39" s="75"/>
      <c r="QMM39" s="75"/>
      <c r="QMN39" s="75"/>
      <c r="QMO39" s="75"/>
      <c r="QMP39" s="75"/>
      <c r="QMQ39" s="75"/>
      <c r="QMR39" s="75"/>
      <c r="QMS39" s="75"/>
      <c r="QMT39" s="75"/>
      <c r="QMU39" s="75"/>
      <c r="QMV39" s="75"/>
      <c r="QMW39" s="75"/>
      <c r="QMX39" s="75"/>
      <c r="QMY39" s="75"/>
      <c r="QMZ39" s="75"/>
      <c r="QNA39" s="75"/>
      <c r="QNB39" s="75"/>
      <c r="QNC39" s="75"/>
      <c r="QND39" s="75"/>
      <c r="QNE39" s="75"/>
      <c r="QNF39" s="75"/>
      <c r="QNG39" s="75"/>
      <c r="QNH39" s="75"/>
      <c r="QNI39" s="75"/>
      <c r="QNJ39" s="75"/>
      <c r="QNK39" s="75"/>
      <c r="QNL39" s="75"/>
      <c r="QNM39" s="75"/>
      <c r="QNN39" s="75"/>
      <c r="QNO39" s="75"/>
      <c r="QNP39" s="75"/>
      <c r="QNQ39" s="75"/>
      <c r="QNR39" s="75"/>
      <c r="QNS39" s="75"/>
      <c r="QNT39" s="75"/>
      <c r="QNU39" s="75"/>
      <c r="QNV39" s="75"/>
      <c r="QNW39" s="75"/>
      <c r="QNX39" s="75"/>
      <c r="QNY39" s="75"/>
      <c r="QNZ39" s="75"/>
      <c r="QOA39" s="75"/>
      <c r="QOB39" s="75"/>
      <c r="QOC39" s="75"/>
      <c r="QOD39" s="75"/>
      <c r="QOE39" s="75"/>
      <c r="QOF39" s="75"/>
      <c r="QOG39" s="75"/>
      <c r="QOH39" s="75"/>
      <c r="QOI39" s="75"/>
      <c r="QOJ39" s="75"/>
      <c r="QOK39" s="75"/>
      <c r="QOL39" s="75"/>
      <c r="QOM39" s="75"/>
      <c r="QON39" s="75"/>
      <c r="QOO39" s="75"/>
      <c r="QOP39" s="75"/>
      <c r="QOQ39" s="75"/>
      <c r="QOR39" s="75"/>
      <c r="QOS39" s="75"/>
      <c r="QOT39" s="75"/>
      <c r="QOU39" s="75"/>
      <c r="QOV39" s="75"/>
      <c r="QOW39" s="75"/>
      <c r="QOX39" s="75"/>
      <c r="QOY39" s="75"/>
      <c r="QOZ39" s="75"/>
      <c r="QPA39" s="75"/>
      <c r="QPB39" s="75"/>
      <c r="QPC39" s="75"/>
      <c r="QPD39" s="75"/>
      <c r="QPE39" s="75"/>
      <c r="QPF39" s="75"/>
      <c r="QPG39" s="75"/>
      <c r="QPH39" s="75"/>
      <c r="QPI39" s="75"/>
      <c r="QPJ39" s="75"/>
      <c r="QPK39" s="75"/>
      <c r="QPL39" s="75"/>
      <c r="QPM39" s="75"/>
      <c r="QPN39" s="75"/>
      <c r="QPO39" s="75"/>
      <c r="QPP39" s="75"/>
      <c r="QPQ39" s="75"/>
      <c r="QPR39" s="75"/>
      <c r="QPS39" s="75"/>
      <c r="QPT39" s="75"/>
      <c r="QPU39" s="75"/>
      <c r="QPV39" s="75"/>
      <c r="QPW39" s="75"/>
      <c r="QPX39" s="75"/>
      <c r="QPY39" s="75"/>
      <c r="QPZ39" s="75"/>
      <c r="QQA39" s="75"/>
      <c r="QQB39" s="75"/>
      <c r="QQC39" s="75"/>
      <c r="QQD39" s="75"/>
      <c r="QQE39" s="75"/>
      <c r="QQF39" s="75"/>
      <c r="QQG39" s="75"/>
      <c r="QQH39" s="75"/>
      <c r="QQI39" s="75"/>
      <c r="QQJ39" s="75"/>
      <c r="QQK39" s="75"/>
      <c r="QQL39" s="75"/>
      <c r="QQM39" s="75"/>
      <c r="QQN39" s="75"/>
      <c r="QQO39" s="75"/>
      <c r="QQP39" s="75"/>
      <c r="QQQ39" s="75"/>
      <c r="QQR39" s="75"/>
      <c r="QQS39" s="75"/>
      <c r="QQT39" s="75"/>
      <c r="QQU39" s="75"/>
      <c r="QQV39" s="75"/>
      <c r="QQW39" s="75"/>
      <c r="QQX39" s="75"/>
      <c r="QQY39" s="75"/>
      <c r="QQZ39" s="75"/>
      <c r="QRA39" s="75"/>
      <c r="QRB39" s="75"/>
      <c r="QRC39" s="75"/>
      <c r="QRD39" s="75"/>
      <c r="QRE39" s="75"/>
      <c r="QRF39" s="75"/>
      <c r="QRG39" s="75"/>
      <c r="QRH39" s="75"/>
      <c r="QRI39" s="75"/>
      <c r="QRJ39" s="75"/>
      <c r="QRK39" s="75"/>
      <c r="QRL39" s="75"/>
      <c r="QRM39" s="75"/>
      <c r="QRN39" s="75"/>
      <c r="QRO39" s="75"/>
      <c r="QRP39" s="75"/>
      <c r="QRQ39" s="75"/>
      <c r="QRR39" s="75"/>
      <c r="QRS39" s="75"/>
      <c r="QRT39" s="75"/>
      <c r="QRU39" s="75"/>
      <c r="QRV39" s="75"/>
      <c r="QRW39" s="75"/>
      <c r="QRX39" s="75"/>
      <c r="QRY39" s="75"/>
      <c r="QRZ39" s="75"/>
      <c r="QSA39" s="75"/>
      <c r="QSB39" s="75"/>
      <c r="QSC39" s="75"/>
      <c r="QSD39" s="75"/>
      <c r="QSE39" s="75"/>
      <c r="QSF39" s="75"/>
      <c r="QSG39" s="75"/>
      <c r="QSH39" s="75"/>
      <c r="QSI39" s="75"/>
      <c r="QSJ39" s="75"/>
      <c r="QSK39" s="75"/>
      <c r="QSL39" s="75"/>
      <c r="QSM39" s="75"/>
      <c r="QSN39" s="75"/>
      <c r="QSO39" s="75"/>
      <c r="QSP39" s="75"/>
      <c r="QSQ39" s="75"/>
      <c r="QSR39" s="75"/>
      <c r="QSS39" s="75"/>
      <c r="QST39" s="75"/>
      <c r="QSU39" s="75"/>
      <c r="QSV39" s="75"/>
      <c r="QSW39" s="75"/>
      <c r="QSX39" s="75"/>
      <c r="QSY39" s="75"/>
      <c r="QSZ39" s="75"/>
      <c r="QTA39" s="75"/>
      <c r="QTB39" s="75"/>
      <c r="QTC39" s="75"/>
      <c r="QTD39" s="75"/>
      <c r="QTE39" s="75"/>
      <c r="QTF39" s="75"/>
      <c r="QTG39" s="75"/>
      <c r="QTH39" s="75"/>
      <c r="QTI39" s="75"/>
      <c r="QTJ39" s="75"/>
      <c r="QTK39" s="75"/>
      <c r="QTL39" s="75"/>
      <c r="QTM39" s="75"/>
      <c r="QTN39" s="75"/>
      <c r="QTO39" s="75"/>
      <c r="QTP39" s="75"/>
      <c r="QTQ39" s="75"/>
      <c r="QTR39" s="75"/>
      <c r="QTS39" s="75"/>
      <c r="QTT39" s="75"/>
      <c r="QTU39" s="75"/>
      <c r="QTV39" s="75"/>
      <c r="QTW39" s="75"/>
      <c r="QTX39" s="75"/>
      <c r="QTY39" s="75"/>
      <c r="QTZ39" s="75"/>
      <c r="QUA39" s="75"/>
      <c r="QUB39" s="75"/>
      <c r="QUC39" s="75"/>
      <c r="QUD39" s="75"/>
      <c r="QUE39" s="75"/>
      <c r="QUF39" s="75"/>
      <c r="QUG39" s="75"/>
      <c r="QUH39" s="75"/>
      <c r="QUI39" s="75"/>
      <c r="QUJ39" s="75"/>
      <c r="QUK39" s="75"/>
      <c r="QUL39" s="75"/>
      <c r="QUM39" s="75"/>
      <c r="QUN39" s="75"/>
      <c r="QUO39" s="75"/>
      <c r="QUP39" s="75"/>
      <c r="QUQ39" s="75"/>
      <c r="QUR39" s="75"/>
      <c r="QUS39" s="75"/>
      <c r="QUT39" s="75"/>
      <c r="QUU39" s="75"/>
      <c r="QUV39" s="75"/>
      <c r="QUW39" s="75"/>
      <c r="QUX39" s="75"/>
      <c r="QUY39" s="75"/>
      <c r="QUZ39" s="75"/>
      <c r="QVA39" s="75"/>
      <c r="QVB39" s="75"/>
      <c r="QVC39" s="75"/>
      <c r="QVD39" s="75"/>
      <c r="QVE39" s="75"/>
      <c r="QVF39" s="75"/>
      <c r="QVG39" s="75"/>
      <c r="QVH39" s="75"/>
      <c r="QVI39" s="75"/>
      <c r="QVJ39" s="75"/>
      <c r="QVK39" s="75"/>
      <c r="QVL39" s="75"/>
      <c r="QVM39" s="75"/>
      <c r="QVN39" s="75"/>
      <c r="QVO39" s="75"/>
      <c r="QVP39" s="75"/>
      <c r="QVQ39" s="75"/>
      <c r="QVR39" s="75"/>
      <c r="QVS39" s="75"/>
      <c r="QVT39" s="75"/>
      <c r="QVU39" s="75"/>
      <c r="QVV39" s="75"/>
      <c r="QVW39" s="75"/>
      <c r="QVX39" s="75"/>
      <c r="QVY39" s="75"/>
      <c r="QVZ39" s="75"/>
      <c r="QWA39" s="75"/>
      <c r="QWB39" s="75"/>
      <c r="QWC39" s="75"/>
      <c r="QWD39" s="75"/>
      <c r="QWE39" s="75"/>
      <c r="QWF39" s="75"/>
      <c r="QWG39" s="75"/>
      <c r="QWH39" s="75"/>
      <c r="QWI39" s="75"/>
      <c r="QWJ39" s="75"/>
      <c r="QWK39" s="75"/>
      <c r="QWL39" s="75"/>
      <c r="QWM39" s="75"/>
      <c r="QWN39" s="75"/>
      <c r="QWO39" s="75"/>
      <c r="QWP39" s="75"/>
      <c r="QWQ39" s="75"/>
      <c r="QWR39" s="75"/>
      <c r="QWS39" s="75"/>
      <c r="QWT39" s="75"/>
      <c r="QWU39" s="75"/>
      <c r="QWV39" s="75"/>
      <c r="QWW39" s="75"/>
      <c r="QWX39" s="75"/>
      <c r="QWY39" s="75"/>
      <c r="QWZ39" s="75"/>
      <c r="QXA39" s="75"/>
      <c r="QXB39" s="75"/>
      <c r="QXC39" s="75"/>
      <c r="QXD39" s="75"/>
      <c r="QXE39" s="75"/>
      <c r="QXF39" s="75"/>
      <c r="QXG39" s="75"/>
      <c r="QXH39" s="75"/>
      <c r="QXI39" s="75"/>
      <c r="QXJ39" s="75"/>
      <c r="QXK39" s="75"/>
      <c r="QXL39" s="75"/>
      <c r="QXM39" s="75"/>
      <c r="QXN39" s="75"/>
      <c r="QXO39" s="75"/>
      <c r="QXP39" s="75"/>
      <c r="QXQ39" s="75"/>
      <c r="QXR39" s="75"/>
      <c r="QXS39" s="75"/>
      <c r="QXT39" s="75"/>
      <c r="QXU39" s="75"/>
      <c r="QXV39" s="75"/>
      <c r="QXW39" s="75"/>
      <c r="QXX39" s="75"/>
      <c r="QXY39" s="75"/>
      <c r="QXZ39" s="75"/>
      <c r="QYA39" s="75"/>
      <c r="QYB39" s="75"/>
      <c r="QYC39" s="75"/>
      <c r="QYD39" s="75"/>
      <c r="QYE39" s="75"/>
      <c r="QYF39" s="75"/>
      <c r="QYG39" s="75"/>
      <c r="QYH39" s="75"/>
      <c r="QYI39" s="75"/>
      <c r="QYJ39" s="75"/>
      <c r="QYK39" s="75"/>
      <c r="QYL39" s="75"/>
      <c r="QYM39" s="75"/>
      <c r="QYN39" s="75"/>
      <c r="QYO39" s="75"/>
      <c r="QYP39" s="75"/>
      <c r="QYQ39" s="75"/>
      <c r="QYR39" s="75"/>
      <c r="QYS39" s="75"/>
      <c r="QYT39" s="75"/>
      <c r="QYU39" s="75"/>
      <c r="QYV39" s="75"/>
      <c r="QYW39" s="75"/>
      <c r="QYX39" s="75"/>
      <c r="QYY39" s="75"/>
      <c r="QYZ39" s="75"/>
      <c r="QZA39" s="75"/>
      <c r="QZB39" s="75"/>
      <c r="QZC39" s="75"/>
      <c r="QZD39" s="75"/>
      <c r="QZE39" s="75"/>
      <c r="QZF39" s="75"/>
      <c r="QZG39" s="75"/>
      <c r="QZH39" s="75"/>
      <c r="QZI39" s="75"/>
      <c r="QZJ39" s="75"/>
      <c r="QZK39" s="75"/>
      <c r="QZL39" s="75"/>
      <c r="QZM39" s="75"/>
      <c r="QZN39" s="75"/>
      <c r="QZO39" s="75"/>
      <c r="QZP39" s="75"/>
      <c r="QZQ39" s="75"/>
      <c r="QZR39" s="75"/>
      <c r="QZS39" s="75"/>
      <c r="QZT39" s="75"/>
      <c r="QZU39" s="75"/>
      <c r="QZV39" s="75"/>
      <c r="QZW39" s="75"/>
      <c r="QZX39" s="75"/>
      <c r="QZY39" s="75"/>
      <c r="QZZ39" s="75"/>
      <c r="RAA39" s="75"/>
      <c r="RAB39" s="75"/>
      <c r="RAC39" s="75"/>
      <c r="RAD39" s="75"/>
      <c r="RAE39" s="75"/>
      <c r="RAF39" s="75"/>
      <c r="RAG39" s="75"/>
      <c r="RAH39" s="75"/>
      <c r="RAI39" s="75"/>
      <c r="RAJ39" s="75"/>
      <c r="RAK39" s="75"/>
      <c r="RAL39" s="75"/>
      <c r="RAM39" s="75"/>
      <c r="RAN39" s="75"/>
      <c r="RAO39" s="75"/>
      <c r="RAP39" s="75"/>
      <c r="RAQ39" s="75"/>
      <c r="RAR39" s="75"/>
      <c r="RAS39" s="75"/>
      <c r="RAT39" s="75"/>
      <c r="RAU39" s="75"/>
      <c r="RAV39" s="75"/>
      <c r="RAW39" s="75"/>
      <c r="RAX39" s="75"/>
      <c r="RAY39" s="75"/>
      <c r="RAZ39" s="75"/>
      <c r="RBA39" s="75"/>
      <c r="RBB39" s="75"/>
      <c r="RBC39" s="75"/>
      <c r="RBD39" s="75"/>
      <c r="RBE39" s="75"/>
      <c r="RBF39" s="75"/>
      <c r="RBG39" s="75"/>
      <c r="RBH39" s="75"/>
      <c r="RBI39" s="75"/>
      <c r="RBJ39" s="75"/>
      <c r="RBK39" s="75"/>
      <c r="RBL39" s="75"/>
      <c r="RBM39" s="75"/>
      <c r="RBN39" s="75"/>
      <c r="RBO39" s="75"/>
      <c r="RBP39" s="75"/>
      <c r="RBQ39" s="75"/>
      <c r="RBR39" s="75"/>
      <c r="RBS39" s="75"/>
      <c r="RBT39" s="75"/>
      <c r="RBU39" s="75"/>
      <c r="RBV39" s="75"/>
      <c r="RBW39" s="75"/>
      <c r="RBX39" s="75"/>
      <c r="RBY39" s="75"/>
      <c r="RBZ39" s="75"/>
      <c r="RCA39" s="75"/>
      <c r="RCB39" s="75"/>
      <c r="RCC39" s="75"/>
      <c r="RCD39" s="75"/>
      <c r="RCE39" s="75"/>
      <c r="RCF39" s="75"/>
      <c r="RCG39" s="75"/>
      <c r="RCH39" s="75"/>
      <c r="RCI39" s="75"/>
      <c r="RCJ39" s="75"/>
      <c r="RCK39" s="75"/>
      <c r="RCL39" s="75"/>
      <c r="RCM39" s="75"/>
      <c r="RCN39" s="75"/>
      <c r="RCO39" s="75"/>
      <c r="RCP39" s="75"/>
      <c r="RCQ39" s="75"/>
      <c r="RCR39" s="75"/>
      <c r="RCS39" s="75"/>
      <c r="RCT39" s="75"/>
      <c r="RCU39" s="75"/>
      <c r="RCV39" s="75"/>
      <c r="RCW39" s="75"/>
      <c r="RCX39" s="75"/>
      <c r="RCY39" s="75"/>
      <c r="RCZ39" s="75"/>
      <c r="RDA39" s="75"/>
      <c r="RDB39" s="75"/>
      <c r="RDC39" s="75"/>
      <c r="RDD39" s="75"/>
      <c r="RDE39" s="75"/>
      <c r="RDF39" s="75"/>
      <c r="RDG39" s="75"/>
      <c r="RDH39" s="75"/>
      <c r="RDI39" s="75"/>
      <c r="RDJ39" s="75"/>
      <c r="RDK39" s="75"/>
      <c r="RDL39" s="75"/>
      <c r="RDM39" s="75"/>
      <c r="RDN39" s="75"/>
      <c r="RDO39" s="75"/>
      <c r="RDP39" s="75"/>
      <c r="RDQ39" s="75"/>
      <c r="RDR39" s="75"/>
      <c r="RDS39" s="75"/>
      <c r="RDT39" s="75"/>
      <c r="RDU39" s="75"/>
      <c r="RDV39" s="75"/>
      <c r="RDW39" s="75"/>
      <c r="RDX39" s="75"/>
      <c r="RDY39" s="75"/>
      <c r="RDZ39" s="75"/>
      <c r="REA39" s="75"/>
      <c r="REB39" s="75"/>
      <c r="REC39" s="75"/>
      <c r="RED39" s="75"/>
      <c r="REE39" s="75"/>
      <c r="REF39" s="75"/>
      <c r="REG39" s="75"/>
      <c r="REH39" s="75"/>
      <c r="REI39" s="75"/>
      <c r="REJ39" s="75"/>
      <c r="REK39" s="75"/>
      <c r="REL39" s="75"/>
      <c r="REM39" s="75"/>
      <c r="REN39" s="75"/>
      <c r="REO39" s="75"/>
      <c r="REP39" s="75"/>
      <c r="REQ39" s="75"/>
      <c r="RER39" s="75"/>
      <c r="RES39" s="75"/>
      <c r="RET39" s="75"/>
      <c r="REU39" s="75"/>
      <c r="REV39" s="75"/>
      <c r="REW39" s="75"/>
      <c r="REX39" s="75"/>
      <c r="REY39" s="75"/>
      <c r="REZ39" s="75"/>
      <c r="RFA39" s="75"/>
      <c r="RFB39" s="75"/>
      <c r="RFC39" s="75"/>
      <c r="RFD39" s="75"/>
      <c r="RFE39" s="75"/>
      <c r="RFF39" s="75"/>
      <c r="RFG39" s="75"/>
      <c r="RFH39" s="75"/>
      <c r="RFI39" s="75"/>
      <c r="RFJ39" s="75"/>
      <c r="RFK39" s="75"/>
      <c r="RFL39" s="75"/>
      <c r="RFM39" s="75"/>
      <c r="RFN39" s="75"/>
      <c r="RFO39" s="75"/>
      <c r="RFP39" s="75"/>
      <c r="RFQ39" s="75"/>
      <c r="RFR39" s="75"/>
      <c r="RFS39" s="75"/>
      <c r="RFT39" s="75"/>
      <c r="RFU39" s="75"/>
      <c r="RFV39" s="75"/>
      <c r="RFW39" s="75"/>
      <c r="RFX39" s="75"/>
      <c r="RFY39" s="75"/>
      <c r="RFZ39" s="75"/>
      <c r="RGA39" s="75"/>
      <c r="RGB39" s="75"/>
      <c r="RGC39" s="75"/>
      <c r="RGD39" s="75"/>
      <c r="RGE39" s="75"/>
      <c r="RGF39" s="75"/>
      <c r="RGG39" s="75"/>
      <c r="RGH39" s="75"/>
      <c r="RGI39" s="75"/>
      <c r="RGJ39" s="75"/>
      <c r="RGK39" s="75"/>
      <c r="RGL39" s="75"/>
      <c r="RGM39" s="75"/>
      <c r="RGN39" s="75"/>
      <c r="RGO39" s="75"/>
      <c r="RGP39" s="75"/>
      <c r="RGQ39" s="75"/>
      <c r="RGR39" s="75"/>
      <c r="RGS39" s="75"/>
      <c r="RGT39" s="75"/>
      <c r="RGU39" s="75"/>
      <c r="RGV39" s="75"/>
      <c r="RGW39" s="75"/>
      <c r="RGX39" s="75"/>
      <c r="RGY39" s="75"/>
      <c r="RGZ39" s="75"/>
      <c r="RHA39" s="75"/>
      <c r="RHB39" s="75"/>
      <c r="RHC39" s="75"/>
      <c r="RHD39" s="75"/>
      <c r="RHE39" s="75"/>
      <c r="RHF39" s="75"/>
      <c r="RHG39" s="75"/>
      <c r="RHH39" s="75"/>
      <c r="RHI39" s="75"/>
      <c r="RHJ39" s="75"/>
      <c r="RHK39" s="75"/>
      <c r="RHL39" s="75"/>
      <c r="RHM39" s="75"/>
      <c r="RHN39" s="75"/>
      <c r="RHO39" s="75"/>
      <c r="RHP39" s="75"/>
      <c r="RHQ39" s="75"/>
      <c r="RHR39" s="75"/>
      <c r="RHS39" s="75"/>
      <c r="RHT39" s="75"/>
      <c r="RHU39" s="75"/>
      <c r="RHV39" s="75"/>
      <c r="RHW39" s="75"/>
      <c r="RHX39" s="75"/>
      <c r="RHY39" s="75"/>
      <c r="RHZ39" s="75"/>
      <c r="RIA39" s="75"/>
      <c r="RIB39" s="75"/>
      <c r="RIC39" s="75"/>
      <c r="RID39" s="75"/>
      <c r="RIE39" s="75"/>
      <c r="RIF39" s="75"/>
      <c r="RIG39" s="75"/>
      <c r="RIH39" s="75"/>
      <c r="RII39" s="75"/>
      <c r="RIJ39" s="75"/>
      <c r="RIK39" s="75"/>
      <c r="RIL39" s="75"/>
      <c r="RIM39" s="75"/>
      <c r="RIN39" s="75"/>
      <c r="RIO39" s="75"/>
      <c r="RIP39" s="75"/>
      <c r="RIQ39" s="75"/>
      <c r="RIR39" s="75"/>
      <c r="RIS39" s="75"/>
      <c r="RIT39" s="75"/>
      <c r="RIU39" s="75"/>
      <c r="RIV39" s="75"/>
      <c r="RIW39" s="75"/>
      <c r="RIX39" s="75"/>
      <c r="RIY39" s="75"/>
      <c r="RIZ39" s="75"/>
      <c r="RJA39" s="75"/>
      <c r="RJB39" s="75"/>
      <c r="RJC39" s="75"/>
      <c r="RJD39" s="75"/>
      <c r="RJE39" s="75"/>
      <c r="RJF39" s="75"/>
      <c r="RJG39" s="75"/>
      <c r="RJH39" s="75"/>
      <c r="RJI39" s="75"/>
      <c r="RJJ39" s="75"/>
      <c r="RJK39" s="75"/>
      <c r="RJL39" s="75"/>
      <c r="RJM39" s="75"/>
      <c r="RJN39" s="75"/>
      <c r="RJO39" s="75"/>
      <c r="RJP39" s="75"/>
      <c r="RJQ39" s="75"/>
      <c r="RJR39" s="75"/>
      <c r="RJS39" s="75"/>
      <c r="RJT39" s="75"/>
      <c r="RJU39" s="75"/>
      <c r="RJV39" s="75"/>
      <c r="RJW39" s="75"/>
      <c r="RJX39" s="75"/>
      <c r="RJY39" s="75"/>
      <c r="RJZ39" s="75"/>
      <c r="RKA39" s="75"/>
      <c r="RKB39" s="75"/>
      <c r="RKC39" s="75"/>
      <c r="RKD39" s="75"/>
      <c r="RKE39" s="75"/>
      <c r="RKF39" s="75"/>
      <c r="RKG39" s="75"/>
      <c r="RKH39" s="75"/>
      <c r="RKI39" s="75"/>
      <c r="RKJ39" s="75"/>
      <c r="RKK39" s="75"/>
      <c r="RKL39" s="75"/>
      <c r="RKM39" s="75"/>
      <c r="RKN39" s="75"/>
      <c r="RKO39" s="75"/>
      <c r="RKP39" s="75"/>
      <c r="RKQ39" s="75"/>
      <c r="RKR39" s="75"/>
      <c r="RKS39" s="75"/>
      <c r="RKT39" s="75"/>
      <c r="RKU39" s="75"/>
      <c r="RKV39" s="75"/>
      <c r="RKW39" s="75"/>
      <c r="RKX39" s="75"/>
      <c r="RKY39" s="75"/>
      <c r="RKZ39" s="75"/>
      <c r="RLA39" s="75"/>
      <c r="RLB39" s="75"/>
      <c r="RLC39" s="75"/>
      <c r="RLD39" s="75"/>
      <c r="RLE39" s="75"/>
      <c r="RLF39" s="75"/>
      <c r="RLG39" s="75"/>
      <c r="RLH39" s="75"/>
      <c r="RLI39" s="75"/>
      <c r="RLJ39" s="75"/>
      <c r="RLK39" s="75"/>
      <c r="RLL39" s="75"/>
      <c r="RLM39" s="75"/>
      <c r="RLN39" s="75"/>
      <c r="RLO39" s="75"/>
      <c r="RLP39" s="75"/>
      <c r="RLQ39" s="75"/>
      <c r="RLR39" s="75"/>
      <c r="RLS39" s="75"/>
      <c r="RLT39" s="75"/>
      <c r="RLU39" s="75"/>
      <c r="RLV39" s="75"/>
      <c r="RLW39" s="75"/>
      <c r="RLX39" s="75"/>
      <c r="RLY39" s="75"/>
      <c r="RLZ39" s="75"/>
      <c r="RMA39" s="75"/>
      <c r="RMB39" s="75"/>
      <c r="RMC39" s="75"/>
      <c r="RMD39" s="75"/>
      <c r="RME39" s="75"/>
      <c r="RMF39" s="75"/>
      <c r="RMG39" s="75"/>
      <c r="RMH39" s="75"/>
      <c r="RMI39" s="75"/>
      <c r="RMJ39" s="75"/>
      <c r="RMK39" s="75"/>
      <c r="RML39" s="75"/>
      <c r="RMM39" s="75"/>
      <c r="RMN39" s="75"/>
      <c r="RMO39" s="75"/>
      <c r="RMP39" s="75"/>
      <c r="RMQ39" s="75"/>
      <c r="RMR39" s="75"/>
      <c r="RMS39" s="75"/>
      <c r="RMT39" s="75"/>
      <c r="RMU39" s="75"/>
      <c r="RMV39" s="75"/>
      <c r="RMW39" s="75"/>
      <c r="RMX39" s="75"/>
      <c r="RMY39" s="75"/>
      <c r="RMZ39" s="75"/>
      <c r="RNA39" s="75"/>
      <c r="RNB39" s="75"/>
      <c r="RNC39" s="75"/>
      <c r="RND39" s="75"/>
      <c r="RNE39" s="75"/>
      <c r="RNF39" s="75"/>
      <c r="RNG39" s="75"/>
      <c r="RNH39" s="75"/>
      <c r="RNI39" s="75"/>
      <c r="RNJ39" s="75"/>
      <c r="RNK39" s="75"/>
      <c r="RNL39" s="75"/>
      <c r="RNM39" s="75"/>
      <c r="RNN39" s="75"/>
      <c r="RNO39" s="75"/>
      <c r="RNP39" s="75"/>
      <c r="RNQ39" s="75"/>
      <c r="RNR39" s="75"/>
      <c r="RNS39" s="75"/>
      <c r="RNT39" s="75"/>
      <c r="RNU39" s="75"/>
      <c r="RNV39" s="75"/>
      <c r="RNW39" s="75"/>
      <c r="RNX39" s="75"/>
      <c r="RNY39" s="75"/>
      <c r="RNZ39" s="75"/>
      <c r="ROA39" s="75"/>
      <c r="ROB39" s="75"/>
      <c r="ROC39" s="75"/>
      <c r="ROD39" s="75"/>
      <c r="ROE39" s="75"/>
      <c r="ROF39" s="75"/>
      <c r="ROG39" s="75"/>
      <c r="ROH39" s="75"/>
      <c r="ROI39" s="75"/>
      <c r="ROJ39" s="75"/>
      <c r="ROK39" s="75"/>
      <c r="ROL39" s="75"/>
      <c r="ROM39" s="75"/>
      <c r="RON39" s="75"/>
      <c r="ROO39" s="75"/>
      <c r="ROP39" s="75"/>
      <c r="ROQ39" s="75"/>
      <c r="ROR39" s="75"/>
      <c r="ROS39" s="75"/>
      <c r="ROT39" s="75"/>
      <c r="ROU39" s="75"/>
      <c r="ROV39" s="75"/>
      <c r="ROW39" s="75"/>
      <c r="ROX39" s="75"/>
      <c r="ROY39" s="75"/>
      <c r="ROZ39" s="75"/>
      <c r="RPA39" s="75"/>
      <c r="RPB39" s="75"/>
      <c r="RPC39" s="75"/>
      <c r="RPD39" s="75"/>
      <c r="RPE39" s="75"/>
      <c r="RPF39" s="75"/>
      <c r="RPG39" s="75"/>
      <c r="RPH39" s="75"/>
      <c r="RPI39" s="75"/>
      <c r="RPJ39" s="75"/>
      <c r="RPK39" s="75"/>
      <c r="RPL39" s="75"/>
      <c r="RPM39" s="75"/>
      <c r="RPN39" s="75"/>
      <c r="RPO39" s="75"/>
      <c r="RPP39" s="75"/>
      <c r="RPQ39" s="75"/>
      <c r="RPR39" s="75"/>
      <c r="RPS39" s="75"/>
      <c r="RPT39" s="75"/>
      <c r="RPU39" s="75"/>
      <c r="RPV39" s="75"/>
      <c r="RPW39" s="75"/>
      <c r="RPX39" s="75"/>
      <c r="RPY39" s="75"/>
      <c r="RPZ39" s="75"/>
      <c r="RQA39" s="75"/>
      <c r="RQB39" s="75"/>
      <c r="RQC39" s="75"/>
      <c r="RQD39" s="75"/>
      <c r="RQE39" s="75"/>
      <c r="RQF39" s="75"/>
      <c r="RQG39" s="75"/>
      <c r="RQH39" s="75"/>
      <c r="RQI39" s="75"/>
      <c r="RQJ39" s="75"/>
      <c r="RQK39" s="75"/>
      <c r="RQL39" s="75"/>
      <c r="RQM39" s="75"/>
      <c r="RQN39" s="75"/>
      <c r="RQO39" s="75"/>
      <c r="RQP39" s="75"/>
      <c r="RQQ39" s="75"/>
      <c r="RQR39" s="75"/>
      <c r="RQS39" s="75"/>
      <c r="RQT39" s="75"/>
      <c r="RQU39" s="75"/>
      <c r="RQV39" s="75"/>
      <c r="RQW39" s="75"/>
      <c r="RQX39" s="75"/>
      <c r="RQY39" s="75"/>
      <c r="RQZ39" s="75"/>
      <c r="RRA39" s="75"/>
      <c r="RRB39" s="75"/>
      <c r="RRC39" s="75"/>
      <c r="RRD39" s="75"/>
      <c r="RRE39" s="75"/>
      <c r="RRF39" s="75"/>
      <c r="RRG39" s="75"/>
      <c r="RRH39" s="75"/>
      <c r="RRI39" s="75"/>
      <c r="RRJ39" s="75"/>
      <c r="RRK39" s="75"/>
      <c r="RRL39" s="75"/>
      <c r="RRM39" s="75"/>
      <c r="RRN39" s="75"/>
      <c r="RRO39" s="75"/>
      <c r="RRP39" s="75"/>
      <c r="RRQ39" s="75"/>
      <c r="RRR39" s="75"/>
      <c r="RRS39" s="75"/>
      <c r="RRT39" s="75"/>
      <c r="RRU39" s="75"/>
      <c r="RRV39" s="75"/>
      <c r="RRW39" s="75"/>
      <c r="RRX39" s="75"/>
      <c r="RRY39" s="75"/>
      <c r="RRZ39" s="75"/>
      <c r="RSA39" s="75"/>
      <c r="RSB39" s="75"/>
      <c r="RSC39" s="75"/>
      <c r="RSD39" s="75"/>
      <c r="RSE39" s="75"/>
      <c r="RSF39" s="75"/>
      <c r="RSG39" s="75"/>
      <c r="RSH39" s="75"/>
      <c r="RSI39" s="75"/>
      <c r="RSJ39" s="75"/>
      <c r="RSK39" s="75"/>
      <c r="RSL39" s="75"/>
      <c r="RSM39" s="75"/>
      <c r="RSN39" s="75"/>
      <c r="RSO39" s="75"/>
      <c r="RSP39" s="75"/>
      <c r="RSQ39" s="75"/>
      <c r="RSR39" s="75"/>
      <c r="RSS39" s="75"/>
      <c r="RST39" s="75"/>
      <c r="RSU39" s="75"/>
      <c r="RSV39" s="75"/>
      <c r="RSW39" s="75"/>
      <c r="RSX39" s="75"/>
      <c r="RSY39" s="75"/>
      <c r="RSZ39" s="75"/>
      <c r="RTA39" s="75"/>
      <c r="RTB39" s="75"/>
      <c r="RTC39" s="75"/>
      <c r="RTD39" s="75"/>
      <c r="RTE39" s="75"/>
      <c r="RTF39" s="75"/>
      <c r="RTG39" s="75"/>
      <c r="RTH39" s="75"/>
      <c r="RTI39" s="75"/>
      <c r="RTJ39" s="75"/>
      <c r="RTK39" s="75"/>
      <c r="RTL39" s="75"/>
      <c r="RTM39" s="75"/>
      <c r="RTN39" s="75"/>
      <c r="RTO39" s="75"/>
      <c r="RTP39" s="75"/>
      <c r="RTQ39" s="75"/>
      <c r="RTR39" s="75"/>
      <c r="RTS39" s="75"/>
      <c r="RTT39" s="75"/>
      <c r="RTU39" s="75"/>
      <c r="RTV39" s="75"/>
      <c r="RTW39" s="75"/>
      <c r="RTX39" s="75"/>
      <c r="RTY39" s="75"/>
      <c r="RTZ39" s="75"/>
      <c r="RUA39" s="75"/>
      <c r="RUB39" s="75"/>
      <c r="RUC39" s="75"/>
      <c r="RUD39" s="75"/>
      <c r="RUE39" s="75"/>
      <c r="RUF39" s="75"/>
      <c r="RUG39" s="75"/>
      <c r="RUH39" s="75"/>
      <c r="RUI39" s="75"/>
      <c r="RUJ39" s="75"/>
      <c r="RUK39" s="75"/>
      <c r="RUL39" s="75"/>
      <c r="RUM39" s="75"/>
      <c r="RUN39" s="75"/>
      <c r="RUO39" s="75"/>
      <c r="RUP39" s="75"/>
      <c r="RUQ39" s="75"/>
      <c r="RUR39" s="75"/>
      <c r="RUS39" s="75"/>
      <c r="RUT39" s="75"/>
      <c r="RUU39" s="75"/>
      <c r="RUV39" s="75"/>
      <c r="RUW39" s="75"/>
      <c r="RUX39" s="75"/>
      <c r="RUY39" s="75"/>
      <c r="RUZ39" s="75"/>
      <c r="RVA39" s="75"/>
      <c r="RVB39" s="75"/>
      <c r="RVC39" s="75"/>
      <c r="RVD39" s="75"/>
      <c r="RVE39" s="75"/>
      <c r="RVF39" s="75"/>
      <c r="RVG39" s="75"/>
      <c r="RVH39" s="75"/>
      <c r="RVI39" s="75"/>
      <c r="RVJ39" s="75"/>
      <c r="RVK39" s="75"/>
      <c r="RVL39" s="75"/>
      <c r="RVM39" s="75"/>
      <c r="RVN39" s="75"/>
      <c r="RVO39" s="75"/>
      <c r="RVP39" s="75"/>
      <c r="RVQ39" s="75"/>
      <c r="RVR39" s="75"/>
      <c r="RVS39" s="75"/>
      <c r="RVT39" s="75"/>
      <c r="RVU39" s="75"/>
      <c r="RVV39" s="75"/>
      <c r="RVW39" s="75"/>
      <c r="RVX39" s="75"/>
      <c r="RVY39" s="75"/>
      <c r="RVZ39" s="75"/>
      <c r="RWA39" s="75"/>
      <c r="RWB39" s="75"/>
      <c r="RWC39" s="75"/>
      <c r="RWD39" s="75"/>
      <c r="RWE39" s="75"/>
      <c r="RWF39" s="75"/>
      <c r="RWG39" s="75"/>
      <c r="RWH39" s="75"/>
      <c r="RWI39" s="75"/>
      <c r="RWJ39" s="75"/>
      <c r="RWK39" s="75"/>
      <c r="RWL39" s="75"/>
      <c r="RWM39" s="75"/>
      <c r="RWN39" s="75"/>
      <c r="RWO39" s="75"/>
      <c r="RWP39" s="75"/>
      <c r="RWQ39" s="75"/>
      <c r="RWR39" s="75"/>
      <c r="RWS39" s="75"/>
      <c r="RWT39" s="75"/>
      <c r="RWU39" s="75"/>
      <c r="RWV39" s="75"/>
      <c r="RWW39" s="75"/>
      <c r="RWX39" s="75"/>
      <c r="RWY39" s="75"/>
      <c r="RWZ39" s="75"/>
      <c r="RXA39" s="75"/>
      <c r="RXB39" s="75"/>
      <c r="RXC39" s="75"/>
      <c r="RXD39" s="75"/>
      <c r="RXE39" s="75"/>
      <c r="RXF39" s="75"/>
      <c r="RXG39" s="75"/>
      <c r="RXH39" s="75"/>
      <c r="RXI39" s="75"/>
      <c r="RXJ39" s="75"/>
      <c r="RXK39" s="75"/>
      <c r="RXL39" s="75"/>
      <c r="RXM39" s="75"/>
      <c r="RXN39" s="75"/>
      <c r="RXO39" s="75"/>
      <c r="RXP39" s="75"/>
      <c r="RXQ39" s="75"/>
      <c r="RXR39" s="75"/>
      <c r="RXS39" s="75"/>
      <c r="RXT39" s="75"/>
      <c r="RXU39" s="75"/>
      <c r="RXV39" s="75"/>
      <c r="RXW39" s="75"/>
      <c r="RXX39" s="75"/>
      <c r="RXY39" s="75"/>
      <c r="RXZ39" s="75"/>
      <c r="RYA39" s="75"/>
      <c r="RYB39" s="75"/>
      <c r="RYC39" s="75"/>
      <c r="RYD39" s="75"/>
      <c r="RYE39" s="75"/>
      <c r="RYF39" s="75"/>
      <c r="RYG39" s="75"/>
      <c r="RYH39" s="75"/>
      <c r="RYI39" s="75"/>
      <c r="RYJ39" s="75"/>
      <c r="RYK39" s="75"/>
      <c r="RYL39" s="75"/>
      <c r="RYM39" s="75"/>
      <c r="RYN39" s="75"/>
      <c r="RYO39" s="75"/>
      <c r="RYP39" s="75"/>
      <c r="RYQ39" s="75"/>
      <c r="RYR39" s="75"/>
      <c r="RYS39" s="75"/>
      <c r="RYT39" s="75"/>
      <c r="RYU39" s="75"/>
      <c r="RYV39" s="75"/>
      <c r="RYW39" s="75"/>
      <c r="RYX39" s="75"/>
      <c r="RYY39" s="75"/>
      <c r="RYZ39" s="75"/>
      <c r="RZA39" s="75"/>
      <c r="RZB39" s="75"/>
      <c r="RZC39" s="75"/>
      <c r="RZD39" s="75"/>
      <c r="RZE39" s="75"/>
      <c r="RZF39" s="75"/>
      <c r="RZG39" s="75"/>
      <c r="RZH39" s="75"/>
      <c r="RZI39" s="75"/>
      <c r="RZJ39" s="75"/>
      <c r="RZK39" s="75"/>
      <c r="RZL39" s="75"/>
      <c r="RZM39" s="75"/>
      <c r="RZN39" s="75"/>
      <c r="RZO39" s="75"/>
      <c r="RZP39" s="75"/>
      <c r="RZQ39" s="75"/>
      <c r="RZR39" s="75"/>
      <c r="RZS39" s="75"/>
      <c r="RZT39" s="75"/>
      <c r="RZU39" s="75"/>
      <c r="RZV39" s="75"/>
      <c r="RZW39" s="75"/>
      <c r="RZX39" s="75"/>
      <c r="RZY39" s="75"/>
      <c r="RZZ39" s="75"/>
      <c r="SAA39" s="75"/>
      <c r="SAB39" s="75"/>
      <c r="SAC39" s="75"/>
      <c r="SAD39" s="75"/>
      <c r="SAE39" s="75"/>
      <c r="SAF39" s="75"/>
      <c r="SAG39" s="75"/>
      <c r="SAH39" s="75"/>
      <c r="SAI39" s="75"/>
      <c r="SAJ39" s="75"/>
      <c r="SAK39" s="75"/>
      <c r="SAL39" s="75"/>
      <c r="SAM39" s="75"/>
      <c r="SAN39" s="75"/>
      <c r="SAO39" s="75"/>
      <c r="SAP39" s="75"/>
      <c r="SAQ39" s="75"/>
      <c r="SAR39" s="75"/>
      <c r="SAS39" s="75"/>
      <c r="SAT39" s="75"/>
      <c r="SAU39" s="75"/>
      <c r="SAV39" s="75"/>
      <c r="SAW39" s="75"/>
      <c r="SAX39" s="75"/>
      <c r="SAY39" s="75"/>
      <c r="SAZ39" s="75"/>
      <c r="SBA39" s="75"/>
      <c r="SBB39" s="75"/>
      <c r="SBC39" s="75"/>
      <c r="SBD39" s="75"/>
      <c r="SBE39" s="75"/>
      <c r="SBF39" s="75"/>
      <c r="SBG39" s="75"/>
      <c r="SBH39" s="75"/>
      <c r="SBI39" s="75"/>
      <c r="SBJ39" s="75"/>
      <c r="SBK39" s="75"/>
      <c r="SBL39" s="75"/>
      <c r="SBM39" s="75"/>
      <c r="SBN39" s="75"/>
      <c r="SBO39" s="75"/>
      <c r="SBP39" s="75"/>
      <c r="SBQ39" s="75"/>
      <c r="SBR39" s="75"/>
      <c r="SBS39" s="75"/>
      <c r="SBT39" s="75"/>
      <c r="SBU39" s="75"/>
      <c r="SBV39" s="75"/>
      <c r="SBW39" s="75"/>
      <c r="SBX39" s="75"/>
      <c r="SBY39" s="75"/>
      <c r="SBZ39" s="75"/>
      <c r="SCA39" s="75"/>
      <c r="SCB39" s="75"/>
      <c r="SCC39" s="75"/>
      <c r="SCD39" s="75"/>
      <c r="SCE39" s="75"/>
      <c r="SCF39" s="75"/>
      <c r="SCG39" s="75"/>
      <c r="SCH39" s="75"/>
      <c r="SCI39" s="75"/>
      <c r="SCJ39" s="75"/>
      <c r="SCK39" s="75"/>
      <c r="SCL39" s="75"/>
      <c r="SCM39" s="75"/>
      <c r="SCN39" s="75"/>
      <c r="SCO39" s="75"/>
      <c r="SCP39" s="75"/>
      <c r="SCQ39" s="75"/>
      <c r="SCR39" s="75"/>
      <c r="SCS39" s="75"/>
      <c r="SCT39" s="75"/>
      <c r="SCU39" s="75"/>
      <c r="SCV39" s="75"/>
      <c r="SCW39" s="75"/>
      <c r="SCX39" s="75"/>
      <c r="SCY39" s="75"/>
      <c r="SCZ39" s="75"/>
      <c r="SDA39" s="75"/>
      <c r="SDB39" s="75"/>
      <c r="SDC39" s="75"/>
      <c r="SDD39" s="75"/>
      <c r="SDE39" s="75"/>
      <c r="SDF39" s="75"/>
      <c r="SDG39" s="75"/>
      <c r="SDH39" s="75"/>
      <c r="SDI39" s="75"/>
      <c r="SDJ39" s="75"/>
      <c r="SDK39" s="75"/>
      <c r="SDL39" s="75"/>
      <c r="SDM39" s="75"/>
      <c r="SDN39" s="75"/>
      <c r="SDO39" s="75"/>
      <c r="SDP39" s="75"/>
      <c r="SDQ39" s="75"/>
      <c r="SDR39" s="75"/>
      <c r="SDS39" s="75"/>
      <c r="SDT39" s="75"/>
      <c r="SDU39" s="75"/>
      <c r="SDV39" s="75"/>
      <c r="SDW39" s="75"/>
      <c r="SDX39" s="75"/>
      <c r="SDY39" s="75"/>
      <c r="SDZ39" s="75"/>
      <c r="SEA39" s="75"/>
      <c r="SEB39" s="75"/>
      <c r="SEC39" s="75"/>
      <c r="SED39" s="75"/>
      <c r="SEE39" s="75"/>
      <c r="SEF39" s="75"/>
      <c r="SEG39" s="75"/>
      <c r="SEH39" s="75"/>
      <c r="SEI39" s="75"/>
      <c r="SEJ39" s="75"/>
      <c r="SEK39" s="75"/>
      <c r="SEL39" s="75"/>
      <c r="SEM39" s="75"/>
      <c r="SEN39" s="75"/>
      <c r="SEO39" s="75"/>
      <c r="SEP39" s="75"/>
      <c r="SEQ39" s="75"/>
      <c r="SER39" s="75"/>
      <c r="SES39" s="75"/>
      <c r="SET39" s="75"/>
      <c r="SEU39" s="75"/>
      <c r="SEV39" s="75"/>
      <c r="SEW39" s="75"/>
      <c r="SEX39" s="75"/>
      <c r="SEY39" s="75"/>
      <c r="SEZ39" s="75"/>
      <c r="SFA39" s="75"/>
      <c r="SFB39" s="75"/>
      <c r="SFC39" s="75"/>
      <c r="SFD39" s="75"/>
      <c r="SFE39" s="75"/>
      <c r="SFF39" s="75"/>
      <c r="SFG39" s="75"/>
      <c r="SFH39" s="75"/>
      <c r="SFI39" s="75"/>
      <c r="SFJ39" s="75"/>
      <c r="SFK39" s="75"/>
      <c r="SFL39" s="75"/>
      <c r="SFM39" s="75"/>
      <c r="SFN39" s="75"/>
      <c r="SFO39" s="75"/>
      <c r="SFP39" s="75"/>
      <c r="SFQ39" s="75"/>
      <c r="SFR39" s="75"/>
      <c r="SFS39" s="75"/>
      <c r="SFT39" s="75"/>
      <c r="SFU39" s="75"/>
      <c r="SFV39" s="75"/>
      <c r="SFW39" s="75"/>
      <c r="SFX39" s="75"/>
      <c r="SFY39" s="75"/>
      <c r="SFZ39" s="75"/>
      <c r="SGA39" s="75"/>
      <c r="SGB39" s="75"/>
      <c r="SGC39" s="75"/>
      <c r="SGD39" s="75"/>
      <c r="SGE39" s="75"/>
      <c r="SGF39" s="75"/>
      <c r="SGG39" s="75"/>
      <c r="SGH39" s="75"/>
      <c r="SGI39" s="75"/>
      <c r="SGJ39" s="75"/>
      <c r="SGK39" s="75"/>
      <c r="SGL39" s="75"/>
      <c r="SGM39" s="75"/>
      <c r="SGN39" s="75"/>
      <c r="SGO39" s="75"/>
      <c r="SGP39" s="75"/>
      <c r="SGQ39" s="75"/>
      <c r="SGR39" s="75"/>
      <c r="SGS39" s="75"/>
      <c r="SGT39" s="75"/>
      <c r="SGU39" s="75"/>
      <c r="SGV39" s="75"/>
      <c r="SGW39" s="75"/>
      <c r="SGX39" s="75"/>
      <c r="SGY39" s="75"/>
      <c r="SGZ39" s="75"/>
      <c r="SHA39" s="75"/>
      <c r="SHB39" s="75"/>
      <c r="SHC39" s="75"/>
      <c r="SHD39" s="75"/>
      <c r="SHE39" s="75"/>
      <c r="SHF39" s="75"/>
      <c r="SHG39" s="75"/>
      <c r="SHH39" s="75"/>
      <c r="SHI39" s="75"/>
      <c r="SHJ39" s="75"/>
      <c r="SHK39" s="75"/>
      <c r="SHL39" s="75"/>
      <c r="SHM39" s="75"/>
      <c r="SHN39" s="75"/>
      <c r="SHO39" s="75"/>
      <c r="SHP39" s="75"/>
      <c r="SHQ39" s="75"/>
      <c r="SHR39" s="75"/>
      <c r="SHS39" s="75"/>
      <c r="SHT39" s="75"/>
      <c r="SHU39" s="75"/>
      <c r="SHV39" s="75"/>
      <c r="SHW39" s="75"/>
      <c r="SHX39" s="75"/>
      <c r="SHY39" s="75"/>
      <c r="SHZ39" s="75"/>
      <c r="SIA39" s="75"/>
      <c r="SIB39" s="75"/>
      <c r="SIC39" s="75"/>
      <c r="SID39" s="75"/>
      <c r="SIE39" s="75"/>
      <c r="SIF39" s="75"/>
      <c r="SIG39" s="75"/>
      <c r="SIH39" s="75"/>
      <c r="SII39" s="75"/>
      <c r="SIJ39" s="75"/>
      <c r="SIK39" s="75"/>
      <c r="SIL39" s="75"/>
      <c r="SIM39" s="75"/>
      <c r="SIN39" s="75"/>
      <c r="SIO39" s="75"/>
      <c r="SIP39" s="75"/>
      <c r="SIQ39" s="75"/>
      <c r="SIR39" s="75"/>
      <c r="SIS39" s="75"/>
      <c r="SIT39" s="75"/>
      <c r="SIU39" s="75"/>
      <c r="SIV39" s="75"/>
      <c r="SIW39" s="75"/>
      <c r="SIX39" s="75"/>
      <c r="SIY39" s="75"/>
      <c r="SIZ39" s="75"/>
      <c r="SJA39" s="75"/>
      <c r="SJB39" s="75"/>
      <c r="SJC39" s="75"/>
      <c r="SJD39" s="75"/>
      <c r="SJE39" s="75"/>
      <c r="SJF39" s="75"/>
      <c r="SJG39" s="75"/>
      <c r="SJH39" s="75"/>
      <c r="SJI39" s="75"/>
      <c r="SJJ39" s="75"/>
      <c r="SJK39" s="75"/>
      <c r="SJL39" s="75"/>
      <c r="SJM39" s="75"/>
      <c r="SJN39" s="75"/>
      <c r="SJO39" s="75"/>
      <c r="SJP39" s="75"/>
      <c r="SJQ39" s="75"/>
      <c r="SJR39" s="75"/>
      <c r="SJS39" s="75"/>
      <c r="SJT39" s="75"/>
      <c r="SJU39" s="75"/>
      <c r="SJV39" s="75"/>
      <c r="SJW39" s="75"/>
      <c r="SJX39" s="75"/>
      <c r="SJY39" s="75"/>
      <c r="SJZ39" s="75"/>
      <c r="SKA39" s="75"/>
      <c r="SKB39" s="75"/>
      <c r="SKC39" s="75"/>
      <c r="SKD39" s="75"/>
      <c r="SKE39" s="75"/>
      <c r="SKF39" s="75"/>
      <c r="SKG39" s="75"/>
      <c r="SKH39" s="75"/>
      <c r="SKI39" s="75"/>
      <c r="SKJ39" s="75"/>
      <c r="SKK39" s="75"/>
      <c r="SKL39" s="75"/>
      <c r="SKM39" s="75"/>
      <c r="SKN39" s="75"/>
      <c r="SKO39" s="75"/>
      <c r="SKP39" s="75"/>
      <c r="SKQ39" s="75"/>
      <c r="SKR39" s="75"/>
      <c r="SKS39" s="75"/>
      <c r="SKT39" s="75"/>
      <c r="SKU39" s="75"/>
      <c r="SKV39" s="75"/>
      <c r="SKW39" s="75"/>
      <c r="SKX39" s="75"/>
      <c r="SKY39" s="75"/>
      <c r="SKZ39" s="75"/>
      <c r="SLA39" s="75"/>
      <c r="SLB39" s="75"/>
      <c r="SLC39" s="75"/>
      <c r="SLD39" s="75"/>
      <c r="SLE39" s="75"/>
      <c r="SLF39" s="75"/>
      <c r="SLG39" s="75"/>
      <c r="SLH39" s="75"/>
      <c r="SLI39" s="75"/>
      <c r="SLJ39" s="75"/>
      <c r="SLK39" s="75"/>
      <c r="SLL39" s="75"/>
      <c r="SLM39" s="75"/>
      <c r="SLN39" s="75"/>
      <c r="SLO39" s="75"/>
      <c r="SLP39" s="75"/>
      <c r="SLQ39" s="75"/>
      <c r="SLR39" s="75"/>
      <c r="SLS39" s="75"/>
      <c r="SLT39" s="75"/>
      <c r="SLU39" s="75"/>
      <c r="SLV39" s="75"/>
      <c r="SLW39" s="75"/>
      <c r="SLX39" s="75"/>
      <c r="SLY39" s="75"/>
      <c r="SLZ39" s="75"/>
      <c r="SMA39" s="75"/>
      <c r="SMB39" s="75"/>
      <c r="SMC39" s="75"/>
      <c r="SMD39" s="75"/>
      <c r="SME39" s="75"/>
      <c r="SMF39" s="75"/>
      <c r="SMG39" s="75"/>
      <c r="SMH39" s="75"/>
      <c r="SMI39" s="75"/>
      <c r="SMJ39" s="75"/>
      <c r="SMK39" s="75"/>
      <c r="SML39" s="75"/>
      <c r="SMM39" s="75"/>
      <c r="SMN39" s="75"/>
      <c r="SMO39" s="75"/>
      <c r="SMP39" s="75"/>
      <c r="SMQ39" s="75"/>
      <c r="SMR39" s="75"/>
      <c r="SMS39" s="75"/>
      <c r="SMT39" s="75"/>
      <c r="SMU39" s="75"/>
      <c r="SMV39" s="75"/>
      <c r="SMW39" s="75"/>
      <c r="SMX39" s="75"/>
      <c r="SMY39" s="75"/>
      <c r="SMZ39" s="75"/>
      <c r="SNA39" s="75"/>
      <c r="SNB39" s="75"/>
      <c r="SNC39" s="75"/>
      <c r="SND39" s="75"/>
      <c r="SNE39" s="75"/>
      <c r="SNF39" s="75"/>
      <c r="SNG39" s="75"/>
      <c r="SNH39" s="75"/>
      <c r="SNI39" s="75"/>
      <c r="SNJ39" s="75"/>
      <c r="SNK39" s="75"/>
      <c r="SNL39" s="75"/>
      <c r="SNM39" s="75"/>
      <c r="SNN39" s="75"/>
      <c r="SNO39" s="75"/>
      <c r="SNP39" s="75"/>
      <c r="SNQ39" s="75"/>
      <c r="SNR39" s="75"/>
      <c r="SNS39" s="75"/>
      <c r="SNT39" s="75"/>
      <c r="SNU39" s="75"/>
      <c r="SNV39" s="75"/>
      <c r="SNW39" s="75"/>
      <c r="SNX39" s="75"/>
      <c r="SNY39" s="75"/>
      <c r="SNZ39" s="75"/>
      <c r="SOA39" s="75"/>
      <c r="SOB39" s="75"/>
      <c r="SOC39" s="75"/>
      <c r="SOD39" s="75"/>
      <c r="SOE39" s="75"/>
      <c r="SOF39" s="75"/>
      <c r="SOG39" s="75"/>
      <c r="SOH39" s="75"/>
      <c r="SOI39" s="75"/>
      <c r="SOJ39" s="75"/>
      <c r="SOK39" s="75"/>
      <c r="SOL39" s="75"/>
      <c r="SOM39" s="75"/>
      <c r="SON39" s="75"/>
      <c r="SOO39" s="75"/>
      <c r="SOP39" s="75"/>
      <c r="SOQ39" s="75"/>
      <c r="SOR39" s="75"/>
      <c r="SOS39" s="75"/>
      <c r="SOT39" s="75"/>
      <c r="SOU39" s="75"/>
      <c r="SOV39" s="75"/>
      <c r="SOW39" s="75"/>
      <c r="SOX39" s="75"/>
      <c r="SOY39" s="75"/>
      <c r="SOZ39" s="75"/>
      <c r="SPA39" s="75"/>
      <c r="SPB39" s="75"/>
      <c r="SPC39" s="75"/>
      <c r="SPD39" s="75"/>
      <c r="SPE39" s="75"/>
      <c r="SPF39" s="75"/>
      <c r="SPG39" s="75"/>
      <c r="SPH39" s="75"/>
      <c r="SPI39" s="75"/>
      <c r="SPJ39" s="75"/>
      <c r="SPK39" s="75"/>
      <c r="SPL39" s="75"/>
      <c r="SPM39" s="75"/>
      <c r="SPN39" s="75"/>
      <c r="SPO39" s="75"/>
      <c r="SPP39" s="75"/>
      <c r="SPQ39" s="75"/>
      <c r="SPR39" s="75"/>
      <c r="SPS39" s="75"/>
      <c r="SPT39" s="75"/>
      <c r="SPU39" s="75"/>
      <c r="SPV39" s="75"/>
      <c r="SPW39" s="75"/>
      <c r="SPX39" s="75"/>
      <c r="SPY39" s="75"/>
      <c r="SPZ39" s="75"/>
      <c r="SQA39" s="75"/>
      <c r="SQB39" s="75"/>
      <c r="SQC39" s="75"/>
      <c r="SQD39" s="75"/>
      <c r="SQE39" s="75"/>
      <c r="SQF39" s="75"/>
      <c r="SQG39" s="75"/>
      <c r="SQH39" s="75"/>
      <c r="SQI39" s="75"/>
      <c r="SQJ39" s="75"/>
      <c r="SQK39" s="75"/>
      <c r="SQL39" s="75"/>
      <c r="SQM39" s="75"/>
      <c r="SQN39" s="75"/>
      <c r="SQO39" s="75"/>
      <c r="SQP39" s="75"/>
      <c r="SQQ39" s="75"/>
      <c r="SQR39" s="75"/>
      <c r="SQS39" s="75"/>
      <c r="SQT39" s="75"/>
      <c r="SQU39" s="75"/>
      <c r="SQV39" s="75"/>
      <c r="SQW39" s="75"/>
      <c r="SQX39" s="75"/>
      <c r="SQY39" s="75"/>
      <c r="SQZ39" s="75"/>
      <c r="SRA39" s="75"/>
      <c r="SRB39" s="75"/>
      <c r="SRC39" s="75"/>
      <c r="SRD39" s="75"/>
      <c r="SRE39" s="75"/>
      <c r="SRF39" s="75"/>
      <c r="SRG39" s="75"/>
      <c r="SRH39" s="75"/>
      <c r="SRI39" s="75"/>
      <c r="SRJ39" s="75"/>
      <c r="SRK39" s="75"/>
      <c r="SRL39" s="75"/>
      <c r="SRM39" s="75"/>
      <c r="SRN39" s="75"/>
      <c r="SRO39" s="75"/>
      <c r="SRP39" s="75"/>
      <c r="SRQ39" s="75"/>
      <c r="SRR39" s="75"/>
      <c r="SRS39" s="75"/>
      <c r="SRT39" s="75"/>
      <c r="SRU39" s="75"/>
      <c r="SRV39" s="75"/>
      <c r="SRW39" s="75"/>
      <c r="SRX39" s="75"/>
      <c r="SRY39" s="75"/>
      <c r="SRZ39" s="75"/>
      <c r="SSA39" s="75"/>
      <c r="SSB39" s="75"/>
      <c r="SSC39" s="75"/>
      <c r="SSD39" s="75"/>
      <c r="SSE39" s="75"/>
      <c r="SSF39" s="75"/>
      <c r="SSG39" s="75"/>
      <c r="SSH39" s="75"/>
      <c r="SSI39" s="75"/>
      <c r="SSJ39" s="75"/>
      <c r="SSK39" s="75"/>
      <c r="SSL39" s="75"/>
      <c r="SSM39" s="75"/>
      <c r="SSN39" s="75"/>
      <c r="SSO39" s="75"/>
      <c r="SSP39" s="75"/>
      <c r="SSQ39" s="75"/>
      <c r="SSR39" s="75"/>
      <c r="SSS39" s="75"/>
      <c r="SST39" s="75"/>
      <c r="SSU39" s="75"/>
      <c r="SSV39" s="75"/>
      <c r="SSW39" s="75"/>
      <c r="SSX39" s="75"/>
      <c r="SSY39" s="75"/>
      <c r="SSZ39" s="75"/>
      <c r="STA39" s="75"/>
      <c r="STB39" s="75"/>
      <c r="STC39" s="75"/>
      <c r="STD39" s="75"/>
      <c r="STE39" s="75"/>
      <c r="STF39" s="75"/>
      <c r="STG39" s="75"/>
      <c r="STH39" s="75"/>
      <c r="STI39" s="75"/>
      <c r="STJ39" s="75"/>
      <c r="STK39" s="75"/>
      <c r="STL39" s="75"/>
      <c r="STM39" s="75"/>
      <c r="STN39" s="75"/>
      <c r="STO39" s="75"/>
      <c r="STP39" s="75"/>
      <c r="STQ39" s="75"/>
      <c r="STR39" s="75"/>
      <c r="STS39" s="75"/>
      <c r="STT39" s="75"/>
      <c r="STU39" s="75"/>
      <c r="STV39" s="75"/>
      <c r="STW39" s="75"/>
      <c r="STX39" s="75"/>
      <c r="STY39" s="75"/>
      <c r="STZ39" s="75"/>
      <c r="SUA39" s="75"/>
      <c r="SUB39" s="75"/>
      <c r="SUC39" s="75"/>
      <c r="SUD39" s="75"/>
      <c r="SUE39" s="75"/>
      <c r="SUF39" s="75"/>
      <c r="SUG39" s="75"/>
      <c r="SUH39" s="75"/>
      <c r="SUI39" s="75"/>
      <c r="SUJ39" s="75"/>
      <c r="SUK39" s="75"/>
      <c r="SUL39" s="75"/>
      <c r="SUM39" s="75"/>
      <c r="SUN39" s="75"/>
      <c r="SUO39" s="75"/>
      <c r="SUP39" s="75"/>
      <c r="SUQ39" s="75"/>
      <c r="SUR39" s="75"/>
      <c r="SUS39" s="75"/>
      <c r="SUT39" s="75"/>
      <c r="SUU39" s="75"/>
      <c r="SUV39" s="75"/>
      <c r="SUW39" s="75"/>
      <c r="SUX39" s="75"/>
      <c r="SUY39" s="75"/>
      <c r="SUZ39" s="75"/>
      <c r="SVA39" s="75"/>
      <c r="SVB39" s="75"/>
      <c r="SVC39" s="75"/>
      <c r="SVD39" s="75"/>
      <c r="SVE39" s="75"/>
      <c r="SVF39" s="75"/>
      <c r="SVG39" s="75"/>
      <c r="SVH39" s="75"/>
      <c r="SVI39" s="75"/>
      <c r="SVJ39" s="75"/>
      <c r="SVK39" s="75"/>
      <c r="SVL39" s="75"/>
      <c r="SVM39" s="75"/>
      <c r="SVN39" s="75"/>
      <c r="SVO39" s="75"/>
      <c r="SVP39" s="75"/>
      <c r="SVQ39" s="75"/>
      <c r="SVR39" s="75"/>
      <c r="SVS39" s="75"/>
      <c r="SVT39" s="75"/>
      <c r="SVU39" s="75"/>
      <c r="SVV39" s="75"/>
      <c r="SVW39" s="75"/>
      <c r="SVX39" s="75"/>
      <c r="SVY39" s="75"/>
      <c r="SVZ39" s="75"/>
      <c r="SWA39" s="75"/>
      <c r="SWB39" s="75"/>
      <c r="SWC39" s="75"/>
      <c r="SWD39" s="75"/>
      <c r="SWE39" s="75"/>
      <c r="SWF39" s="75"/>
      <c r="SWG39" s="75"/>
      <c r="SWH39" s="75"/>
      <c r="SWI39" s="75"/>
      <c r="SWJ39" s="75"/>
      <c r="SWK39" s="75"/>
      <c r="SWL39" s="75"/>
      <c r="SWM39" s="75"/>
      <c r="SWN39" s="75"/>
      <c r="SWO39" s="75"/>
      <c r="SWP39" s="75"/>
      <c r="SWQ39" s="75"/>
      <c r="SWR39" s="75"/>
      <c r="SWS39" s="75"/>
      <c r="SWT39" s="75"/>
      <c r="SWU39" s="75"/>
      <c r="SWV39" s="75"/>
      <c r="SWW39" s="75"/>
      <c r="SWX39" s="75"/>
      <c r="SWY39" s="75"/>
      <c r="SWZ39" s="75"/>
      <c r="SXA39" s="75"/>
      <c r="SXB39" s="75"/>
      <c r="SXC39" s="75"/>
      <c r="SXD39" s="75"/>
      <c r="SXE39" s="75"/>
      <c r="SXF39" s="75"/>
      <c r="SXG39" s="75"/>
      <c r="SXH39" s="75"/>
      <c r="SXI39" s="75"/>
      <c r="SXJ39" s="75"/>
      <c r="SXK39" s="75"/>
      <c r="SXL39" s="75"/>
      <c r="SXM39" s="75"/>
      <c r="SXN39" s="75"/>
      <c r="SXO39" s="75"/>
      <c r="SXP39" s="75"/>
      <c r="SXQ39" s="75"/>
      <c r="SXR39" s="75"/>
      <c r="SXS39" s="75"/>
      <c r="SXT39" s="75"/>
      <c r="SXU39" s="75"/>
      <c r="SXV39" s="75"/>
      <c r="SXW39" s="75"/>
      <c r="SXX39" s="75"/>
      <c r="SXY39" s="75"/>
      <c r="SXZ39" s="75"/>
      <c r="SYA39" s="75"/>
      <c r="SYB39" s="75"/>
      <c r="SYC39" s="75"/>
      <c r="SYD39" s="75"/>
      <c r="SYE39" s="75"/>
      <c r="SYF39" s="75"/>
      <c r="SYG39" s="75"/>
      <c r="SYH39" s="75"/>
      <c r="SYI39" s="75"/>
      <c r="SYJ39" s="75"/>
      <c r="SYK39" s="75"/>
      <c r="SYL39" s="75"/>
      <c r="SYM39" s="75"/>
      <c r="SYN39" s="75"/>
      <c r="SYO39" s="75"/>
      <c r="SYP39" s="75"/>
      <c r="SYQ39" s="75"/>
      <c r="SYR39" s="75"/>
      <c r="SYS39" s="75"/>
      <c r="SYT39" s="75"/>
      <c r="SYU39" s="75"/>
      <c r="SYV39" s="75"/>
      <c r="SYW39" s="75"/>
      <c r="SYX39" s="75"/>
      <c r="SYY39" s="75"/>
      <c r="SYZ39" s="75"/>
      <c r="SZA39" s="75"/>
      <c r="SZB39" s="75"/>
      <c r="SZC39" s="75"/>
      <c r="SZD39" s="75"/>
      <c r="SZE39" s="75"/>
      <c r="SZF39" s="75"/>
      <c r="SZG39" s="75"/>
      <c r="SZH39" s="75"/>
      <c r="SZI39" s="75"/>
      <c r="SZJ39" s="75"/>
      <c r="SZK39" s="75"/>
      <c r="SZL39" s="75"/>
      <c r="SZM39" s="75"/>
      <c r="SZN39" s="75"/>
      <c r="SZO39" s="75"/>
      <c r="SZP39" s="75"/>
      <c r="SZQ39" s="75"/>
      <c r="SZR39" s="75"/>
      <c r="SZS39" s="75"/>
      <c r="SZT39" s="75"/>
      <c r="SZU39" s="75"/>
      <c r="SZV39" s="75"/>
      <c r="SZW39" s="75"/>
      <c r="SZX39" s="75"/>
      <c r="SZY39" s="75"/>
      <c r="SZZ39" s="75"/>
      <c r="TAA39" s="75"/>
      <c r="TAB39" s="75"/>
      <c r="TAC39" s="75"/>
      <c r="TAD39" s="75"/>
      <c r="TAE39" s="75"/>
      <c r="TAF39" s="75"/>
      <c r="TAG39" s="75"/>
      <c r="TAH39" s="75"/>
      <c r="TAI39" s="75"/>
      <c r="TAJ39" s="75"/>
      <c r="TAK39" s="75"/>
      <c r="TAL39" s="75"/>
      <c r="TAM39" s="75"/>
      <c r="TAN39" s="75"/>
      <c r="TAO39" s="75"/>
      <c r="TAP39" s="75"/>
      <c r="TAQ39" s="75"/>
      <c r="TAR39" s="75"/>
      <c r="TAS39" s="75"/>
      <c r="TAT39" s="75"/>
      <c r="TAU39" s="75"/>
      <c r="TAV39" s="75"/>
      <c r="TAW39" s="75"/>
      <c r="TAX39" s="75"/>
      <c r="TAY39" s="75"/>
      <c r="TAZ39" s="75"/>
      <c r="TBA39" s="75"/>
      <c r="TBB39" s="75"/>
      <c r="TBC39" s="75"/>
      <c r="TBD39" s="75"/>
      <c r="TBE39" s="75"/>
      <c r="TBF39" s="75"/>
      <c r="TBG39" s="75"/>
      <c r="TBH39" s="75"/>
      <c r="TBI39" s="75"/>
      <c r="TBJ39" s="75"/>
      <c r="TBK39" s="75"/>
      <c r="TBL39" s="75"/>
      <c r="TBM39" s="75"/>
      <c r="TBN39" s="75"/>
      <c r="TBO39" s="75"/>
      <c r="TBP39" s="75"/>
      <c r="TBQ39" s="75"/>
      <c r="TBR39" s="75"/>
      <c r="TBS39" s="75"/>
      <c r="TBT39" s="75"/>
      <c r="TBU39" s="75"/>
      <c r="TBV39" s="75"/>
      <c r="TBW39" s="75"/>
      <c r="TBX39" s="75"/>
      <c r="TBY39" s="75"/>
      <c r="TBZ39" s="75"/>
      <c r="TCA39" s="75"/>
      <c r="TCB39" s="75"/>
      <c r="TCC39" s="75"/>
      <c r="TCD39" s="75"/>
      <c r="TCE39" s="75"/>
      <c r="TCF39" s="75"/>
      <c r="TCG39" s="75"/>
      <c r="TCH39" s="75"/>
      <c r="TCI39" s="75"/>
      <c r="TCJ39" s="75"/>
      <c r="TCK39" s="75"/>
      <c r="TCL39" s="75"/>
      <c r="TCM39" s="75"/>
      <c r="TCN39" s="75"/>
      <c r="TCO39" s="75"/>
      <c r="TCP39" s="75"/>
      <c r="TCQ39" s="75"/>
      <c r="TCR39" s="75"/>
      <c r="TCS39" s="75"/>
      <c r="TCT39" s="75"/>
      <c r="TCU39" s="75"/>
      <c r="TCV39" s="75"/>
      <c r="TCW39" s="75"/>
      <c r="TCX39" s="75"/>
      <c r="TCY39" s="75"/>
      <c r="TCZ39" s="75"/>
      <c r="TDA39" s="75"/>
      <c r="TDB39" s="75"/>
      <c r="TDC39" s="75"/>
      <c r="TDD39" s="75"/>
      <c r="TDE39" s="75"/>
      <c r="TDF39" s="75"/>
      <c r="TDG39" s="75"/>
      <c r="TDH39" s="75"/>
      <c r="TDI39" s="75"/>
      <c r="TDJ39" s="75"/>
      <c r="TDK39" s="75"/>
      <c r="TDL39" s="75"/>
      <c r="TDM39" s="75"/>
      <c r="TDN39" s="75"/>
      <c r="TDO39" s="75"/>
      <c r="TDP39" s="75"/>
      <c r="TDQ39" s="75"/>
      <c r="TDR39" s="75"/>
      <c r="TDS39" s="75"/>
      <c r="TDT39" s="75"/>
      <c r="TDU39" s="75"/>
      <c r="TDV39" s="75"/>
      <c r="TDW39" s="75"/>
      <c r="TDX39" s="75"/>
      <c r="TDY39" s="75"/>
      <c r="TDZ39" s="75"/>
      <c r="TEA39" s="75"/>
      <c r="TEB39" s="75"/>
      <c r="TEC39" s="75"/>
      <c r="TED39" s="75"/>
      <c r="TEE39" s="75"/>
      <c r="TEF39" s="75"/>
      <c r="TEG39" s="75"/>
      <c r="TEH39" s="75"/>
      <c r="TEI39" s="75"/>
      <c r="TEJ39" s="75"/>
      <c r="TEK39" s="75"/>
      <c r="TEL39" s="75"/>
      <c r="TEM39" s="75"/>
      <c r="TEN39" s="75"/>
      <c r="TEO39" s="75"/>
      <c r="TEP39" s="75"/>
      <c r="TEQ39" s="75"/>
      <c r="TER39" s="75"/>
      <c r="TES39" s="75"/>
      <c r="TET39" s="75"/>
      <c r="TEU39" s="75"/>
      <c r="TEV39" s="75"/>
      <c r="TEW39" s="75"/>
      <c r="TEX39" s="75"/>
      <c r="TEY39" s="75"/>
      <c r="TEZ39" s="75"/>
      <c r="TFA39" s="75"/>
      <c r="TFB39" s="75"/>
      <c r="TFC39" s="75"/>
      <c r="TFD39" s="75"/>
      <c r="TFE39" s="75"/>
      <c r="TFF39" s="75"/>
      <c r="TFG39" s="75"/>
      <c r="TFH39" s="75"/>
      <c r="TFI39" s="75"/>
      <c r="TFJ39" s="75"/>
      <c r="TFK39" s="75"/>
      <c r="TFL39" s="75"/>
      <c r="TFM39" s="75"/>
      <c r="TFN39" s="75"/>
      <c r="TFO39" s="75"/>
      <c r="TFP39" s="75"/>
      <c r="TFQ39" s="75"/>
      <c r="TFR39" s="75"/>
      <c r="TFS39" s="75"/>
      <c r="TFT39" s="75"/>
      <c r="TFU39" s="75"/>
      <c r="TFV39" s="75"/>
      <c r="TFW39" s="75"/>
      <c r="TFX39" s="75"/>
      <c r="TFY39" s="75"/>
      <c r="TFZ39" s="75"/>
      <c r="TGA39" s="75"/>
      <c r="TGB39" s="75"/>
      <c r="TGC39" s="75"/>
      <c r="TGD39" s="75"/>
      <c r="TGE39" s="75"/>
      <c r="TGF39" s="75"/>
      <c r="TGG39" s="75"/>
      <c r="TGH39" s="75"/>
      <c r="TGI39" s="75"/>
      <c r="TGJ39" s="75"/>
      <c r="TGK39" s="75"/>
      <c r="TGL39" s="75"/>
      <c r="TGM39" s="75"/>
      <c r="TGN39" s="75"/>
      <c r="TGO39" s="75"/>
      <c r="TGP39" s="75"/>
      <c r="TGQ39" s="75"/>
      <c r="TGR39" s="75"/>
      <c r="TGS39" s="75"/>
      <c r="TGT39" s="75"/>
      <c r="TGU39" s="75"/>
      <c r="TGV39" s="75"/>
      <c r="TGW39" s="75"/>
      <c r="TGX39" s="75"/>
      <c r="TGY39" s="75"/>
      <c r="TGZ39" s="75"/>
      <c r="THA39" s="75"/>
      <c r="THB39" s="75"/>
      <c r="THC39" s="75"/>
      <c r="THD39" s="75"/>
      <c r="THE39" s="75"/>
      <c r="THF39" s="75"/>
      <c r="THG39" s="75"/>
      <c r="THH39" s="75"/>
      <c r="THI39" s="75"/>
      <c r="THJ39" s="75"/>
      <c r="THK39" s="75"/>
      <c r="THL39" s="75"/>
      <c r="THM39" s="75"/>
      <c r="THN39" s="75"/>
      <c r="THO39" s="75"/>
      <c r="THP39" s="75"/>
      <c r="THQ39" s="75"/>
      <c r="THR39" s="75"/>
      <c r="THS39" s="75"/>
      <c r="THT39" s="75"/>
      <c r="THU39" s="75"/>
      <c r="THV39" s="75"/>
      <c r="THW39" s="75"/>
      <c r="THX39" s="75"/>
      <c r="THY39" s="75"/>
      <c r="THZ39" s="75"/>
      <c r="TIA39" s="75"/>
      <c r="TIB39" s="75"/>
      <c r="TIC39" s="75"/>
      <c r="TID39" s="75"/>
      <c r="TIE39" s="75"/>
      <c r="TIF39" s="75"/>
      <c r="TIG39" s="75"/>
      <c r="TIH39" s="75"/>
      <c r="TII39" s="75"/>
      <c r="TIJ39" s="75"/>
      <c r="TIK39" s="75"/>
      <c r="TIL39" s="75"/>
      <c r="TIM39" s="75"/>
      <c r="TIN39" s="75"/>
      <c r="TIO39" s="75"/>
      <c r="TIP39" s="75"/>
      <c r="TIQ39" s="75"/>
      <c r="TIR39" s="75"/>
      <c r="TIS39" s="75"/>
      <c r="TIT39" s="75"/>
      <c r="TIU39" s="75"/>
      <c r="TIV39" s="75"/>
      <c r="TIW39" s="75"/>
      <c r="TIX39" s="75"/>
      <c r="TIY39" s="75"/>
      <c r="TIZ39" s="75"/>
      <c r="TJA39" s="75"/>
      <c r="TJB39" s="75"/>
      <c r="TJC39" s="75"/>
      <c r="TJD39" s="75"/>
      <c r="TJE39" s="75"/>
      <c r="TJF39" s="75"/>
      <c r="TJG39" s="75"/>
      <c r="TJH39" s="75"/>
      <c r="TJI39" s="75"/>
      <c r="TJJ39" s="75"/>
      <c r="TJK39" s="75"/>
      <c r="TJL39" s="75"/>
      <c r="TJM39" s="75"/>
      <c r="TJN39" s="75"/>
      <c r="TJO39" s="75"/>
      <c r="TJP39" s="75"/>
      <c r="TJQ39" s="75"/>
      <c r="TJR39" s="75"/>
      <c r="TJS39" s="75"/>
      <c r="TJT39" s="75"/>
      <c r="TJU39" s="75"/>
      <c r="TJV39" s="75"/>
      <c r="TJW39" s="75"/>
      <c r="TJX39" s="75"/>
      <c r="TJY39" s="75"/>
      <c r="TJZ39" s="75"/>
      <c r="TKA39" s="75"/>
      <c r="TKB39" s="75"/>
      <c r="TKC39" s="75"/>
      <c r="TKD39" s="75"/>
      <c r="TKE39" s="75"/>
      <c r="TKF39" s="75"/>
      <c r="TKG39" s="75"/>
      <c r="TKH39" s="75"/>
      <c r="TKI39" s="75"/>
      <c r="TKJ39" s="75"/>
      <c r="TKK39" s="75"/>
      <c r="TKL39" s="75"/>
      <c r="TKM39" s="75"/>
      <c r="TKN39" s="75"/>
      <c r="TKO39" s="75"/>
      <c r="TKP39" s="75"/>
      <c r="TKQ39" s="75"/>
      <c r="TKR39" s="75"/>
      <c r="TKS39" s="75"/>
      <c r="TKT39" s="75"/>
      <c r="TKU39" s="75"/>
      <c r="TKV39" s="75"/>
      <c r="TKW39" s="75"/>
      <c r="TKX39" s="75"/>
      <c r="TKY39" s="75"/>
      <c r="TKZ39" s="75"/>
      <c r="TLA39" s="75"/>
      <c r="TLB39" s="75"/>
      <c r="TLC39" s="75"/>
      <c r="TLD39" s="75"/>
      <c r="TLE39" s="75"/>
      <c r="TLF39" s="75"/>
      <c r="TLG39" s="75"/>
      <c r="TLH39" s="75"/>
      <c r="TLI39" s="75"/>
      <c r="TLJ39" s="75"/>
      <c r="TLK39" s="75"/>
      <c r="TLL39" s="75"/>
      <c r="TLM39" s="75"/>
      <c r="TLN39" s="75"/>
      <c r="TLO39" s="75"/>
      <c r="TLP39" s="75"/>
      <c r="TLQ39" s="75"/>
      <c r="TLR39" s="75"/>
      <c r="TLS39" s="75"/>
      <c r="TLT39" s="75"/>
      <c r="TLU39" s="75"/>
      <c r="TLV39" s="75"/>
      <c r="TLW39" s="75"/>
      <c r="TLX39" s="75"/>
      <c r="TLY39" s="75"/>
      <c r="TLZ39" s="75"/>
      <c r="TMA39" s="75"/>
      <c r="TMB39" s="75"/>
      <c r="TMC39" s="75"/>
      <c r="TMD39" s="75"/>
      <c r="TME39" s="75"/>
      <c r="TMF39" s="75"/>
      <c r="TMG39" s="75"/>
      <c r="TMH39" s="75"/>
      <c r="TMI39" s="75"/>
      <c r="TMJ39" s="75"/>
      <c r="TMK39" s="75"/>
      <c r="TML39" s="75"/>
      <c r="TMM39" s="75"/>
      <c r="TMN39" s="75"/>
      <c r="TMO39" s="75"/>
      <c r="TMP39" s="75"/>
      <c r="TMQ39" s="75"/>
      <c r="TMR39" s="75"/>
      <c r="TMS39" s="75"/>
      <c r="TMT39" s="75"/>
      <c r="TMU39" s="75"/>
      <c r="TMV39" s="75"/>
      <c r="TMW39" s="75"/>
      <c r="TMX39" s="75"/>
      <c r="TMY39" s="75"/>
      <c r="TMZ39" s="75"/>
      <c r="TNA39" s="75"/>
      <c r="TNB39" s="75"/>
      <c r="TNC39" s="75"/>
      <c r="TND39" s="75"/>
      <c r="TNE39" s="75"/>
      <c r="TNF39" s="75"/>
      <c r="TNG39" s="75"/>
      <c r="TNH39" s="75"/>
      <c r="TNI39" s="75"/>
      <c r="TNJ39" s="75"/>
      <c r="TNK39" s="75"/>
      <c r="TNL39" s="75"/>
      <c r="TNM39" s="75"/>
      <c r="TNN39" s="75"/>
      <c r="TNO39" s="75"/>
      <c r="TNP39" s="75"/>
      <c r="TNQ39" s="75"/>
      <c r="TNR39" s="75"/>
      <c r="TNS39" s="75"/>
      <c r="TNT39" s="75"/>
      <c r="TNU39" s="75"/>
      <c r="TNV39" s="75"/>
      <c r="TNW39" s="75"/>
      <c r="TNX39" s="75"/>
      <c r="TNY39" s="75"/>
      <c r="TNZ39" s="75"/>
      <c r="TOA39" s="75"/>
      <c r="TOB39" s="75"/>
      <c r="TOC39" s="75"/>
      <c r="TOD39" s="75"/>
      <c r="TOE39" s="75"/>
      <c r="TOF39" s="75"/>
      <c r="TOG39" s="75"/>
      <c r="TOH39" s="75"/>
      <c r="TOI39" s="75"/>
      <c r="TOJ39" s="75"/>
      <c r="TOK39" s="75"/>
      <c r="TOL39" s="75"/>
      <c r="TOM39" s="75"/>
      <c r="TON39" s="75"/>
      <c r="TOO39" s="75"/>
      <c r="TOP39" s="75"/>
      <c r="TOQ39" s="75"/>
      <c r="TOR39" s="75"/>
      <c r="TOS39" s="75"/>
      <c r="TOT39" s="75"/>
      <c r="TOU39" s="75"/>
      <c r="TOV39" s="75"/>
      <c r="TOW39" s="75"/>
      <c r="TOX39" s="75"/>
      <c r="TOY39" s="75"/>
      <c r="TOZ39" s="75"/>
      <c r="TPA39" s="75"/>
      <c r="TPB39" s="75"/>
      <c r="TPC39" s="75"/>
      <c r="TPD39" s="75"/>
      <c r="TPE39" s="75"/>
      <c r="TPF39" s="75"/>
      <c r="TPG39" s="75"/>
      <c r="TPH39" s="75"/>
      <c r="TPI39" s="75"/>
      <c r="TPJ39" s="75"/>
      <c r="TPK39" s="75"/>
      <c r="TPL39" s="75"/>
      <c r="TPM39" s="75"/>
      <c r="TPN39" s="75"/>
      <c r="TPO39" s="75"/>
      <c r="TPP39" s="75"/>
      <c r="TPQ39" s="75"/>
      <c r="TPR39" s="75"/>
      <c r="TPS39" s="75"/>
      <c r="TPT39" s="75"/>
      <c r="TPU39" s="75"/>
      <c r="TPV39" s="75"/>
      <c r="TPW39" s="75"/>
      <c r="TPX39" s="75"/>
      <c r="TPY39" s="75"/>
      <c r="TPZ39" s="75"/>
      <c r="TQA39" s="75"/>
      <c r="TQB39" s="75"/>
      <c r="TQC39" s="75"/>
      <c r="TQD39" s="75"/>
      <c r="TQE39" s="75"/>
      <c r="TQF39" s="75"/>
      <c r="TQG39" s="75"/>
      <c r="TQH39" s="75"/>
      <c r="TQI39" s="75"/>
      <c r="TQJ39" s="75"/>
      <c r="TQK39" s="75"/>
      <c r="TQL39" s="75"/>
      <c r="TQM39" s="75"/>
      <c r="TQN39" s="75"/>
      <c r="TQO39" s="75"/>
      <c r="TQP39" s="75"/>
      <c r="TQQ39" s="75"/>
      <c r="TQR39" s="75"/>
      <c r="TQS39" s="75"/>
      <c r="TQT39" s="75"/>
      <c r="TQU39" s="75"/>
      <c r="TQV39" s="75"/>
      <c r="TQW39" s="75"/>
      <c r="TQX39" s="75"/>
      <c r="TQY39" s="75"/>
      <c r="TQZ39" s="75"/>
      <c r="TRA39" s="75"/>
      <c r="TRB39" s="75"/>
      <c r="TRC39" s="75"/>
      <c r="TRD39" s="75"/>
      <c r="TRE39" s="75"/>
      <c r="TRF39" s="75"/>
      <c r="TRG39" s="75"/>
      <c r="TRH39" s="75"/>
      <c r="TRI39" s="75"/>
      <c r="TRJ39" s="75"/>
      <c r="TRK39" s="75"/>
      <c r="TRL39" s="75"/>
      <c r="TRM39" s="75"/>
      <c r="TRN39" s="75"/>
      <c r="TRO39" s="75"/>
      <c r="TRP39" s="75"/>
      <c r="TRQ39" s="75"/>
      <c r="TRR39" s="75"/>
      <c r="TRS39" s="75"/>
      <c r="TRT39" s="75"/>
      <c r="TRU39" s="75"/>
      <c r="TRV39" s="75"/>
      <c r="TRW39" s="75"/>
      <c r="TRX39" s="75"/>
      <c r="TRY39" s="75"/>
      <c r="TRZ39" s="75"/>
      <c r="TSA39" s="75"/>
      <c r="TSB39" s="75"/>
      <c r="TSC39" s="75"/>
      <c r="TSD39" s="75"/>
      <c r="TSE39" s="75"/>
      <c r="TSF39" s="75"/>
      <c r="TSG39" s="75"/>
      <c r="TSH39" s="75"/>
      <c r="TSI39" s="75"/>
      <c r="TSJ39" s="75"/>
      <c r="TSK39" s="75"/>
      <c r="TSL39" s="75"/>
      <c r="TSM39" s="75"/>
      <c r="TSN39" s="75"/>
      <c r="TSO39" s="75"/>
      <c r="TSP39" s="75"/>
      <c r="TSQ39" s="75"/>
      <c r="TSR39" s="75"/>
      <c r="TSS39" s="75"/>
      <c r="TST39" s="75"/>
      <c r="TSU39" s="75"/>
      <c r="TSV39" s="75"/>
      <c r="TSW39" s="75"/>
      <c r="TSX39" s="75"/>
      <c r="TSY39" s="75"/>
      <c r="TSZ39" s="75"/>
      <c r="TTA39" s="75"/>
      <c r="TTB39" s="75"/>
      <c r="TTC39" s="75"/>
      <c r="TTD39" s="75"/>
      <c r="TTE39" s="75"/>
      <c r="TTF39" s="75"/>
      <c r="TTG39" s="75"/>
      <c r="TTH39" s="75"/>
      <c r="TTI39" s="75"/>
      <c r="TTJ39" s="75"/>
      <c r="TTK39" s="75"/>
      <c r="TTL39" s="75"/>
      <c r="TTM39" s="75"/>
      <c r="TTN39" s="75"/>
      <c r="TTO39" s="75"/>
      <c r="TTP39" s="75"/>
      <c r="TTQ39" s="75"/>
      <c r="TTR39" s="75"/>
      <c r="TTS39" s="75"/>
      <c r="TTT39" s="75"/>
      <c r="TTU39" s="75"/>
      <c r="TTV39" s="75"/>
      <c r="TTW39" s="75"/>
      <c r="TTX39" s="75"/>
      <c r="TTY39" s="75"/>
      <c r="TTZ39" s="75"/>
      <c r="TUA39" s="75"/>
      <c r="TUB39" s="75"/>
      <c r="TUC39" s="75"/>
      <c r="TUD39" s="75"/>
      <c r="TUE39" s="75"/>
      <c r="TUF39" s="75"/>
      <c r="TUG39" s="75"/>
      <c r="TUH39" s="75"/>
      <c r="TUI39" s="75"/>
      <c r="TUJ39" s="75"/>
      <c r="TUK39" s="75"/>
      <c r="TUL39" s="75"/>
      <c r="TUM39" s="75"/>
      <c r="TUN39" s="75"/>
      <c r="TUO39" s="75"/>
      <c r="TUP39" s="75"/>
      <c r="TUQ39" s="75"/>
      <c r="TUR39" s="75"/>
      <c r="TUS39" s="75"/>
      <c r="TUT39" s="75"/>
      <c r="TUU39" s="75"/>
      <c r="TUV39" s="75"/>
      <c r="TUW39" s="75"/>
      <c r="TUX39" s="75"/>
      <c r="TUY39" s="75"/>
      <c r="TUZ39" s="75"/>
      <c r="TVA39" s="75"/>
      <c r="TVB39" s="75"/>
      <c r="TVC39" s="75"/>
      <c r="TVD39" s="75"/>
      <c r="TVE39" s="75"/>
      <c r="TVF39" s="75"/>
      <c r="TVG39" s="75"/>
      <c r="TVH39" s="75"/>
      <c r="TVI39" s="75"/>
      <c r="TVJ39" s="75"/>
      <c r="TVK39" s="75"/>
      <c r="TVL39" s="75"/>
      <c r="TVM39" s="75"/>
      <c r="TVN39" s="75"/>
      <c r="TVO39" s="75"/>
      <c r="TVP39" s="75"/>
      <c r="TVQ39" s="75"/>
      <c r="TVR39" s="75"/>
      <c r="TVS39" s="75"/>
      <c r="TVT39" s="75"/>
      <c r="TVU39" s="75"/>
      <c r="TVV39" s="75"/>
      <c r="TVW39" s="75"/>
      <c r="TVX39" s="75"/>
      <c r="TVY39" s="75"/>
      <c r="TVZ39" s="75"/>
      <c r="TWA39" s="75"/>
      <c r="TWB39" s="75"/>
      <c r="TWC39" s="75"/>
      <c r="TWD39" s="75"/>
      <c r="TWE39" s="75"/>
      <c r="TWF39" s="75"/>
      <c r="TWG39" s="75"/>
      <c r="TWH39" s="75"/>
      <c r="TWI39" s="75"/>
      <c r="TWJ39" s="75"/>
      <c r="TWK39" s="75"/>
      <c r="TWL39" s="75"/>
      <c r="TWM39" s="75"/>
      <c r="TWN39" s="75"/>
      <c r="TWO39" s="75"/>
      <c r="TWP39" s="75"/>
      <c r="TWQ39" s="75"/>
      <c r="TWR39" s="75"/>
      <c r="TWS39" s="75"/>
      <c r="TWT39" s="75"/>
      <c r="TWU39" s="75"/>
      <c r="TWV39" s="75"/>
      <c r="TWW39" s="75"/>
      <c r="TWX39" s="75"/>
      <c r="TWY39" s="75"/>
      <c r="TWZ39" s="75"/>
      <c r="TXA39" s="75"/>
      <c r="TXB39" s="75"/>
      <c r="TXC39" s="75"/>
      <c r="TXD39" s="75"/>
      <c r="TXE39" s="75"/>
      <c r="TXF39" s="75"/>
      <c r="TXG39" s="75"/>
      <c r="TXH39" s="75"/>
      <c r="TXI39" s="75"/>
      <c r="TXJ39" s="75"/>
      <c r="TXK39" s="75"/>
      <c r="TXL39" s="75"/>
      <c r="TXM39" s="75"/>
      <c r="TXN39" s="75"/>
      <c r="TXO39" s="75"/>
      <c r="TXP39" s="75"/>
      <c r="TXQ39" s="75"/>
      <c r="TXR39" s="75"/>
      <c r="TXS39" s="75"/>
      <c r="TXT39" s="75"/>
      <c r="TXU39" s="75"/>
      <c r="TXV39" s="75"/>
      <c r="TXW39" s="75"/>
      <c r="TXX39" s="75"/>
      <c r="TXY39" s="75"/>
      <c r="TXZ39" s="75"/>
      <c r="TYA39" s="75"/>
      <c r="TYB39" s="75"/>
      <c r="TYC39" s="75"/>
      <c r="TYD39" s="75"/>
      <c r="TYE39" s="75"/>
      <c r="TYF39" s="75"/>
      <c r="TYG39" s="75"/>
      <c r="TYH39" s="75"/>
      <c r="TYI39" s="75"/>
      <c r="TYJ39" s="75"/>
      <c r="TYK39" s="75"/>
      <c r="TYL39" s="75"/>
      <c r="TYM39" s="75"/>
      <c r="TYN39" s="75"/>
      <c r="TYO39" s="75"/>
      <c r="TYP39" s="75"/>
      <c r="TYQ39" s="75"/>
      <c r="TYR39" s="75"/>
      <c r="TYS39" s="75"/>
      <c r="TYT39" s="75"/>
      <c r="TYU39" s="75"/>
      <c r="TYV39" s="75"/>
      <c r="TYW39" s="75"/>
      <c r="TYX39" s="75"/>
      <c r="TYY39" s="75"/>
      <c r="TYZ39" s="75"/>
      <c r="TZA39" s="75"/>
      <c r="TZB39" s="75"/>
      <c r="TZC39" s="75"/>
      <c r="TZD39" s="75"/>
      <c r="TZE39" s="75"/>
      <c r="TZF39" s="75"/>
      <c r="TZG39" s="75"/>
      <c r="TZH39" s="75"/>
      <c r="TZI39" s="75"/>
      <c r="TZJ39" s="75"/>
      <c r="TZK39" s="75"/>
      <c r="TZL39" s="75"/>
      <c r="TZM39" s="75"/>
      <c r="TZN39" s="75"/>
      <c r="TZO39" s="75"/>
      <c r="TZP39" s="75"/>
      <c r="TZQ39" s="75"/>
      <c r="TZR39" s="75"/>
      <c r="TZS39" s="75"/>
      <c r="TZT39" s="75"/>
      <c r="TZU39" s="75"/>
      <c r="TZV39" s="75"/>
      <c r="TZW39" s="75"/>
      <c r="TZX39" s="75"/>
      <c r="TZY39" s="75"/>
      <c r="TZZ39" s="75"/>
      <c r="UAA39" s="75"/>
      <c r="UAB39" s="75"/>
      <c r="UAC39" s="75"/>
      <c r="UAD39" s="75"/>
      <c r="UAE39" s="75"/>
      <c r="UAF39" s="75"/>
      <c r="UAG39" s="75"/>
      <c r="UAH39" s="75"/>
      <c r="UAI39" s="75"/>
      <c r="UAJ39" s="75"/>
      <c r="UAK39" s="75"/>
      <c r="UAL39" s="75"/>
      <c r="UAM39" s="75"/>
      <c r="UAN39" s="75"/>
      <c r="UAO39" s="75"/>
      <c r="UAP39" s="75"/>
      <c r="UAQ39" s="75"/>
      <c r="UAR39" s="75"/>
      <c r="UAS39" s="75"/>
      <c r="UAT39" s="75"/>
      <c r="UAU39" s="75"/>
      <c r="UAV39" s="75"/>
      <c r="UAW39" s="75"/>
      <c r="UAX39" s="75"/>
      <c r="UAY39" s="75"/>
      <c r="UAZ39" s="75"/>
      <c r="UBA39" s="75"/>
      <c r="UBB39" s="75"/>
      <c r="UBC39" s="75"/>
      <c r="UBD39" s="75"/>
      <c r="UBE39" s="75"/>
      <c r="UBF39" s="75"/>
      <c r="UBG39" s="75"/>
      <c r="UBH39" s="75"/>
      <c r="UBI39" s="75"/>
      <c r="UBJ39" s="75"/>
      <c r="UBK39" s="75"/>
      <c r="UBL39" s="75"/>
      <c r="UBM39" s="75"/>
      <c r="UBN39" s="75"/>
      <c r="UBO39" s="75"/>
      <c r="UBP39" s="75"/>
      <c r="UBQ39" s="75"/>
      <c r="UBR39" s="75"/>
      <c r="UBS39" s="75"/>
      <c r="UBT39" s="75"/>
      <c r="UBU39" s="75"/>
      <c r="UBV39" s="75"/>
      <c r="UBW39" s="75"/>
      <c r="UBX39" s="75"/>
      <c r="UBY39" s="75"/>
      <c r="UBZ39" s="75"/>
      <c r="UCA39" s="75"/>
      <c r="UCB39" s="75"/>
      <c r="UCC39" s="75"/>
      <c r="UCD39" s="75"/>
      <c r="UCE39" s="75"/>
      <c r="UCF39" s="75"/>
      <c r="UCG39" s="75"/>
      <c r="UCH39" s="75"/>
      <c r="UCI39" s="75"/>
      <c r="UCJ39" s="75"/>
      <c r="UCK39" s="75"/>
      <c r="UCL39" s="75"/>
      <c r="UCM39" s="75"/>
      <c r="UCN39" s="75"/>
      <c r="UCO39" s="75"/>
      <c r="UCP39" s="75"/>
      <c r="UCQ39" s="75"/>
      <c r="UCR39" s="75"/>
      <c r="UCS39" s="75"/>
      <c r="UCT39" s="75"/>
      <c r="UCU39" s="75"/>
      <c r="UCV39" s="75"/>
      <c r="UCW39" s="75"/>
      <c r="UCX39" s="75"/>
      <c r="UCY39" s="75"/>
      <c r="UCZ39" s="75"/>
      <c r="UDA39" s="75"/>
      <c r="UDB39" s="75"/>
      <c r="UDC39" s="75"/>
      <c r="UDD39" s="75"/>
      <c r="UDE39" s="75"/>
      <c r="UDF39" s="75"/>
      <c r="UDG39" s="75"/>
      <c r="UDH39" s="75"/>
      <c r="UDI39" s="75"/>
      <c r="UDJ39" s="75"/>
      <c r="UDK39" s="75"/>
      <c r="UDL39" s="75"/>
      <c r="UDM39" s="75"/>
      <c r="UDN39" s="75"/>
      <c r="UDO39" s="75"/>
      <c r="UDP39" s="75"/>
      <c r="UDQ39" s="75"/>
      <c r="UDR39" s="75"/>
      <c r="UDS39" s="75"/>
      <c r="UDT39" s="75"/>
      <c r="UDU39" s="75"/>
      <c r="UDV39" s="75"/>
      <c r="UDW39" s="75"/>
      <c r="UDX39" s="75"/>
      <c r="UDY39" s="75"/>
      <c r="UDZ39" s="75"/>
      <c r="UEA39" s="75"/>
      <c r="UEB39" s="75"/>
      <c r="UEC39" s="75"/>
      <c r="UED39" s="75"/>
      <c r="UEE39" s="75"/>
      <c r="UEF39" s="75"/>
      <c r="UEG39" s="75"/>
      <c r="UEH39" s="75"/>
      <c r="UEI39" s="75"/>
      <c r="UEJ39" s="75"/>
      <c r="UEK39" s="75"/>
      <c r="UEL39" s="75"/>
      <c r="UEM39" s="75"/>
      <c r="UEN39" s="75"/>
      <c r="UEO39" s="75"/>
      <c r="UEP39" s="75"/>
      <c r="UEQ39" s="75"/>
      <c r="UER39" s="75"/>
      <c r="UES39" s="75"/>
      <c r="UET39" s="75"/>
      <c r="UEU39" s="75"/>
      <c r="UEV39" s="75"/>
      <c r="UEW39" s="75"/>
      <c r="UEX39" s="75"/>
      <c r="UEY39" s="75"/>
      <c r="UEZ39" s="75"/>
      <c r="UFA39" s="75"/>
      <c r="UFB39" s="75"/>
      <c r="UFC39" s="75"/>
      <c r="UFD39" s="75"/>
      <c r="UFE39" s="75"/>
      <c r="UFF39" s="75"/>
      <c r="UFG39" s="75"/>
      <c r="UFH39" s="75"/>
      <c r="UFI39" s="75"/>
      <c r="UFJ39" s="75"/>
      <c r="UFK39" s="75"/>
      <c r="UFL39" s="75"/>
      <c r="UFM39" s="75"/>
      <c r="UFN39" s="75"/>
      <c r="UFO39" s="75"/>
      <c r="UFP39" s="75"/>
      <c r="UFQ39" s="75"/>
      <c r="UFR39" s="75"/>
      <c r="UFS39" s="75"/>
      <c r="UFT39" s="75"/>
      <c r="UFU39" s="75"/>
      <c r="UFV39" s="75"/>
      <c r="UFW39" s="75"/>
      <c r="UFX39" s="75"/>
      <c r="UFY39" s="75"/>
      <c r="UFZ39" s="75"/>
      <c r="UGA39" s="75"/>
      <c r="UGB39" s="75"/>
      <c r="UGC39" s="75"/>
      <c r="UGD39" s="75"/>
      <c r="UGE39" s="75"/>
      <c r="UGF39" s="75"/>
      <c r="UGG39" s="75"/>
      <c r="UGH39" s="75"/>
      <c r="UGI39" s="75"/>
      <c r="UGJ39" s="75"/>
      <c r="UGK39" s="75"/>
      <c r="UGL39" s="75"/>
      <c r="UGM39" s="75"/>
      <c r="UGN39" s="75"/>
      <c r="UGO39" s="75"/>
      <c r="UGP39" s="75"/>
      <c r="UGQ39" s="75"/>
      <c r="UGR39" s="75"/>
      <c r="UGS39" s="75"/>
      <c r="UGT39" s="75"/>
      <c r="UGU39" s="75"/>
      <c r="UGV39" s="75"/>
      <c r="UGW39" s="75"/>
      <c r="UGX39" s="75"/>
      <c r="UGY39" s="75"/>
      <c r="UGZ39" s="75"/>
      <c r="UHA39" s="75"/>
      <c r="UHB39" s="75"/>
      <c r="UHC39" s="75"/>
      <c r="UHD39" s="75"/>
      <c r="UHE39" s="75"/>
      <c r="UHF39" s="75"/>
      <c r="UHG39" s="75"/>
      <c r="UHH39" s="75"/>
      <c r="UHI39" s="75"/>
      <c r="UHJ39" s="75"/>
      <c r="UHK39" s="75"/>
      <c r="UHL39" s="75"/>
      <c r="UHM39" s="75"/>
      <c r="UHN39" s="75"/>
      <c r="UHO39" s="75"/>
      <c r="UHP39" s="75"/>
      <c r="UHQ39" s="75"/>
      <c r="UHR39" s="75"/>
      <c r="UHS39" s="75"/>
      <c r="UHT39" s="75"/>
      <c r="UHU39" s="75"/>
      <c r="UHV39" s="75"/>
      <c r="UHW39" s="75"/>
      <c r="UHX39" s="75"/>
      <c r="UHY39" s="75"/>
      <c r="UHZ39" s="75"/>
      <c r="UIA39" s="75"/>
      <c r="UIB39" s="75"/>
      <c r="UIC39" s="75"/>
      <c r="UID39" s="75"/>
      <c r="UIE39" s="75"/>
      <c r="UIF39" s="75"/>
      <c r="UIG39" s="75"/>
      <c r="UIH39" s="75"/>
      <c r="UII39" s="75"/>
      <c r="UIJ39" s="75"/>
      <c r="UIK39" s="75"/>
      <c r="UIL39" s="75"/>
      <c r="UIM39" s="75"/>
      <c r="UIN39" s="75"/>
      <c r="UIO39" s="75"/>
      <c r="UIP39" s="75"/>
      <c r="UIQ39" s="75"/>
      <c r="UIR39" s="75"/>
      <c r="UIS39" s="75"/>
      <c r="UIT39" s="75"/>
      <c r="UIU39" s="75"/>
      <c r="UIV39" s="75"/>
      <c r="UIW39" s="75"/>
      <c r="UIX39" s="75"/>
      <c r="UIY39" s="75"/>
      <c r="UIZ39" s="75"/>
      <c r="UJA39" s="75"/>
      <c r="UJB39" s="75"/>
      <c r="UJC39" s="75"/>
      <c r="UJD39" s="75"/>
      <c r="UJE39" s="75"/>
      <c r="UJF39" s="75"/>
      <c r="UJG39" s="75"/>
      <c r="UJH39" s="75"/>
      <c r="UJI39" s="75"/>
      <c r="UJJ39" s="75"/>
      <c r="UJK39" s="75"/>
      <c r="UJL39" s="75"/>
      <c r="UJM39" s="75"/>
      <c r="UJN39" s="75"/>
      <c r="UJO39" s="75"/>
      <c r="UJP39" s="75"/>
      <c r="UJQ39" s="75"/>
      <c r="UJR39" s="75"/>
      <c r="UJS39" s="75"/>
      <c r="UJT39" s="75"/>
      <c r="UJU39" s="75"/>
      <c r="UJV39" s="75"/>
      <c r="UJW39" s="75"/>
      <c r="UJX39" s="75"/>
      <c r="UJY39" s="75"/>
      <c r="UJZ39" s="75"/>
      <c r="UKA39" s="75"/>
      <c r="UKB39" s="75"/>
      <c r="UKC39" s="75"/>
      <c r="UKD39" s="75"/>
      <c r="UKE39" s="75"/>
      <c r="UKF39" s="75"/>
      <c r="UKG39" s="75"/>
      <c r="UKH39" s="75"/>
      <c r="UKI39" s="75"/>
      <c r="UKJ39" s="75"/>
      <c r="UKK39" s="75"/>
      <c r="UKL39" s="75"/>
      <c r="UKM39" s="75"/>
      <c r="UKN39" s="75"/>
      <c r="UKO39" s="75"/>
      <c r="UKP39" s="75"/>
      <c r="UKQ39" s="75"/>
      <c r="UKR39" s="75"/>
      <c r="UKS39" s="75"/>
      <c r="UKT39" s="75"/>
      <c r="UKU39" s="75"/>
      <c r="UKV39" s="75"/>
      <c r="UKW39" s="75"/>
      <c r="UKX39" s="75"/>
      <c r="UKY39" s="75"/>
      <c r="UKZ39" s="75"/>
      <c r="ULA39" s="75"/>
      <c r="ULB39" s="75"/>
      <c r="ULC39" s="75"/>
      <c r="ULD39" s="75"/>
      <c r="ULE39" s="75"/>
      <c r="ULF39" s="75"/>
      <c r="ULG39" s="75"/>
      <c r="ULH39" s="75"/>
      <c r="ULI39" s="75"/>
      <c r="ULJ39" s="75"/>
      <c r="ULK39" s="75"/>
      <c r="ULL39" s="75"/>
      <c r="ULM39" s="75"/>
      <c r="ULN39" s="75"/>
      <c r="ULO39" s="75"/>
      <c r="ULP39" s="75"/>
      <c r="ULQ39" s="75"/>
      <c r="ULR39" s="75"/>
      <c r="ULS39" s="75"/>
      <c r="ULT39" s="75"/>
      <c r="ULU39" s="75"/>
      <c r="ULV39" s="75"/>
      <c r="ULW39" s="75"/>
      <c r="ULX39" s="75"/>
      <c r="ULY39" s="75"/>
      <c r="ULZ39" s="75"/>
      <c r="UMA39" s="75"/>
      <c r="UMB39" s="75"/>
      <c r="UMC39" s="75"/>
      <c r="UMD39" s="75"/>
      <c r="UME39" s="75"/>
      <c r="UMF39" s="75"/>
      <c r="UMG39" s="75"/>
      <c r="UMH39" s="75"/>
      <c r="UMI39" s="75"/>
      <c r="UMJ39" s="75"/>
      <c r="UMK39" s="75"/>
      <c r="UML39" s="75"/>
      <c r="UMM39" s="75"/>
      <c r="UMN39" s="75"/>
      <c r="UMO39" s="75"/>
      <c r="UMP39" s="75"/>
      <c r="UMQ39" s="75"/>
      <c r="UMR39" s="75"/>
      <c r="UMS39" s="75"/>
      <c r="UMT39" s="75"/>
      <c r="UMU39" s="75"/>
      <c r="UMV39" s="75"/>
      <c r="UMW39" s="75"/>
      <c r="UMX39" s="75"/>
      <c r="UMY39" s="75"/>
      <c r="UMZ39" s="75"/>
      <c r="UNA39" s="75"/>
      <c r="UNB39" s="75"/>
      <c r="UNC39" s="75"/>
      <c r="UND39" s="75"/>
      <c r="UNE39" s="75"/>
      <c r="UNF39" s="75"/>
      <c r="UNG39" s="75"/>
      <c r="UNH39" s="75"/>
      <c r="UNI39" s="75"/>
      <c r="UNJ39" s="75"/>
      <c r="UNK39" s="75"/>
      <c r="UNL39" s="75"/>
      <c r="UNM39" s="75"/>
      <c r="UNN39" s="75"/>
      <c r="UNO39" s="75"/>
      <c r="UNP39" s="75"/>
      <c r="UNQ39" s="75"/>
      <c r="UNR39" s="75"/>
      <c r="UNS39" s="75"/>
      <c r="UNT39" s="75"/>
      <c r="UNU39" s="75"/>
      <c r="UNV39" s="75"/>
      <c r="UNW39" s="75"/>
      <c r="UNX39" s="75"/>
      <c r="UNY39" s="75"/>
      <c r="UNZ39" s="75"/>
      <c r="UOA39" s="75"/>
      <c r="UOB39" s="75"/>
      <c r="UOC39" s="75"/>
      <c r="UOD39" s="75"/>
      <c r="UOE39" s="75"/>
      <c r="UOF39" s="75"/>
      <c r="UOG39" s="75"/>
      <c r="UOH39" s="75"/>
      <c r="UOI39" s="75"/>
      <c r="UOJ39" s="75"/>
      <c r="UOK39" s="75"/>
      <c r="UOL39" s="75"/>
      <c r="UOM39" s="75"/>
      <c r="UON39" s="75"/>
      <c r="UOO39" s="75"/>
      <c r="UOP39" s="75"/>
      <c r="UOQ39" s="75"/>
      <c r="UOR39" s="75"/>
      <c r="UOS39" s="75"/>
      <c r="UOT39" s="75"/>
      <c r="UOU39" s="75"/>
      <c r="UOV39" s="75"/>
      <c r="UOW39" s="75"/>
      <c r="UOX39" s="75"/>
      <c r="UOY39" s="75"/>
      <c r="UOZ39" s="75"/>
      <c r="UPA39" s="75"/>
      <c r="UPB39" s="75"/>
      <c r="UPC39" s="75"/>
      <c r="UPD39" s="75"/>
      <c r="UPE39" s="75"/>
      <c r="UPF39" s="75"/>
      <c r="UPG39" s="75"/>
      <c r="UPH39" s="75"/>
      <c r="UPI39" s="75"/>
      <c r="UPJ39" s="75"/>
      <c r="UPK39" s="75"/>
      <c r="UPL39" s="75"/>
      <c r="UPM39" s="75"/>
      <c r="UPN39" s="75"/>
      <c r="UPO39" s="75"/>
      <c r="UPP39" s="75"/>
      <c r="UPQ39" s="75"/>
      <c r="UPR39" s="75"/>
      <c r="UPS39" s="75"/>
      <c r="UPT39" s="75"/>
      <c r="UPU39" s="75"/>
      <c r="UPV39" s="75"/>
      <c r="UPW39" s="75"/>
      <c r="UPX39" s="75"/>
      <c r="UPY39" s="75"/>
      <c r="UPZ39" s="75"/>
      <c r="UQA39" s="75"/>
      <c r="UQB39" s="75"/>
      <c r="UQC39" s="75"/>
      <c r="UQD39" s="75"/>
      <c r="UQE39" s="75"/>
      <c r="UQF39" s="75"/>
      <c r="UQG39" s="75"/>
      <c r="UQH39" s="75"/>
      <c r="UQI39" s="75"/>
      <c r="UQJ39" s="75"/>
      <c r="UQK39" s="75"/>
      <c r="UQL39" s="75"/>
      <c r="UQM39" s="75"/>
      <c r="UQN39" s="75"/>
      <c r="UQO39" s="75"/>
      <c r="UQP39" s="75"/>
      <c r="UQQ39" s="75"/>
      <c r="UQR39" s="75"/>
      <c r="UQS39" s="75"/>
      <c r="UQT39" s="75"/>
      <c r="UQU39" s="75"/>
      <c r="UQV39" s="75"/>
      <c r="UQW39" s="75"/>
      <c r="UQX39" s="75"/>
      <c r="UQY39" s="75"/>
      <c r="UQZ39" s="75"/>
      <c r="URA39" s="75"/>
      <c r="URB39" s="75"/>
      <c r="URC39" s="75"/>
      <c r="URD39" s="75"/>
      <c r="URE39" s="75"/>
      <c r="URF39" s="75"/>
      <c r="URG39" s="75"/>
      <c r="URH39" s="75"/>
      <c r="URI39" s="75"/>
      <c r="URJ39" s="75"/>
      <c r="URK39" s="75"/>
      <c r="URL39" s="75"/>
      <c r="URM39" s="75"/>
      <c r="URN39" s="75"/>
      <c r="URO39" s="75"/>
      <c r="URP39" s="75"/>
      <c r="URQ39" s="75"/>
      <c r="URR39" s="75"/>
      <c r="URS39" s="75"/>
      <c r="URT39" s="75"/>
      <c r="URU39" s="75"/>
      <c r="URV39" s="75"/>
      <c r="URW39" s="75"/>
      <c r="URX39" s="75"/>
      <c r="URY39" s="75"/>
      <c r="URZ39" s="75"/>
      <c r="USA39" s="75"/>
      <c r="USB39" s="75"/>
      <c r="USC39" s="75"/>
      <c r="USD39" s="75"/>
      <c r="USE39" s="75"/>
      <c r="USF39" s="75"/>
      <c r="USG39" s="75"/>
      <c r="USH39" s="75"/>
      <c r="USI39" s="75"/>
      <c r="USJ39" s="75"/>
      <c r="USK39" s="75"/>
      <c r="USL39" s="75"/>
      <c r="USM39" s="75"/>
      <c r="USN39" s="75"/>
      <c r="USO39" s="75"/>
      <c r="USP39" s="75"/>
      <c r="USQ39" s="75"/>
      <c r="USR39" s="75"/>
      <c r="USS39" s="75"/>
      <c r="UST39" s="75"/>
      <c r="USU39" s="75"/>
      <c r="USV39" s="75"/>
      <c r="USW39" s="75"/>
      <c r="USX39" s="75"/>
      <c r="USY39" s="75"/>
      <c r="USZ39" s="75"/>
      <c r="UTA39" s="75"/>
      <c r="UTB39" s="75"/>
      <c r="UTC39" s="75"/>
      <c r="UTD39" s="75"/>
      <c r="UTE39" s="75"/>
      <c r="UTF39" s="75"/>
      <c r="UTG39" s="75"/>
      <c r="UTH39" s="75"/>
      <c r="UTI39" s="75"/>
      <c r="UTJ39" s="75"/>
      <c r="UTK39" s="75"/>
      <c r="UTL39" s="75"/>
      <c r="UTM39" s="75"/>
      <c r="UTN39" s="75"/>
      <c r="UTO39" s="75"/>
      <c r="UTP39" s="75"/>
      <c r="UTQ39" s="75"/>
      <c r="UTR39" s="75"/>
      <c r="UTS39" s="75"/>
      <c r="UTT39" s="75"/>
      <c r="UTU39" s="75"/>
      <c r="UTV39" s="75"/>
      <c r="UTW39" s="75"/>
      <c r="UTX39" s="75"/>
      <c r="UTY39" s="75"/>
      <c r="UTZ39" s="75"/>
      <c r="UUA39" s="75"/>
      <c r="UUB39" s="75"/>
      <c r="UUC39" s="75"/>
      <c r="UUD39" s="75"/>
      <c r="UUE39" s="75"/>
      <c r="UUF39" s="75"/>
      <c r="UUG39" s="75"/>
      <c r="UUH39" s="75"/>
      <c r="UUI39" s="75"/>
      <c r="UUJ39" s="75"/>
      <c r="UUK39" s="75"/>
      <c r="UUL39" s="75"/>
      <c r="UUM39" s="75"/>
      <c r="UUN39" s="75"/>
      <c r="UUO39" s="75"/>
      <c r="UUP39" s="75"/>
      <c r="UUQ39" s="75"/>
      <c r="UUR39" s="75"/>
      <c r="UUS39" s="75"/>
      <c r="UUT39" s="75"/>
      <c r="UUU39" s="75"/>
      <c r="UUV39" s="75"/>
      <c r="UUW39" s="75"/>
      <c r="UUX39" s="75"/>
      <c r="UUY39" s="75"/>
      <c r="UUZ39" s="75"/>
      <c r="UVA39" s="75"/>
      <c r="UVB39" s="75"/>
      <c r="UVC39" s="75"/>
      <c r="UVD39" s="75"/>
      <c r="UVE39" s="75"/>
      <c r="UVF39" s="75"/>
      <c r="UVG39" s="75"/>
      <c r="UVH39" s="75"/>
      <c r="UVI39" s="75"/>
      <c r="UVJ39" s="75"/>
      <c r="UVK39" s="75"/>
      <c r="UVL39" s="75"/>
      <c r="UVM39" s="75"/>
      <c r="UVN39" s="75"/>
      <c r="UVO39" s="75"/>
      <c r="UVP39" s="75"/>
      <c r="UVQ39" s="75"/>
      <c r="UVR39" s="75"/>
      <c r="UVS39" s="75"/>
      <c r="UVT39" s="75"/>
      <c r="UVU39" s="75"/>
      <c r="UVV39" s="75"/>
      <c r="UVW39" s="75"/>
      <c r="UVX39" s="75"/>
      <c r="UVY39" s="75"/>
      <c r="UVZ39" s="75"/>
      <c r="UWA39" s="75"/>
      <c r="UWB39" s="75"/>
      <c r="UWC39" s="75"/>
      <c r="UWD39" s="75"/>
      <c r="UWE39" s="75"/>
      <c r="UWF39" s="75"/>
      <c r="UWG39" s="75"/>
      <c r="UWH39" s="75"/>
      <c r="UWI39" s="75"/>
      <c r="UWJ39" s="75"/>
      <c r="UWK39" s="75"/>
      <c r="UWL39" s="75"/>
      <c r="UWM39" s="75"/>
      <c r="UWN39" s="75"/>
      <c r="UWO39" s="75"/>
      <c r="UWP39" s="75"/>
      <c r="UWQ39" s="75"/>
      <c r="UWR39" s="75"/>
      <c r="UWS39" s="75"/>
      <c r="UWT39" s="75"/>
      <c r="UWU39" s="75"/>
      <c r="UWV39" s="75"/>
      <c r="UWW39" s="75"/>
      <c r="UWX39" s="75"/>
      <c r="UWY39" s="75"/>
      <c r="UWZ39" s="75"/>
      <c r="UXA39" s="75"/>
      <c r="UXB39" s="75"/>
      <c r="UXC39" s="75"/>
      <c r="UXD39" s="75"/>
      <c r="UXE39" s="75"/>
      <c r="UXF39" s="75"/>
      <c r="UXG39" s="75"/>
      <c r="UXH39" s="75"/>
      <c r="UXI39" s="75"/>
      <c r="UXJ39" s="75"/>
      <c r="UXK39" s="75"/>
      <c r="UXL39" s="75"/>
      <c r="UXM39" s="75"/>
      <c r="UXN39" s="75"/>
      <c r="UXO39" s="75"/>
      <c r="UXP39" s="75"/>
      <c r="UXQ39" s="75"/>
      <c r="UXR39" s="75"/>
      <c r="UXS39" s="75"/>
      <c r="UXT39" s="75"/>
      <c r="UXU39" s="75"/>
      <c r="UXV39" s="75"/>
      <c r="UXW39" s="75"/>
      <c r="UXX39" s="75"/>
      <c r="UXY39" s="75"/>
      <c r="UXZ39" s="75"/>
      <c r="UYA39" s="75"/>
      <c r="UYB39" s="75"/>
      <c r="UYC39" s="75"/>
      <c r="UYD39" s="75"/>
      <c r="UYE39" s="75"/>
      <c r="UYF39" s="75"/>
      <c r="UYG39" s="75"/>
      <c r="UYH39" s="75"/>
      <c r="UYI39" s="75"/>
      <c r="UYJ39" s="75"/>
      <c r="UYK39" s="75"/>
      <c r="UYL39" s="75"/>
      <c r="UYM39" s="75"/>
      <c r="UYN39" s="75"/>
      <c r="UYO39" s="75"/>
      <c r="UYP39" s="75"/>
      <c r="UYQ39" s="75"/>
      <c r="UYR39" s="75"/>
      <c r="UYS39" s="75"/>
      <c r="UYT39" s="75"/>
      <c r="UYU39" s="75"/>
      <c r="UYV39" s="75"/>
      <c r="UYW39" s="75"/>
      <c r="UYX39" s="75"/>
      <c r="UYY39" s="75"/>
      <c r="UYZ39" s="75"/>
      <c r="UZA39" s="75"/>
      <c r="UZB39" s="75"/>
      <c r="UZC39" s="75"/>
      <c r="UZD39" s="75"/>
      <c r="UZE39" s="75"/>
      <c r="UZF39" s="75"/>
      <c r="UZG39" s="75"/>
      <c r="UZH39" s="75"/>
      <c r="UZI39" s="75"/>
      <c r="UZJ39" s="75"/>
      <c r="UZK39" s="75"/>
      <c r="UZL39" s="75"/>
      <c r="UZM39" s="75"/>
      <c r="UZN39" s="75"/>
      <c r="UZO39" s="75"/>
      <c r="UZP39" s="75"/>
      <c r="UZQ39" s="75"/>
      <c r="UZR39" s="75"/>
      <c r="UZS39" s="75"/>
      <c r="UZT39" s="75"/>
      <c r="UZU39" s="75"/>
      <c r="UZV39" s="75"/>
      <c r="UZW39" s="75"/>
      <c r="UZX39" s="75"/>
      <c r="UZY39" s="75"/>
      <c r="UZZ39" s="75"/>
      <c r="VAA39" s="75"/>
      <c r="VAB39" s="75"/>
      <c r="VAC39" s="75"/>
      <c r="VAD39" s="75"/>
      <c r="VAE39" s="75"/>
      <c r="VAF39" s="75"/>
      <c r="VAG39" s="75"/>
      <c r="VAH39" s="75"/>
      <c r="VAI39" s="75"/>
      <c r="VAJ39" s="75"/>
      <c r="VAK39" s="75"/>
      <c r="VAL39" s="75"/>
      <c r="VAM39" s="75"/>
      <c r="VAN39" s="75"/>
      <c r="VAO39" s="75"/>
      <c r="VAP39" s="75"/>
      <c r="VAQ39" s="75"/>
      <c r="VAR39" s="75"/>
      <c r="VAS39" s="75"/>
      <c r="VAT39" s="75"/>
      <c r="VAU39" s="75"/>
      <c r="VAV39" s="75"/>
      <c r="VAW39" s="75"/>
      <c r="VAX39" s="75"/>
      <c r="VAY39" s="75"/>
      <c r="VAZ39" s="75"/>
      <c r="VBA39" s="75"/>
      <c r="VBB39" s="75"/>
      <c r="VBC39" s="75"/>
      <c r="VBD39" s="75"/>
      <c r="VBE39" s="75"/>
      <c r="VBF39" s="75"/>
      <c r="VBG39" s="75"/>
      <c r="VBH39" s="75"/>
      <c r="VBI39" s="75"/>
      <c r="VBJ39" s="75"/>
      <c r="VBK39" s="75"/>
      <c r="VBL39" s="75"/>
      <c r="VBM39" s="75"/>
      <c r="VBN39" s="75"/>
      <c r="VBO39" s="75"/>
      <c r="VBP39" s="75"/>
      <c r="VBQ39" s="75"/>
      <c r="VBR39" s="75"/>
      <c r="VBS39" s="75"/>
      <c r="VBT39" s="75"/>
      <c r="VBU39" s="75"/>
      <c r="VBV39" s="75"/>
      <c r="VBW39" s="75"/>
      <c r="VBX39" s="75"/>
      <c r="VBY39" s="75"/>
      <c r="VBZ39" s="75"/>
      <c r="VCA39" s="75"/>
      <c r="VCB39" s="75"/>
      <c r="VCC39" s="75"/>
      <c r="VCD39" s="75"/>
      <c r="VCE39" s="75"/>
      <c r="VCF39" s="75"/>
      <c r="VCG39" s="75"/>
      <c r="VCH39" s="75"/>
      <c r="VCI39" s="75"/>
      <c r="VCJ39" s="75"/>
      <c r="VCK39" s="75"/>
      <c r="VCL39" s="75"/>
      <c r="VCM39" s="75"/>
      <c r="VCN39" s="75"/>
      <c r="VCO39" s="75"/>
      <c r="VCP39" s="75"/>
      <c r="VCQ39" s="75"/>
      <c r="VCR39" s="75"/>
      <c r="VCS39" s="75"/>
      <c r="VCT39" s="75"/>
      <c r="VCU39" s="75"/>
      <c r="VCV39" s="75"/>
      <c r="VCW39" s="75"/>
      <c r="VCX39" s="75"/>
      <c r="VCY39" s="75"/>
      <c r="VCZ39" s="75"/>
      <c r="VDA39" s="75"/>
      <c r="VDB39" s="75"/>
      <c r="VDC39" s="75"/>
      <c r="VDD39" s="75"/>
      <c r="VDE39" s="75"/>
      <c r="VDF39" s="75"/>
      <c r="VDG39" s="75"/>
      <c r="VDH39" s="75"/>
      <c r="VDI39" s="75"/>
      <c r="VDJ39" s="75"/>
      <c r="VDK39" s="75"/>
      <c r="VDL39" s="75"/>
      <c r="VDM39" s="75"/>
      <c r="VDN39" s="75"/>
      <c r="VDO39" s="75"/>
      <c r="VDP39" s="75"/>
      <c r="VDQ39" s="75"/>
      <c r="VDR39" s="75"/>
      <c r="VDS39" s="75"/>
      <c r="VDT39" s="75"/>
      <c r="VDU39" s="75"/>
      <c r="VDV39" s="75"/>
      <c r="VDW39" s="75"/>
      <c r="VDX39" s="75"/>
      <c r="VDY39" s="75"/>
      <c r="VDZ39" s="75"/>
      <c r="VEA39" s="75"/>
      <c r="VEB39" s="75"/>
      <c r="VEC39" s="75"/>
      <c r="VED39" s="75"/>
      <c r="VEE39" s="75"/>
      <c r="VEF39" s="75"/>
      <c r="VEG39" s="75"/>
      <c r="VEH39" s="75"/>
      <c r="VEI39" s="75"/>
      <c r="VEJ39" s="75"/>
      <c r="VEK39" s="75"/>
      <c r="VEL39" s="75"/>
      <c r="VEM39" s="75"/>
      <c r="VEN39" s="75"/>
      <c r="VEO39" s="75"/>
      <c r="VEP39" s="75"/>
      <c r="VEQ39" s="75"/>
      <c r="VER39" s="75"/>
      <c r="VES39" s="75"/>
      <c r="VET39" s="75"/>
      <c r="VEU39" s="75"/>
      <c r="VEV39" s="75"/>
      <c r="VEW39" s="75"/>
      <c r="VEX39" s="75"/>
      <c r="VEY39" s="75"/>
      <c r="VEZ39" s="75"/>
      <c r="VFA39" s="75"/>
      <c r="VFB39" s="75"/>
      <c r="VFC39" s="75"/>
      <c r="VFD39" s="75"/>
      <c r="VFE39" s="75"/>
      <c r="VFF39" s="75"/>
      <c r="VFG39" s="75"/>
      <c r="VFH39" s="75"/>
      <c r="VFI39" s="75"/>
      <c r="VFJ39" s="75"/>
      <c r="VFK39" s="75"/>
      <c r="VFL39" s="75"/>
      <c r="VFM39" s="75"/>
      <c r="VFN39" s="75"/>
      <c r="VFO39" s="75"/>
      <c r="VFP39" s="75"/>
      <c r="VFQ39" s="75"/>
      <c r="VFR39" s="75"/>
      <c r="VFS39" s="75"/>
      <c r="VFT39" s="75"/>
      <c r="VFU39" s="75"/>
      <c r="VFV39" s="75"/>
      <c r="VFW39" s="75"/>
      <c r="VFX39" s="75"/>
      <c r="VFY39" s="75"/>
      <c r="VFZ39" s="75"/>
      <c r="VGA39" s="75"/>
      <c r="VGB39" s="75"/>
      <c r="VGC39" s="75"/>
      <c r="VGD39" s="75"/>
      <c r="VGE39" s="75"/>
      <c r="VGF39" s="75"/>
      <c r="VGG39" s="75"/>
      <c r="VGH39" s="75"/>
      <c r="VGI39" s="75"/>
      <c r="VGJ39" s="75"/>
      <c r="VGK39" s="75"/>
      <c r="VGL39" s="75"/>
      <c r="VGM39" s="75"/>
      <c r="VGN39" s="75"/>
      <c r="VGO39" s="75"/>
      <c r="VGP39" s="75"/>
      <c r="VGQ39" s="75"/>
      <c r="VGR39" s="75"/>
      <c r="VGS39" s="75"/>
      <c r="VGT39" s="75"/>
      <c r="VGU39" s="75"/>
      <c r="VGV39" s="75"/>
      <c r="VGW39" s="75"/>
      <c r="VGX39" s="75"/>
      <c r="VGY39" s="75"/>
      <c r="VGZ39" s="75"/>
      <c r="VHA39" s="75"/>
      <c r="VHB39" s="75"/>
      <c r="VHC39" s="75"/>
      <c r="VHD39" s="75"/>
      <c r="VHE39" s="75"/>
      <c r="VHF39" s="75"/>
      <c r="VHG39" s="75"/>
      <c r="VHH39" s="75"/>
      <c r="VHI39" s="75"/>
      <c r="VHJ39" s="75"/>
      <c r="VHK39" s="75"/>
      <c r="VHL39" s="75"/>
      <c r="VHM39" s="75"/>
      <c r="VHN39" s="75"/>
      <c r="VHO39" s="75"/>
      <c r="VHP39" s="75"/>
      <c r="VHQ39" s="75"/>
      <c r="VHR39" s="75"/>
      <c r="VHS39" s="75"/>
      <c r="VHT39" s="75"/>
      <c r="VHU39" s="75"/>
      <c r="VHV39" s="75"/>
      <c r="VHW39" s="75"/>
      <c r="VHX39" s="75"/>
      <c r="VHY39" s="75"/>
      <c r="VHZ39" s="75"/>
      <c r="VIA39" s="75"/>
      <c r="VIB39" s="75"/>
      <c r="VIC39" s="75"/>
      <c r="VID39" s="75"/>
      <c r="VIE39" s="75"/>
      <c r="VIF39" s="75"/>
      <c r="VIG39" s="75"/>
      <c r="VIH39" s="75"/>
      <c r="VII39" s="75"/>
      <c r="VIJ39" s="75"/>
      <c r="VIK39" s="75"/>
      <c r="VIL39" s="75"/>
      <c r="VIM39" s="75"/>
      <c r="VIN39" s="75"/>
      <c r="VIO39" s="75"/>
      <c r="VIP39" s="75"/>
      <c r="VIQ39" s="75"/>
      <c r="VIR39" s="75"/>
      <c r="VIS39" s="75"/>
      <c r="VIT39" s="75"/>
      <c r="VIU39" s="75"/>
      <c r="VIV39" s="75"/>
      <c r="VIW39" s="75"/>
      <c r="VIX39" s="75"/>
      <c r="VIY39" s="75"/>
      <c r="VIZ39" s="75"/>
      <c r="VJA39" s="75"/>
      <c r="VJB39" s="75"/>
      <c r="VJC39" s="75"/>
      <c r="VJD39" s="75"/>
      <c r="VJE39" s="75"/>
      <c r="VJF39" s="75"/>
      <c r="VJG39" s="75"/>
      <c r="VJH39" s="75"/>
      <c r="VJI39" s="75"/>
      <c r="VJJ39" s="75"/>
      <c r="VJK39" s="75"/>
      <c r="VJL39" s="75"/>
      <c r="VJM39" s="75"/>
      <c r="VJN39" s="75"/>
      <c r="VJO39" s="75"/>
      <c r="VJP39" s="75"/>
      <c r="VJQ39" s="75"/>
      <c r="VJR39" s="75"/>
      <c r="VJS39" s="75"/>
      <c r="VJT39" s="75"/>
      <c r="VJU39" s="75"/>
      <c r="VJV39" s="75"/>
      <c r="VJW39" s="75"/>
      <c r="VJX39" s="75"/>
      <c r="VJY39" s="75"/>
      <c r="VJZ39" s="75"/>
      <c r="VKA39" s="75"/>
      <c r="VKB39" s="75"/>
      <c r="VKC39" s="75"/>
      <c r="VKD39" s="75"/>
      <c r="VKE39" s="75"/>
      <c r="VKF39" s="75"/>
      <c r="VKG39" s="75"/>
      <c r="VKH39" s="75"/>
      <c r="VKI39" s="75"/>
      <c r="VKJ39" s="75"/>
      <c r="VKK39" s="75"/>
      <c r="VKL39" s="75"/>
      <c r="VKM39" s="75"/>
      <c r="VKN39" s="75"/>
      <c r="VKO39" s="75"/>
      <c r="VKP39" s="75"/>
      <c r="VKQ39" s="75"/>
      <c r="VKR39" s="75"/>
      <c r="VKS39" s="75"/>
      <c r="VKT39" s="75"/>
      <c r="VKU39" s="75"/>
      <c r="VKV39" s="75"/>
      <c r="VKW39" s="75"/>
      <c r="VKX39" s="75"/>
      <c r="VKY39" s="75"/>
      <c r="VKZ39" s="75"/>
      <c r="VLA39" s="75"/>
      <c r="VLB39" s="75"/>
      <c r="VLC39" s="75"/>
      <c r="VLD39" s="75"/>
      <c r="VLE39" s="75"/>
      <c r="VLF39" s="75"/>
      <c r="VLG39" s="75"/>
      <c r="VLH39" s="75"/>
      <c r="VLI39" s="75"/>
      <c r="VLJ39" s="75"/>
      <c r="VLK39" s="75"/>
      <c r="VLL39" s="75"/>
      <c r="VLM39" s="75"/>
      <c r="VLN39" s="75"/>
      <c r="VLO39" s="75"/>
      <c r="VLP39" s="75"/>
      <c r="VLQ39" s="75"/>
      <c r="VLR39" s="75"/>
      <c r="VLS39" s="75"/>
      <c r="VLT39" s="75"/>
      <c r="VLU39" s="75"/>
      <c r="VLV39" s="75"/>
      <c r="VLW39" s="75"/>
      <c r="VLX39" s="75"/>
      <c r="VLY39" s="75"/>
      <c r="VLZ39" s="75"/>
      <c r="VMA39" s="75"/>
      <c r="VMB39" s="75"/>
      <c r="VMC39" s="75"/>
      <c r="VMD39" s="75"/>
      <c r="VME39" s="75"/>
      <c r="VMF39" s="75"/>
      <c r="VMG39" s="75"/>
      <c r="VMH39" s="75"/>
      <c r="VMI39" s="75"/>
      <c r="VMJ39" s="75"/>
      <c r="VMK39" s="75"/>
      <c r="VML39" s="75"/>
      <c r="VMM39" s="75"/>
      <c r="VMN39" s="75"/>
      <c r="VMO39" s="75"/>
      <c r="VMP39" s="75"/>
      <c r="VMQ39" s="75"/>
      <c r="VMR39" s="75"/>
      <c r="VMS39" s="75"/>
      <c r="VMT39" s="75"/>
      <c r="VMU39" s="75"/>
      <c r="VMV39" s="75"/>
      <c r="VMW39" s="75"/>
      <c r="VMX39" s="75"/>
      <c r="VMY39" s="75"/>
      <c r="VMZ39" s="75"/>
      <c r="VNA39" s="75"/>
      <c r="VNB39" s="75"/>
      <c r="VNC39" s="75"/>
      <c r="VND39" s="75"/>
      <c r="VNE39" s="75"/>
      <c r="VNF39" s="75"/>
      <c r="VNG39" s="75"/>
      <c r="VNH39" s="75"/>
      <c r="VNI39" s="75"/>
      <c r="VNJ39" s="75"/>
      <c r="VNK39" s="75"/>
      <c r="VNL39" s="75"/>
      <c r="VNM39" s="75"/>
      <c r="VNN39" s="75"/>
      <c r="VNO39" s="75"/>
      <c r="VNP39" s="75"/>
      <c r="VNQ39" s="75"/>
      <c r="VNR39" s="75"/>
      <c r="VNS39" s="75"/>
      <c r="VNT39" s="75"/>
      <c r="VNU39" s="75"/>
      <c r="VNV39" s="75"/>
      <c r="VNW39" s="75"/>
      <c r="VNX39" s="75"/>
      <c r="VNY39" s="75"/>
      <c r="VNZ39" s="75"/>
      <c r="VOA39" s="75"/>
      <c r="VOB39" s="75"/>
      <c r="VOC39" s="75"/>
      <c r="VOD39" s="75"/>
      <c r="VOE39" s="75"/>
      <c r="VOF39" s="75"/>
      <c r="VOG39" s="75"/>
      <c r="VOH39" s="75"/>
      <c r="VOI39" s="75"/>
      <c r="VOJ39" s="75"/>
      <c r="VOK39" s="75"/>
      <c r="VOL39" s="75"/>
      <c r="VOM39" s="75"/>
      <c r="VON39" s="75"/>
      <c r="VOO39" s="75"/>
      <c r="VOP39" s="75"/>
      <c r="VOQ39" s="75"/>
      <c r="VOR39" s="75"/>
      <c r="VOS39" s="75"/>
      <c r="VOT39" s="75"/>
      <c r="VOU39" s="75"/>
      <c r="VOV39" s="75"/>
      <c r="VOW39" s="75"/>
      <c r="VOX39" s="75"/>
      <c r="VOY39" s="75"/>
      <c r="VOZ39" s="75"/>
      <c r="VPA39" s="75"/>
      <c r="VPB39" s="75"/>
      <c r="VPC39" s="75"/>
      <c r="VPD39" s="75"/>
      <c r="VPE39" s="75"/>
      <c r="VPF39" s="75"/>
      <c r="VPG39" s="75"/>
      <c r="VPH39" s="75"/>
      <c r="VPI39" s="75"/>
      <c r="VPJ39" s="75"/>
      <c r="VPK39" s="75"/>
      <c r="VPL39" s="75"/>
      <c r="VPM39" s="75"/>
      <c r="VPN39" s="75"/>
      <c r="VPO39" s="75"/>
      <c r="VPP39" s="75"/>
      <c r="VPQ39" s="75"/>
      <c r="VPR39" s="75"/>
      <c r="VPS39" s="75"/>
      <c r="VPT39" s="75"/>
      <c r="VPU39" s="75"/>
      <c r="VPV39" s="75"/>
      <c r="VPW39" s="75"/>
      <c r="VPX39" s="75"/>
      <c r="VPY39" s="75"/>
      <c r="VPZ39" s="75"/>
      <c r="VQA39" s="75"/>
      <c r="VQB39" s="75"/>
      <c r="VQC39" s="75"/>
      <c r="VQD39" s="75"/>
      <c r="VQE39" s="75"/>
      <c r="VQF39" s="75"/>
      <c r="VQG39" s="75"/>
      <c r="VQH39" s="75"/>
      <c r="VQI39" s="75"/>
      <c r="VQJ39" s="75"/>
      <c r="VQK39" s="75"/>
      <c r="VQL39" s="75"/>
      <c r="VQM39" s="75"/>
      <c r="VQN39" s="75"/>
      <c r="VQO39" s="75"/>
      <c r="VQP39" s="75"/>
      <c r="VQQ39" s="75"/>
      <c r="VQR39" s="75"/>
      <c r="VQS39" s="75"/>
      <c r="VQT39" s="75"/>
      <c r="VQU39" s="75"/>
      <c r="VQV39" s="75"/>
      <c r="VQW39" s="75"/>
      <c r="VQX39" s="75"/>
      <c r="VQY39" s="75"/>
      <c r="VQZ39" s="75"/>
      <c r="VRA39" s="75"/>
      <c r="VRB39" s="75"/>
      <c r="VRC39" s="75"/>
      <c r="VRD39" s="75"/>
      <c r="VRE39" s="75"/>
      <c r="VRF39" s="75"/>
      <c r="VRG39" s="75"/>
      <c r="VRH39" s="75"/>
      <c r="VRI39" s="75"/>
      <c r="VRJ39" s="75"/>
      <c r="VRK39" s="75"/>
      <c r="VRL39" s="75"/>
      <c r="VRM39" s="75"/>
      <c r="VRN39" s="75"/>
      <c r="VRO39" s="75"/>
      <c r="VRP39" s="75"/>
      <c r="VRQ39" s="75"/>
      <c r="VRR39" s="75"/>
      <c r="VRS39" s="75"/>
      <c r="VRT39" s="75"/>
      <c r="VRU39" s="75"/>
      <c r="VRV39" s="75"/>
      <c r="VRW39" s="75"/>
      <c r="VRX39" s="75"/>
      <c r="VRY39" s="75"/>
      <c r="VRZ39" s="75"/>
      <c r="VSA39" s="75"/>
      <c r="VSB39" s="75"/>
      <c r="VSC39" s="75"/>
      <c r="VSD39" s="75"/>
      <c r="VSE39" s="75"/>
      <c r="VSF39" s="75"/>
      <c r="VSG39" s="75"/>
      <c r="VSH39" s="75"/>
      <c r="VSI39" s="75"/>
      <c r="VSJ39" s="75"/>
      <c r="VSK39" s="75"/>
      <c r="VSL39" s="75"/>
      <c r="VSM39" s="75"/>
      <c r="VSN39" s="75"/>
      <c r="VSO39" s="75"/>
      <c r="VSP39" s="75"/>
      <c r="VSQ39" s="75"/>
      <c r="VSR39" s="75"/>
      <c r="VSS39" s="75"/>
      <c r="VST39" s="75"/>
      <c r="VSU39" s="75"/>
      <c r="VSV39" s="75"/>
      <c r="VSW39" s="75"/>
      <c r="VSX39" s="75"/>
      <c r="VSY39" s="75"/>
      <c r="VSZ39" s="75"/>
      <c r="VTA39" s="75"/>
      <c r="VTB39" s="75"/>
      <c r="VTC39" s="75"/>
      <c r="VTD39" s="75"/>
      <c r="VTE39" s="75"/>
      <c r="VTF39" s="75"/>
      <c r="VTG39" s="75"/>
      <c r="VTH39" s="75"/>
      <c r="VTI39" s="75"/>
      <c r="VTJ39" s="75"/>
      <c r="VTK39" s="75"/>
      <c r="VTL39" s="75"/>
      <c r="VTM39" s="75"/>
      <c r="VTN39" s="75"/>
      <c r="VTO39" s="75"/>
      <c r="VTP39" s="75"/>
      <c r="VTQ39" s="75"/>
      <c r="VTR39" s="75"/>
      <c r="VTS39" s="75"/>
      <c r="VTT39" s="75"/>
      <c r="VTU39" s="75"/>
      <c r="VTV39" s="75"/>
      <c r="VTW39" s="75"/>
      <c r="VTX39" s="75"/>
      <c r="VTY39" s="75"/>
      <c r="VTZ39" s="75"/>
      <c r="VUA39" s="75"/>
      <c r="VUB39" s="75"/>
      <c r="VUC39" s="75"/>
      <c r="VUD39" s="75"/>
      <c r="VUE39" s="75"/>
      <c r="VUF39" s="75"/>
      <c r="VUG39" s="75"/>
      <c r="VUH39" s="75"/>
      <c r="VUI39" s="75"/>
      <c r="VUJ39" s="75"/>
      <c r="VUK39" s="75"/>
      <c r="VUL39" s="75"/>
      <c r="VUM39" s="75"/>
      <c r="VUN39" s="75"/>
      <c r="VUO39" s="75"/>
      <c r="VUP39" s="75"/>
      <c r="VUQ39" s="75"/>
      <c r="VUR39" s="75"/>
      <c r="VUS39" s="75"/>
      <c r="VUT39" s="75"/>
      <c r="VUU39" s="75"/>
      <c r="VUV39" s="75"/>
      <c r="VUW39" s="75"/>
      <c r="VUX39" s="75"/>
      <c r="VUY39" s="75"/>
      <c r="VUZ39" s="75"/>
      <c r="VVA39" s="75"/>
      <c r="VVB39" s="75"/>
      <c r="VVC39" s="75"/>
      <c r="VVD39" s="75"/>
      <c r="VVE39" s="75"/>
      <c r="VVF39" s="75"/>
      <c r="VVG39" s="75"/>
      <c r="VVH39" s="75"/>
      <c r="VVI39" s="75"/>
      <c r="VVJ39" s="75"/>
      <c r="VVK39" s="75"/>
      <c r="VVL39" s="75"/>
      <c r="VVM39" s="75"/>
      <c r="VVN39" s="75"/>
      <c r="VVO39" s="75"/>
      <c r="VVP39" s="75"/>
      <c r="VVQ39" s="75"/>
      <c r="VVR39" s="75"/>
      <c r="VVS39" s="75"/>
      <c r="VVT39" s="75"/>
      <c r="VVU39" s="75"/>
      <c r="VVV39" s="75"/>
      <c r="VVW39" s="75"/>
      <c r="VVX39" s="75"/>
      <c r="VVY39" s="75"/>
      <c r="VVZ39" s="75"/>
      <c r="VWA39" s="75"/>
      <c r="VWB39" s="75"/>
      <c r="VWC39" s="75"/>
      <c r="VWD39" s="75"/>
      <c r="VWE39" s="75"/>
      <c r="VWF39" s="75"/>
      <c r="VWG39" s="75"/>
      <c r="VWH39" s="75"/>
      <c r="VWI39" s="75"/>
      <c r="VWJ39" s="75"/>
      <c r="VWK39" s="75"/>
      <c r="VWL39" s="75"/>
      <c r="VWM39" s="75"/>
      <c r="VWN39" s="75"/>
      <c r="VWO39" s="75"/>
      <c r="VWP39" s="75"/>
      <c r="VWQ39" s="75"/>
      <c r="VWR39" s="75"/>
      <c r="VWS39" s="75"/>
      <c r="VWT39" s="75"/>
      <c r="VWU39" s="75"/>
      <c r="VWV39" s="75"/>
      <c r="VWW39" s="75"/>
      <c r="VWX39" s="75"/>
      <c r="VWY39" s="75"/>
      <c r="VWZ39" s="75"/>
      <c r="VXA39" s="75"/>
      <c r="VXB39" s="75"/>
      <c r="VXC39" s="75"/>
      <c r="VXD39" s="75"/>
      <c r="VXE39" s="75"/>
      <c r="VXF39" s="75"/>
      <c r="VXG39" s="75"/>
      <c r="VXH39" s="75"/>
      <c r="VXI39" s="75"/>
      <c r="VXJ39" s="75"/>
      <c r="VXK39" s="75"/>
      <c r="VXL39" s="75"/>
      <c r="VXM39" s="75"/>
      <c r="VXN39" s="75"/>
      <c r="VXO39" s="75"/>
      <c r="VXP39" s="75"/>
      <c r="VXQ39" s="75"/>
      <c r="VXR39" s="75"/>
      <c r="VXS39" s="75"/>
      <c r="VXT39" s="75"/>
      <c r="VXU39" s="75"/>
      <c r="VXV39" s="75"/>
      <c r="VXW39" s="75"/>
      <c r="VXX39" s="75"/>
      <c r="VXY39" s="75"/>
      <c r="VXZ39" s="75"/>
      <c r="VYA39" s="75"/>
      <c r="VYB39" s="75"/>
      <c r="VYC39" s="75"/>
      <c r="VYD39" s="75"/>
      <c r="VYE39" s="75"/>
      <c r="VYF39" s="75"/>
      <c r="VYG39" s="75"/>
      <c r="VYH39" s="75"/>
      <c r="VYI39" s="75"/>
      <c r="VYJ39" s="75"/>
      <c r="VYK39" s="75"/>
      <c r="VYL39" s="75"/>
      <c r="VYM39" s="75"/>
      <c r="VYN39" s="75"/>
      <c r="VYO39" s="75"/>
      <c r="VYP39" s="75"/>
      <c r="VYQ39" s="75"/>
      <c r="VYR39" s="75"/>
      <c r="VYS39" s="75"/>
      <c r="VYT39" s="75"/>
      <c r="VYU39" s="75"/>
      <c r="VYV39" s="75"/>
      <c r="VYW39" s="75"/>
      <c r="VYX39" s="75"/>
      <c r="VYY39" s="75"/>
      <c r="VYZ39" s="75"/>
      <c r="VZA39" s="75"/>
      <c r="VZB39" s="75"/>
      <c r="VZC39" s="75"/>
      <c r="VZD39" s="75"/>
      <c r="VZE39" s="75"/>
      <c r="VZF39" s="75"/>
      <c r="VZG39" s="75"/>
      <c r="VZH39" s="75"/>
      <c r="VZI39" s="75"/>
      <c r="VZJ39" s="75"/>
      <c r="VZK39" s="75"/>
      <c r="VZL39" s="75"/>
      <c r="VZM39" s="75"/>
      <c r="VZN39" s="75"/>
      <c r="VZO39" s="75"/>
      <c r="VZP39" s="75"/>
      <c r="VZQ39" s="75"/>
      <c r="VZR39" s="75"/>
      <c r="VZS39" s="75"/>
      <c r="VZT39" s="75"/>
      <c r="VZU39" s="75"/>
      <c r="VZV39" s="75"/>
      <c r="VZW39" s="75"/>
      <c r="VZX39" s="75"/>
      <c r="VZY39" s="75"/>
      <c r="VZZ39" s="75"/>
      <c r="WAA39" s="75"/>
      <c r="WAB39" s="75"/>
      <c r="WAC39" s="75"/>
      <c r="WAD39" s="75"/>
      <c r="WAE39" s="75"/>
      <c r="WAF39" s="75"/>
      <c r="WAG39" s="75"/>
      <c r="WAH39" s="75"/>
      <c r="WAI39" s="75"/>
      <c r="WAJ39" s="75"/>
      <c r="WAK39" s="75"/>
      <c r="WAL39" s="75"/>
      <c r="WAM39" s="75"/>
      <c r="WAN39" s="75"/>
      <c r="WAO39" s="75"/>
      <c r="WAP39" s="75"/>
      <c r="WAQ39" s="75"/>
      <c r="WAR39" s="75"/>
      <c r="WAS39" s="75"/>
      <c r="WAT39" s="75"/>
      <c r="WAU39" s="75"/>
      <c r="WAV39" s="75"/>
      <c r="WAW39" s="75"/>
      <c r="WAX39" s="75"/>
      <c r="WAY39" s="75"/>
      <c r="WAZ39" s="75"/>
      <c r="WBA39" s="75"/>
      <c r="WBB39" s="75"/>
      <c r="WBC39" s="75"/>
      <c r="WBD39" s="75"/>
      <c r="WBE39" s="75"/>
      <c r="WBF39" s="75"/>
      <c r="WBG39" s="75"/>
      <c r="WBH39" s="75"/>
      <c r="WBI39" s="75"/>
      <c r="WBJ39" s="75"/>
      <c r="WBK39" s="75"/>
      <c r="WBL39" s="75"/>
      <c r="WBM39" s="75"/>
      <c r="WBN39" s="75"/>
      <c r="WBO39" s="75"/>
      <c r="WBP39" s="75"/>
      <c r="WBQ39" s="75"/>
      <c r="WBR39" s="75"/>
      <c r="WBS39" s="75"/>
      <c r="WBT39" s="75"/>
      <c r="WBU39" s="75"/>
      <c r="WBV39" s="75"/>
      <c r="WBW39" s="75"/>
      <c r="WBX39" s="75"/>
      <c r="WBY39" s="75"/>
      <c r="WBZ39" s="75"/>
      <c r="WCA39" s="75"/>
      <c r="WCB39" s="75"/>
      <c r="WCC39" s="75"/>
      <c r="WCD39" s="75"/>
      <c r="WCE39" s="75"/>
      <c r="WCF39" s="75"/>
      <c r="WCG39" s="75"/>
      <c r="WCH39" s="75"/>
      <c r="WCI39" s="75"/>
      <c r="WCJ39" s="75"/>
      <c r="WCK39" s="75"/>
      <c r="WCL39" s="75"/>
      <c r="WCM39" s="75"/>
      <c r="WCN39" s="75"/>
      <c r="WCO39" s="75"/>
      <c r="WCP39" s="75"/>
      <c r="WCQ39" s="75"/>
      <c r="WCR39" s="75"/>
      <c r="WCS39" s="75"/>
      <c r="WCT39" s="75"/>
      <c r="WCU39" s="75"/>
      <c r="WCV39" s="75"/>
      <c r="WCW39" s="75"/>
      <c r="WCX39" s="75"/>
      <c r="WCY39" s="75"/>
      <c r="WCZ39" s="75"/>
      <c r="WDA39" s="75"/>
      <c r="WDB39" s="75"/>
      <c r="WDC39" s="75"/>
      <c r="WDD39" s="75"/>
      <c r="WDE39" s="75"/>
      <c r="WDF39" s="75"/>
      <c r="WDG39" s="75"/>
      <c r="WDH39" s="75"/>
      <c r="WDI39" s="75"/>
      <c r="WDJ39" s="75"/>
      <c r="WDK39" s="75"/>
      <c r="WDL39" s="75"/>
      <c r="WDM39" s="75"/>
      <c r="WDN39" s="75"/>
      <c r="WDO39" s="75"/>
      <c r="WDP39" s="75"/>
      <c r="WDQ39" s="75"/>
      <c r="WDR39" s="75"/>
      <c r="WDS39" s="75"/>
      <c r="WDT39" s="75"/>
      <c r="WDU39" s="75"/>
      <c r="WDV39" s="75"/>
      <c r="WDW39" s="75"/>
      <c r="WDX39" s="75"/>
      <c r="WDY39" s="75"/>
      <c r="WDZ39" s="75"/>
      <c r="WEA39" s="75"/>
      <c r="WEB39" s="75"/>
      <c r="WEC39" s="75"/>
      <c r="WED39" s="75"/>
      <c r="WEE39" s="75"/>
      <c r="WEF39" s="75"/>
      <c r="WEG39" s="75"/>
      <c r="WEH39" s="75"/>
      <c r="WEI39" s="75"/>
      <c r="WEJ39" s="75"/>
      <c r="WEK39" s="75"/>
      <c r="WEL39" s="75"/>
      <c r="WEM39" s="75"/>
      <c r="WEN39" s="75"/>
      <c r="WEO39" s="75"/>
      <c r="WEP39" s="75"/>
      <c r="WEQ39" s="75"/>
      <c r="WER39" s="75"/>
      <c r="WES39" s="75"/>
      <c r="WET39" s="75"/>
      <c r="WEU39" s="75"/>
      <c r="WEV39" s="75"/>
      <c r="WEW39" s="75"/>
      <c r="WEX39" s="75"/>
      <c r="WEY39" s="75"/>
      <c r="WEZ39" s="75"/>
      <c r="WFA39" s="75"/>
      <c r="WFB39" s="75"/>
      <c r="WFC39" s="75"/>
      <c r="WFD39" s="75"/>
      <c r="WFE39" s="75"/>
      <c r="WFF39" s="75"/>
      <c r="WFG39" s="75"/>
      <c r="WFH39" s="75"/>
      <c r="WFI39" s="75"/>
      <c r="WFJ39" s="75"/>
      <c r="WFK39" s="75"/>
      <c r="WFL39" s="75"/>
      <c r="WFM39" s="75"/>
      <c r="WFN39" s="75"/>
      <c r="WFO39" s="75"/>
      <c r="WFP39" s="75"/>
      <c r="WFQ39" s="75"/>
      <c r="WFR39" s="75"/>
      <c r="WFS39" s="75"/>
      <c r="WFT39" s="75"/>
      <c r="WFU39" s="75"/>
      <c r="WFV39" s="75"/>
      <c r="WFW39" s="75"/>
      <c r="WFX39" s="75"/>
      <c r="WFY39" s="75"/>
      <c r="WFZ39" s="75"/>
      <c r="WGA39" s="75"/>
      <c r="WGB39" s="75"/>
      <c r="WGC39" s="75"/>
      <c r="WGD39" s="75"/>
      <c r="WGE39" s="75"/>
      <c r="WGF39" s="75"/>
      <c r="WGG39" s="75"/>
      <c r="WGH39" s="75"/>
      <c r="WGI39" s="75"/>
      <c r="WGJ39" s="75"/>
      <c r="WGK39" s="75"/>
      <c r="WGL39" s="75"/>
      <c r="WGM39" s="75"/>
      <c r="WGN39" s="75"/>
      <c r="WGO39" s="75"/>
      <c r="WGP39" s="75"/>
      <c r="WGQ39" s="75"/>
      <c r="WGR39" s="75"/>
      <c r="WGS39" s="75"/>
      <c r="WGT39" s="75"/>
      <c r="WGU39" s="75"/>
      <c r="WGV39" s="75"/>
      <c r="WGW39" s="75"/>
      <c r="WGX39" s="75"/>
      <c r="WGY39" s="75"/>
      <c r="WGZ39" s="75"/>
      <c r="WHA39" s="75"/>
      <c r="WHB39" s="75"/>
      <c r="WHC39" s="75"/>
      <c r="WHD39" s="75"/>
      <c r="WHE39" s="75"/>
      <c r="WHF39" s="75"/>
      <c r="WHG39" s="75"/>
      <c r="WHH39" s="75"/>
      <c r="WHI39" s="75"/>
      <c r="WHJ39" s="75"/>
      <c r="WHK39" s="75"/>
      <c r="WHL39" s="75"/>
      <c r="WHM39" s="75"/>
      <c r="WHN39" s="75"/>
      <c r="WHO39" s="75"/>
      <c r="WHP39" s="75"/>
      <c r="WHQ39" s="75"/>
      <c r="WHR39" s="75"/>
      <c r="WHS39" s="75"/>
      <c r="WHT39" s="75"/>
      <c r="WHU39" s="75"/>
      <c r="WHV39" s="75"/>
      <c r="WHW39" s="75"/>
      <c r="WHX39" s="75"/>
      <c r="WHY39" s="75"/>
      <c r="WHZ39" s="75"/>
      <c r="WIA39" s="75"/>
      <c r="WIB39" s="75"/>
      <c r="WIC39" s="75"/>
      <c r="WID39" s="75"/>
      <c r="WIE39" s="75"/>
      <c r="WIF39" s="75"/>
      <c r="WIG39" s="75"/>
      <c r="WIH39" s="75"/>
      <c r="WII39" s="75"/>
      <c r="WIJ39" s="75"/>
      <c r="WIK39" s="75"/>
      <c r="WIL39" s="75"/>
      <c r="WIM39" s="75"/>
      <c r="WIN39" s="75"/>
      <c r="WIO39" s="75"/>
      <c r="WIP39" s="75"/>
      <c r="WIQ39" s="75"/>
      <c r="WIR39" s="75"/>
      <c r="WIS39" s="75"/>
      <c r="WIT39" s="75"/>
      <c r="WIU39" s="75"/>
      <c r="WIV39" s="75"/>
      <c r="WIW39" s="75"/>
      <c r="WIX39" s="75"/>
      <c r="WIY39" s="75"/>
      <c r="WIZ39" s="75"/>
      <c r="WJA39" s="75"/>
      <c r="WJB39" s="75"/>
      <c r="WJC39" s="75"/>
      <c r="WJD39" s="75"/>
      <c r="WJE39" s="75"/>
      <c r="WJF39" s="75"/>
      <c r="WJG39" s="75"/>
      <c r="WJH39" s="75"/>
      <c r="WJI39" s="75"/>
      <c r="WJJ39" s="75"/>
      <c r="WJK39" s="75"/>
      <c r="WJL39" s="75"/>
      <c r="WJM39" s="75"/>
      <c r="WJN39" s="75"/>
      <c r="WJO39" s="75"/>
      <c r="WJP39" s="75"/>
      <c r="WJQ39" s="75"/>
      <c r="WJR39" s="75"/>
      <c r="WJS39" s="75"/>
      <c r="WJT39" s="75"/>
      <c r="WJU39" s="75"/>
      <c r="WJV39" s="75"/>
      <c r="WJW39" s="75"/>
      <c r="WJX39" s="75"/>
      <c r="WJY39" s="75"/>
      <c r="WJZ39" s="75"/>
      <c r="WKA39" s="75"/>
      <c r="WKB39" s="75"/>
      <c r="WKC39" s="75"/>
      <c r="WKD39" s="75"/>
      <c r="WKE39" s="75"/>
      <c r="WKF39" s="75"/>
      <c r="WKG39" s="75"/>
      <c r="WKH39" s="75"/>
      <c r="WKI39" s="75"/>
      <c r="WKJ39" s="75"/>
      <c r="WKK39" s="75"/>
      <c r="WKL39" s="75"/>
      <c r="WKM39" s="75"/>
      <c r="WKN39" s="75"/>
      <c r="WKO39" s="75"/>
      <c r="WKP39" s="75"/>
      <c r="WKQ39" s="75"/>
      <c r="WKR39" s="75"/>
      <c r="WKS39" s="75"/>
      <c r="WKT39" s="75"/>
      <c r="WKU39" s="75"/>
      <c r="WKV39" s="75"/>
      <c r="WKW39" s="75"/>
      <c r="WKX39" s="75"/>
      <c r="WKY39" s="75"/>
      <c r="WKZ39" s="75"/>
      <c r="WLA39" s="75"/>
      <c r="WLB39" s="75"/>
      <c r="WLC39" s="75"/>
      <c r="WLD39" s="75"/>
      <c r="WLE39" s="75"/>
      <c r="WLF39" s="75"/>
      <c r="WLG39" s="75"/>
      <c r="WLH39" s="75"/>
      <c r="WLI39" s="75"/>
      <c r="WLJ39" s="75"/>
      <c r="WLK39" s="75"/>
      <c r="WLL39" s="75"/>
      <c r="WLM39" s="75"/>
      <c r="WLN39" s="75"/>
      <c r="WLO39" s="75"/>
      <c r="WLP39" s="75"/>
      <c r="WLQ39" s="75"/>
      <c r="WLR39" s="75"/>
      <c r="WLS39" s="75"/>
      <c r="WLT39" s="75"/>
      <c r="WLU39" s="75"/>
      <c r="WLV39" s="75"/>
      <c r="WLW39" s="75"/>
      <c r="WLX39" s="75"/>
      <c r="WLY39" s="75"/>
      <c r="WLZ39" s="75"/>
      <c r="WMA39" s="75"/>
      <c r="WMB39" s="75"/>
      <c r="WMC39" s="75"/>
      <c r="WMD39" s="75"/>
      <c r="WME39" s="75"/>
      <c r="WMF39" s="75"/>
      <c r="WMG39" s="75"/>
      <c r="WMH39" s="75"/>
      <c r="WMI39" s="75"/>
      <c r="WMJ39" s="75"/>
      <c r="WMK39" s="75"/>
      <c r="WML39" s="75"/>
      <c r="WMM39" s="75"/>
      <c r="WMN39" s="75"/>
      <c r="WMO39" s="75"/>
      <c r="WMP39" s="75"/>
      <c r="WMQ39" s="75"/>
      <c r="WMR39" s="75"/>
      <c r="WMS39" s="75"/>
      <c r="WMT39" s="75"/>
      <c r="WMU39" s="75"/>
      <c r="WMV39" s="75"/>
      <c r="WMW39" s="75"/>
      <c r="WMX39" s="75"/>
      <c r="WMY39" s="75"/>
      <c r="WMZ39" s="75"/>
      <c r="WNA39" s="75"/>
      <c r="WNB39" s="75"/>
      <c r="WNC39" s="75"/>
      <c r="WND39" s="75"/>
      <c r="WNE39" s="75"/>
      <c r="WNF39" s="75"/>
      <c r="WNG39" s="75"/>
      <c r="WNH39" s="75"/>
      <c r="WNI39" s="75"/>
      <c r="WNJ39" s="75"/>
      <c r="WNK39" s="75"/>
      <c r="WNL39" s="75"/>
      <c r="WNM39" s="75"/>
      <c r="WNN39" s="75"/>
      <c r="WNO39" s="75"/>
      <c r="WNP39" s="75"/>
      <c r="WNQ39" s="75"/>
      <c r="WNR39" s="75"/>
      <c r="WNS39" s="75"/>
      <c r="WNT39" s="75"/>
      <c r="WNU39" s="75"/>
      <c r="WNV39" s="75"/>
      <c r="WNW39" s="75"/>
      <c r="WNX39" s="75"/>
      <c r="WNY39" s="75"/>
      <c r="WNZ39" s="75"/>
      <c r="WOA39" s="75"/>
      <c r="WOB39" s="75"/>
      <c r="WOC39" s="75"/>
      <c r="WOD39" s="75"/>
      <c r="WOE39" s="75"/>
      <c r="WOF39" s="75"/>
      <c r="WOG39" s="75"/>
      <c r="WOH39" s="75"/>
      <c r="WOI39" s="75"/>
      <c r="WOJ39" s="75"/>
      <c r="WOK39" s="75"/>
      <c r="WOL39" s="75"/>
      <c r="WOM39" s="75"/>
      <c r="WON39" s="75"/>
      <c r="WOO39" s="75"/>
      <c r="WOP39" s="75"/>
      <c r="WOQ39" s="75"/>
      <c r="WOR39" s="75"/>
      <c r="WOS39" s="75"/>
      <c r="WOT39" s="75"/>
      <c r="WOU39" s="75"/>
      <c r="WOV39" s="75"/>
      <c r="WOW39" s="75"/>
      <c r="WOX39" s="75"/>
      <c r="WOY39" s="75"/>
      <c r="WOZ39" s="75"/>
      <c r="WPA39" s="75"/>
      <c r="WPB39" s="75"/>
      <c r="WPC39" s="75"/>
      <c r="WPD39" s="75"/>
      <c r="WPE39" s="75"/>
      <c r="WPF39" s="75"/>
      <c r="WPG39" s="75"/>
      <c r="WPH39" s="75"/>
      <c r="WPI39" s="75"/>
      <c r="WPJ39" s="75"/>
      <c r="WPK39" s="75"/>
      <c r="WPL39" s="75"/>
      <c r="WPM39" s="75"/>
      <c r="WPN39" s="75"/>
      <c r="WPO39" s="75"/>
      <c r="WPP39" s="75"/>
      <c r="WPQ39" s="75"/>
      <c r="WPR39" s="75"/>
      <c r="WPS39" s="75"/>
      <c r="WPT39" s="75"/>
      <c r="WPU39" s="75"/>
      <c r="WPV39" s="75"/>
      <c r="WPW39" s="75"/>
      <c r="WPX39" s="75"/>
      <c r="WPY39" s="75"/>
      <c r="WPZ39" s="75"/>
      <c r="WQA39" s="75"/>
      <c r="WQB39" s="75"/>
      <c r="WQC39" s="75"/>
      <c r="WQD39" s="75"/>
      <c r="WQE39" s="75"/>
      <c r="WQF39" s="75"/>
      <c r="WQG39" s="75"/>
      <c r="WQH39" s="75"/>
      <c r="WQI39" s="75"/>
      <c r="WQJ39" s="75"/>
      <c r="WQK39" s="75"/>
      <c r="WQL39" s="75"/>
      <c r="WQM39" s="75"/>
      <c r="WQN39" s="75"/>
      <c r="WQO39" s="75"/>
      <c r="WQP39" s="75"/>
      <c r="WQQ39" s="75"/>
      <c r="WQR39" s="75"/>
      <c r="WQS39" s="75"/>
      <c r="WQT39" s="75"/>
      <c r="WQU39" s="75"/>
      <c r="WQV39" s="75"/>
      <c r="WQW39" s="75"/>
      <c r="WQX39" s="75"/>
      <c r="WQY39" s="75"/>
      <c r="WQZ39" s="75"/>
      <c r="WRA39" s="75"/>
      <c r="WRB39" s="75"/>
      <c r="WRC39" s="75"/>
      <c r="WRD39" s="75"/>
      <c r="WRE39" s="75"/>
      <c r="WRF39" s="75"/>
      <c r="WRG39" s="75"/>
      <c r="WRH39" s="75"/>
      <c r="WRI39" s="75"/>
      <c r="WRJ39" s="75"/>
      <c r="WRK39" s="75"/>
      <c r="WRL39" s="75"/>
      <c r="WRM39" s="75"/>
      <c r="WRN39" s="75"/>
      <c r="WRO39" s="75"/>
      <c r="WRP39" s="75"/>
      <c r="WRQ39" s="75"/>
      <c r="WRR39" s="75"/>
      <c r="WRS39" s="75"/>
      <c r="WRT39" s="75"/>
      <c r="WRU39" s="75"/>
      <c r="WRV39" s="75"/>
      <c r="WRW39" s="75"/>
      <c r="WRX39" s="75"/>
      <c r="WRY39" s="75"/>
      <c r="WRZ39" s="75"/>
      <c r="WSA39" s="75"/>
      <c r="WSB39" s="75"/>
      <c r="WSC39" s="75"/>
      <c r="WSD39" s="75"/>
      <c r="WSE39" s="75"/>
      <c r="WSF39" s="75"/>
      <c r="WSG39" s="75"/>
      <c r="WSH39" s="75"/>
      <c r="WSI39" s="75"/>
      <c r="WSJ39" s="75"/>
      <c r="WSK39" s="75"/>
      <c r="WSL39" s="75"/>
      <c r="WSM39" s="75"/>
      <c r="WSN39" s="75"/>
      <c r="WSO39" s="75"/>
      <c r="WSP39" s="75"/>
      <c r="WSQ39" s="75"/>
      <c r="WSR39" s="75"/>
      <c r="WSS39" s="75"/>
      <c r="WST39" s="75"/>
      <c r="WSU39" s="75"/>
      <c r="WSV39" s="75"/>
      <c r="WSW39" s="75"/>
      <c r="WSX39" s="75"/>
      <c r="WSY39" s="75"/>
      <c r="WSZ39" s="75"/>
      <c r="WTA39" s="75"/>
      <c r="WTB39" s="75"/>
      <c r="WTC39" s="75"/>
      <c r="WTD39" s="75"/>
      <c r="WTE39" s="75"/>
      <c r="WTF39" s="75"/>
      <c r="WTG39" s="75"/>
      <c r="WTH39" s="75"/>
      <c r="WTI39" s="75"/>
      <c r="WTJ39" s="75"/>
      <c r="WTK39" s="75"/>
      <c r="WTL39" s="75"/>
      <c r="WTM39" s="75"/>
      <c r="WTN39" s="75"/>
      <c r="WTO39" s="75"/>
      <c r="WTP39" s="75"/>
      <c r="WTQ39" s="75"/>
      <c r="WTR39" s="75"/>
      <c r="WTS39" s="75"/>
      <c r="WTT39" s="75"/>
      <c r="WTU39" s="75"/>
      <c r="WTV39" s="75"/>
      <c r="WTW39" s="75"/>
      <c r="WTX39" s="75"/>
      <c r="WTY39" s="75"/>
      <c r="WTZ39" s="75"/>
      <c r="WUA39" s="75"/>
      <c r="WUB39" s="75"/>
      <c r="WUC39" s="75"/>
      <c r="WUD39" s="75"/>
      <c r="WUE39" s="75"/>
      <c r="WUF39" s="75"/>
      <c r="WUG39" s="75"/>
      <c r="WUH39" s="75"/>
      <c r="WUI39" s="75"/>
      <c r="WUJ39" s="75"/>
      <c r="WUK39" s="75"/>
      <c r="WUL39" s="75"/>
      <c r="WUM39" s="75"/>
      <c r="WUN39" s="75"/>
      <c r="WUO39" s="75"/>
      <c r="WUP39" s="75"/>
      <c r="WUQ39" s="75"/>
      <c r="WUR39" s="75"/>
      <c r="WUS39" s="75"/>
      <c r="WUT39" s="75"/>
      <c r="WUU39" s="75"/>
      <c r="WUV39" s="75"/>
      <c r="WUW39" s="75"/>
      <c r="WUX39" s="75"/>
      <c r="WUY39" s="75"/>
      <c r="WUZ39" s="75"/>
      <c r="WVA39" s="75"/>
      <c r="WVB39" s="75"/>
      <c r="WVC39" s="75"/>
      <c r="WVD39" s="75"/>
      <c r="WVE39" s="75"/>
      <c r="WVF39" s="75"/>
      <c r="WVG39" s="75"/>
      <c r="WVH39" s="75"/>
      <c r="WVI39" s="75"/>
      <c r="WVJ39" s="75"/>
      <c r="WVK39" s="75"/>
      <c r="WVL39" s="75"/>
      <c r="WVM39" s="75"/>
      <c r="WVN39" s="75"/>
      <c r="WVO39" s="75"/>
      <c r="WVP39" s="75"/>
      <c r="WVQ39" s="75"/>
      <c r="WVR39" s="75"/>
      <c r="WVS39" s="75"/>
      <c r="WVT39" s="75"/>
      <c r="WVU39" s="75"/>
      <c r="WVV39" s="75"/>
      <c r="WVW39" s="75"/>
      <c r="WVX39" s="75"/>
      <c r="WVY39" s="75"/>
      <c r="WVZ39" s="75"/>
      <c r="WWA39" s="75"/>
      <c r="WWB39" s="75"/>
      <c r="WWC39" s="75"/>
      <c r="WWD39" s="75"/>
      <c r="WWE39" s="75"/>
      <c r="WWF39" s="75"/>
      <c r="WWG39" s="75"/>
      <c r="WWH39" s="75"/>
      <c r="WWI39" s="75"/>
      <c r="WWJ39" s="75"/>
      <c r="WWK39" s="75"/>
      <c r="WWL39" s="75"/>
      <c r="WWM39" s="75"/>
      <c r="WWN39" s="75"/>
      <c r="WWO39" s="75"/>
      <c r="WWP39" s="75"/>
      <c r="WWQ39" s="75"/>
      <c r="WWR39" s="75"/>
      <c r="WWS39" s="75"/>
      <c r="WWT39" s="75"/>
      <c r="WWU39" s="75"/>
      <c r="WWV39" s="75"/>
      <c r="WWW39" s="75"/>
      <c r="WWX39" s="75"/>
      <c r="WWY39" s="75"/>
      <c r="WWZ39" s="75"/>
      <c r="WXA39" s="75"/>
      <c r="WXB39" s="75"/>
      <c r="WXC39" s="75"/>
      <c r="WXD39" s="75"/>
      <c r="WXE39" s="75"/>
      <c r="WXF39" s="75"/>
      <c r="WXG39" s="75"/>
      <c r="WXH39" s="75"/>
      <c r="WXI39" s="75"/>
      <c r="WXJ39" s="75"/>
      <c r="WXK39" s="75"/>
      <c r="WXL39" s="75"/>
      <c r="WXM39" s="75"/>
      <c r="WXN39" s="75"/>
      <c r="WXO39" s="75"/>
      <c r="WXP39" s="75"/>
      <c r="WXQ39" s="75"/>
      <c r="WXR39" s="75"/>
      <c r="WXS39" s="75"/>
      <c r="WXT39" s="75"/>
      <c r="WXU39" s="75"/>
      <c r="WXV39" s="75"/>
      <c r="WXW39" s="75"/>
      <c r="WXX39" s="75"/>
      <c r="WXY39" s="75"/>
      <c r="WXZ39" s="75"/>
      <c r="WYA39" s="75"/>
      <c r="WYB39" s="75"/>
      <c r="WYC39" s="75"/>
      <c r="WYD39" s="75"/>
      <c r="WYE39" s="75"/>
      <c r="WYF39" s="75"/>
      <c r="WYG39" s="75"/>
      <c r="WYH39" s="75"/>
      <c r="WYI39" s="75"/>
      <c r="WYJ39" s="75"/>
      <c r="WYK39" s="75"/>
      <c r="WYL39" s="75"/>
      <c r="WYM39" s="75"/>
      <c r="WYN39" s="75"/>
      <c r="WYO39" s="75"/>
      <c r="WYP39" s="75"/>
      <c r="WYQ39" s="75"/>
      <c r="WYR39" s="75"/>
      <c r="WYS39" s="75"/>
      <c r="WYT39" s="75"/>
      <c r="WYU39" s="75"/>
      <c r="WYV39" s="75"/>
      <c r="WYW39" s="75"/>
      <c r="WYX39" s="75"/>
      <c r="WYY39" s="75"/>
      <c r="WYZ39" s="75"/>
      <c r="WZA39" s="75"/>
      <c r="WZB39" s="75"/>
      <c r="WZC39" s="75"/>
      <c r="WZD39" s="75"/>
      <c r="WZE39" s="75"/>
      <c r="WZF39" s="75"/>
      <c r="WZG39" s="75"/>
      <c r="WZH39" s="75"/>
      <c r="WZI39" s="75"/>
      <c r="WZJ39" s="75"/>
      <c r="WZK39" s="75"/>
      <c r="WZL39" s="75"/>
      <c r="WZM39" s="75"/>
      <c r="WZN39" s="75"/>
      <c r="WZO39" s="75"/>
      <c r="WZP39" s="75"/>
      <c r="WZQ39" s="75"/>
      <c r="WZR39" s="75"/>
      <c r="WZS39" s="75"/>
      <c r="WZT39" s="75"/>
      <c r="WZU39" s="75"/>
      <c r="WZV39" s="75"/>
      <c r="WZW39" s="75"/>
      <c r="WZX39" s="75"/>
      <c r="WZY39" s="75"/>
      <c r="WZZ39" s="75"/>
      <c r="XAA39" s="75"/>
      <c r="XAB39" s="75"/>
      <c r="XAC39" s="75"/>
      <c r="XAD39" s="75"/>
      <c r="XAE39" s="75"/>
      <c r="XAF39" s="75"/>
      <c r="XAG39" s="75"/>
      <c r="XAH39" s="75"/>
      <c r="XAI39" s="75"/>
      <c r="XAJ39" s="75"/>
      <c r="XAK39" s="75"/>
      <c r="XAL39" s="75"/>
      <c r="XAM39" s="75"/>
      <c r="XAN39" s="75"/>
      <c r="XAO39" s="75"/>
      <c r="XAP39" s="75"/>
      <c r="XAQ39" s="75"/>
      <c r="XAR39" s="75"/>
      <c r="XAS39" s="75"/>
      <c r="XAT39" s="75"/>
      <c r="XAU39" s="75"/>
      <c r="XAV39" s="75"/>
      <c r="XAW39" s="75"/>
      <c r="XAX39" s="75"/>
      <c r="XAY39" s="75"/>
      <c r="XAZ39" s="75"/>
      <c r="XBA39" s="75"/>
      <c r="XBB39" s="75"/>
      <c r="XBC39" s="75"/>
      <c r="XBD39" s="75"/>
      <c r="XBE39" s="75"/>
      <c r="XBF39" s="75"/>
      <c r="XBG39" s="75"/>
      <c r="XBH39" s="75"/>
      <c r="XBI39" s="75"/>
      <c r="XBJ39" s="75"/>
      <c r="XBK39" s="75"/>
      <c r="XBL39" s="75"/>
      <c r="XBM39" s="75"/>
      <c r="XBN39" s="75"/>
      <c r="XBO39" s="75"/>
      <c r="XBP39" s="75"/>
      <c r="XBQ39" s="75"/>
      <c r="XBR39" s="75"/>
      <c r="XBS39" s="75"/>
      <c r="XBT39" s="75"/>
      <c r="XBU39" s="75"/>
      <c r="XBV39" s="75"/>
      <c r="XBW39" s="75"/>
      <c r="XBX39" s="75"/>
      <c r="XBY39" s="75"/>
      <c r="XBZ39" s="75"/>
      <c r="XCA39" s="75"/>
      <c r="XCB39" s="75"/>
      <c r="XCC39" s="75"/>
      <c r="XCD39" s="75"/>
      <c r="XCE39" s="75"/>
      <c r="XCF39" s="75"/>
      <c r="XCG39" s="75"/>
      <c r="XCH39" s="75"/>
      <c r="XCI39" s="75"/>
      <c r="XCJ39" s="75"/>
      <c r="XCK39" s="75"/>
      <c r="XCL39" s="75"/>
      <c r="XCM39" s="75"/>
      <c r="XCN39" s="75"/>
      <c r="XCO39" s="75"/>
      <c r="XCP39" s="75"/>
      <c r="XCQ39" s="75"/>
      <c r="XCR39" s="75"/>
      <c r="XCS39" s="75"/>
      <c r="XCT39" s="75"/>
      <c r="XCU39" s="75"/>
      <c r="XCV39" s="75"/>
      <c r="XCW39" s="75"/>
      <c r="XCX39" s="75"/>
      <c r="XCY39" s="75"/>
      <c r="XCZ39" s="75"/>
      <c r="XDA39" s="75"/>
      <c r="XDB39" s="75"/>
      <c r="XDC39" s="75"/>
      <c r="XDD39" s="75"/>
      <c r="XDE39" s="75"/>
      <c r="XDF39" s="75"/>
      <c r="XDG39" s="75"/>
      <c r="XDH39" s="75"/>
      <c r="XDI39" s="75"/>
      <c r="XDJ39" s="75"/>
      <c r="XDK39" s="75"/>
      <c r="XDL39" s="75"/>
      <c r="XDM39" s="75"/>
      <c r="XDN39" s="75"/>
      <c r="XDO39" s="75"/>
      <c r="XDP39" s="75"/>
      <c r="XDQ39" s="75"/>
      <c r="XDR39" s="75"/>
      <c r="XDS39" s="75"/>
      <c r="XDT39" s="75"/>
      <c r="XDU39" s="75"/>
      <c r="XDV39" s="75"/>
      <c r="XDW39" s="75"/>
      <c r="XDX39" s="75"/>
      <c r="XDY39" s="75"/>
      <c r="XDZ39" s="75"/>
      <c r="XEA39" s="75"/>
      <c r="XEB39" s="75"/>
      <c r="XEC39" s="75"/>
      <c r="XED39" s="75"/>
      <c r="XEE39" s="75"/>
      <c r="XEF39" s="75"/>
      <c r="XEG39" s="75"/>
      <c r="XEH39" s="75"/>
      <c r="XEI39" s="75"/>
      <c r="XEJ39" s="75"/>
      <c r="XEK39" s="75"/>
      <c r="XEL39" s="75"/>
      <c r="XEM39" s="75"/>
      <c r="XEN39" s="75"/>
      <c r="XEO39" s="75"/>
      <c r="XEP39" s="75"/>
      <c r="XEQ39" s="75"/>
      <c r="XER39" s="75"/>
      <c r="XES39" s="75"/>
      <c r="XET39" s="75"/>
      <c r="XEU39" s="75"/>
      <c r="XEV39" s="75"/>
      <c r="XEW39" s="75"/>
      <c r="XEX39" s="75"/>
      <c r="XEY39" s="75"/>
      <c r="XEZ39" s="75"/>
      <c r="XFA39" s="75"/>
      <c r="XFB39" s="75"/>
      <c r="XFC39" s="75"/>
    </row>
    <row r="40" spans="1:16383" ht="18.75" customHeight="1" x14ac:dyDescent="0.2">
      <c r="A40" s="20" t="s">
        <v>111</v>
      </c>
      <c r="B40" s="20" t="s">
        <v>112</v>
      </c>
      <c r="C40" s="20" t="s">
        <v>120</v>
      </c>
      <c r="D40" s="20" t="s">
        <v>121</v>
      </c>
      <c r="E40" s="20" t="s">
        <v>3</v>
      </c>
    </row>
    <row r="41" spans="1:16383" ht="21" customHeight="1" x14ac:dyDescent="0.2">
      <c r="A41" s="74" t="s">
        <v>35</v>
      </c>
      <c r="B41" s="74"/>
      <c r="C41" s="74"/>
      <c r="D41" s="21"/>
      <c r="E41" s="96"/>
    </row>
    <row r="42" spans="1:16383" ht="18.75" customHeight="1" x14ac:dyDescent="0.2">
      <c r="A42" s="38" t="s">
        <v>36</v>
      </c>
      <c r="B42" s="39"/>
      <c r="C42" s="39"/>
      <c r="D42" s="39"/>
      <c r="E42" s="39" t="e">
        <f>AVERAGE(B42:D42)</f>
        <v>#DIV/0!</v>
      </c>
    </row>
    <row r="43" spans="1:16383" ht="18.75" customHeight="1" x14ac:dyDescent="0.2">
      <c r="A43" s="38" t="s">
        <v>37</v>
      </c>
      <c r="B43" s="39"/>
      <c r="C43" s="39"/>
      <c r="D43" s="39"/>
      <c r="E43" s="39" t="e">
        <f t="shared" ref="E43:E46" si="5">AVERAGE(B43:D43)</f>
        <v>#DIV/0!</v>
      </c>
    </row>
    <row r="44" spans="1:16383" ht="18.75" customHeight="1" x14ac:dyDescent="0.2">
      <c r="A44" s="38" t="s">
        <v>38</v>
      </c>
      <c r="B44" s="79"/>
      <c r="C44" s="79"/>
      <c r="D44" s="79"/>
      <c r="E44" s="39" t="e">
        <f t="shared" si="5"/>
        <v>#DIV/0!</v>
      </c>
    </row>
    <row r="45" spans="1:16383" ht="18.75" customHeight="1" x14ac:dyDescent="0.2">
      <c r="A45" s="38" t="s">
        <v>39</v>
      </c>
      <c r="B45" s="39"/>
      <c r="C45" s="39"/>
      <c r="D45" s="39"/>
      <c r="E45" s="39" t="e">
        <f t="shared" si="5"/>
        <v>#DIV/0!</v>
      </c>
    </row>
    <row r="46" spans="1:16383" ht="18.75" customHeight="1" x14ac:dyDescent="0.2">
      <c r="A46" s="38" t="s">
        <v>40</v>
      </c>
      <c r="B46" s="97"/>
      <c r="C46" s="97"/>
      <c r="D46" s="97"/>
      <c r="E46" s="39" t="e">
        <f t="shared" si="5"/>
        <v>#DIV/0!</v>
      </c>
    </row>
    <row r="47" spans="1:16383" ht="18.75" customHeight="1" x14ac:dyDescent="0.2">
      <c r="A47" s="38" t="s">
        <v>41</v>
      </c>
      <c r="B47" s="98"/>
      <c r="C47" s="98"/>
      <c r="D47" s="98"/>
      <c r="E47" s="98" t="s">
        <v>69</v>
      </c>
    </row>
    <row r="48" spans="1:16383" ht="21" customHeight="1" x14ac:dyDescent="0.2">
      <c r="A48" s="74" t="s">
        <v>42</v>
      </c>
      <c r="B48" s="107"/>
      <c r="C48" s="107"/>
      <c r="D48" s="96"/>
      <c r="E48" s="96"/>
    </row>
    <row r="49" spans="1:6" ht="18.75" customHeight="1" x14ac:dyDescent="0.2">
      <c r="A49" s="38" t="s">
        <v>43</v>
      </c>
      <c r="B49" s="99"/>
      <c r="C49" s="99"/>
      <c r="D49" s="39"/>
      <c r="E49" s="39" t="e">
        <f>AVERAGE(B49:D49)</f>
        <v>#DIV/0!</v>
      </c>
      <c r="F49" s="12"/>
    </row>
    <row r="50" spans="1:6" ht="18.75" customHeight="1" x14ac:dyDescent="0.2">
      <c r="A50" s="38" t="s">
        <v>44</v>
      </c>
      <c r="B50" s="99"/>
      <c r="C50" s="99"/>
      <c r="D50" s="39"/>
      <c r="E50" s="39" t="e">
        <f t="shared" ref="E50:E53" si="6">AVERAGE(B50:D50)</f>
        <v>#DIV/0!</v>
      </c>
    </row>
    <row r="51" spans="1:6" ht="18.75" customHeight="1" x14ac:dyDescent="0.2">
      <c r="A51" s="38" t="s">
        <v>45</v>
      </c>
      <c r="B51" s="105"/>
      <c r="C51" s="105"/>
      <c r="D51" s="105"/>
      <c r="E51" s="39" t="e">
        <f t="shared" si="6"/>
        <v>#DIV/0!</v>
      </c>
    </row>
    <row r="52" spans="1:6" ht="18.75" customHeight="1" x14ac:dyDescent="0.2">
      <c r="A52" s="38" t="s">
        <v>46</v>
      </c>
      <c r="B52" s="39"/>
      <c r="C52" s="39"/>
      <c r="D52" s="45"/>
      <c r="E52" s="39" t="e">
        <f t="shared" si="6"/>
        <v>#DIV/0!</v>
      </c>
    </row>
    <row r="53" spans="1:6" ht="18.75" customHeight="1" x14ac:dyDescent="0.2">
      <c r="A53" s="38" t="s">
        <v>47</v>
      </c>
      <c r="B53" s="97"/>
      <c r="C53" s="97"/>
      <c r="D53" s="97"/>
      <c r="E53" s="39" t="e">
        <f t="shared" si="6"/>
        <v>#DIV/0!</v>
      </c>
    </row>
    <row r="54" spans="1:6" ht="18.75" customHeight="1" x14ac:dyDescent="0.2">
      <c r="A54" s="38" t="s">
        <v>41</v>
      </c>
      <c r="B54" s="98"/>
      <c r="C54" s="98"/>
      <c r="D54" s="98"/>
      <c r="E54" s="98" t="s">
        <v>69</v>
      </c>
    </row>
    <row r="55" spans="1:6" ht="21" customHeight="1" x14ac:dyDescent="0.2">
      <c r="A55" s="119" t="s">
        <v>110</v>
      </c>
      <c r="B55" s="119"/>
      <c r="C55" s="119"/>
      <c r="D55" s="119"/>
      <c r="E55" s="119"/>
    </row>
    <row r="56" spans="1:6" ht="18.75" customHeight="1" x14ac:dyDescent="0.2">
      <c r="A56" s="20" t="s">
        <v>111</v>
      </c>
      <c r="B56" s="20" t="s">
        <v>112</v>
      </c>
      <c r="C56" s="20" t="s">
        <v>120</v>
      </c>
      <c r="D56" s="20" t="s">
        <v>121</v>
      </c>
      <c r="E56" s="20" t="s">
        <v>3</v>
      </c>
    </row>
    <row r="57" spans="1:6" ht="18.75" customHeight="1" x14ac:dyDescent="0.2">
      <c r="A57" s="38" t="s">
        <v>49</v>
      </c>
      <c r="B57" s="98"/>
      <c r="C57" s="98"/>
      <c r="D57" s="98"/>
      <c r="E57" s="102" t="e">
        <f>AVERAGE(B57:D57)</f>
        <v>#DIV/0!</v>
      </c>
    </row>
    <row r="58" spans="1:6" ht="18.75" customHeight="1" x14ac:dyDescent="0.2">
      <c r="A58" s="38" t="s">
        <v>50</v>
      </c>
      <c r="B58" s="98"/>
      <c r="C58" s="98"/>
      <c r="D58" s="98"/>
      <c r="E58" s="102" t="e">
        <f t="shared" ref="E58:E61" si="7">AVERAGE(B58:D58)</f>
        <v>#DIV/0!</v>
      </c>
    </row>
    <row r="59" spans="1:6" ht="18.75" customHeight="1" x14ac:dyDescent="0.2">
      <c r="A59" s="38" t="s">
        <v>51</v>
      </c>
      <c r="B59" s="98"/>
      <c r="C59" s="98"/>
      <c r="D59" s="98"/>
      <c r="E59" s="102" t="e">
        <f t="shared" si="7"/>
        <v>#DIV/0!</v>
      </c>
    </row>
    <row r="60" spans="1:6" ht="18.75" customHeight="1" x14ac:dyDescent="0.2">
      <c r="A60" s="38" t="s">
        <v>52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53</v>
      </c>
      <c r="B61" s="98"/>
      <c r="C61" s="98"/>
      <c r="D61" s="98"/>
      <c r="E61" s="102" t="e">
        <f t="shared" si="7"/>
        <v>#DIV/0!</v>
      </c>
    </row>
    <row r="62" spans="1:6" ht="21" customHeight="1" x14ac:dyDescent="0.2">
      <c r="A62" s="119" t="s">
        <v>54</v>
      </c>
      <c r="B62" s="119"/>
      <c r="C62" s="119"/>
      <c r="D62" s="119"/>
      <c r="E62" s="119"/>
    </row>
    <row r="63" spans="1:6" ht="18.75" customHeight="1" x14ac:dyDescent="0.2">
      <c r="A63" s="20" t="s">
        <v>111</v>
      </c>
      <c r="B63" s="20" t="s">
        <v>112</v>
      </c>
      <c r="C63" s="20" t="s">
        <v>120</v>
      </c>
      <c r="D63" s="20" t="s">
        <v>121</v>
      </c>
      <c r="E63" s="20" t="s">
        <v>3</v>
      </c>
    </row>
    <row r="64" spans="1:6" ht="18.75" customHeight="1" x14ac:dyDescent="0.2">
      <c r="A64" s="38" t="s">
        <v>55</v>
      </c>
      <c r="B64" s="39">
        <v>0</v>
      </c>
      <c r="C64" s="39"/>
      <c r="D64" s="80"/>
      <c r="E64" s="39">
        <f>AVERAGE(B64:D64)</f>
        <v>0</v>
      </c>
    </row>
    <row r="65" spans="1:5" ht="18.75" customHeight="1" x14ac:dyDescent="0.2">
      <c r="A65" s="38" t="s">
        <v>56</v>
      </c>
      <c r="B65" s="39">
        <v>5</v>
      </c>
      <c r="C65" s="39"/>
      <c r="D65" s="39"/>
      <c r="E65" s="39">
        <f t="shared" ref="E65:E71" si="8">AVERAGE(B65:D65)</f>
        <v>5</v>
      </c>
    </row>
    <row r="66" spans="1:5" ht="18.75" customHeight="1" x14ac:dyDescent="0.2">
      <c r="A66" s="38" t="s">
        <v>57</v>
      </c>
      <c r="B66" s="39">
        <v>1</v>
      </c>
      <c r="C66" s="39"/>
      <c r="D66" s="39"/>
      <c r="E66" s="39">
        <f t="shared" si="8"/>
        <v>1</v>
      </c>
    </row>
    <row r="67" spans="1:5" ht="18.75" customHeight="1" x14ac:dyDescent="0.2">
      <c r="A67" s="38" t="s">
        <v>58</v>
      </c>
      <c r="B67" s="39">
        <v>1</v>
      </c>
      <c r="C67" s="39"/>
      <c r="D67" s="39"/>
      <c r="E67" s="39">
        <f t="shared" si="8"/>
        <v>1</v>
      </c>
    </row>
    <row r="68" spans="1:5" ht="18.75" customHeight="1" x14ac:dyDescent="0.2">
      <c r="A68" s="38" t="s">
        <v>59</v>
      </c>
      <c r="B68" s="39">
        <v>441</v>
      </c>
      <c r="C68" s="39"/>
      <c r="D68" s="39"/>
      <c r="E68" s="39">
        <f t="shared" si="8"/>
        <v>441</v>
      </c>
    </row>
    <row r="69" spans="1:5" ht="18.75" customHeight="1" x14ac:dyDescent="0.2">
      <c r="A69" s="38" t="s">
        <v>60</v>
      </c>
      <c r="B69" s="39">
        <v>1126</v>
      </c>
      <c r="C69" s="39"/>
      <c r="D69" s="39"/>
      <c r="E69" s="39">
        <f t="shared" si="8"/>
        <v>1126</v>
      </c>
    </row>
    <row r="70" spans="1:5" ht="18.75" customHeight="1" x14ac:dyDescent="0.2">
      <c r="A70" s="38" t="s">
        <v>61</v>
      </c>
      <c r="B70" s="42"/>
      <c r="C70" s="42"/>
      <c r="D70" s="42"/>
      <c r="E70" s="39" t="e">
        <f t="shared" si="8"/>
        <v>#DIV/0!</v>
      </c>
    </row>
    <row r="71" spans="1:5" ht="18.75" customHeight="1" x14ac:dyDescent="0.2">
      <c r="A71" s="38" t="s">
        <v>62</v>
      </c>
      <c r="B71" s="39">
        <v>764</v>
      </c>
      <c r="C71" s="39"/>
      <c r="D71" s="39"/>
      <c r="E71" s="39">
        <f t="shared" si="8"/>
        <v>764</v>
      </c>
    </row>
    <row r="72" spans="1:5" ht="21" customHeight="1" x14ac:dyDescent="0.2">
      <c r="A72" s="119" t="s">
        <v>63</v>
      </c>
      <c r="B72" s="119"/>
      <c r="C72" s="119"/>
      <c r="D72" s="119"/>
      <c r="E72" s="119"/>
    </row>
    <row r="73" spans="1:5" ht="18.75" customHeight="1" x14ac:dyDescent="0.2">
      <c r="A73" s="20" t="s">
        <v>111</v>
      </c>
      <c r="B73" s="20" t="s">
        <v>112</v>
      </c>
      <c r="C73" s="20" t="s">
        <v>120</v>
      </c>
      <c r="D73" s="20" t="s">
        <v>121</v>
      </c>
      <c r="E73" s="20" t="s">
        <v>3</v>
      </c>
    </row>
    <row r="74" spans="1:5" ht="18.75" customHeight="1" x14ac:dyDescent="0.2">
      <c r="A74" s="38" t="s">
        <v>64</v>
      </c>
      <c r="B74" s="39">
        <v>6</v>
      </c>
      <c r="C74" s="39"/>
      <c r="D74" s="45"/>
      <c r="E74" s="39" t="e">
        <f>AVERAGE(B43:D43)</f>
        <v>#DIV/0!</v>
      </c>
    </row>
    <row r="75" spans="1:5" ht="18.75" customHeight="1" x14ac:dyDescent="0.2">
      <c r="A75" s="38" t="s">
        <v>65</v>
      </c>
      <c r="B75" s="39">
        <v>1</v>
      </c>
      <c r="C75" s="39"/>
      <c r="D75" s="39"/>
      <c r="E75" s="39" t="e">
        <f t="shared" ref="E75:E78" si="9">AVERAGE(B44:D44)</f>
        <v>#DIV/0!</v>
      </c>
    </row>
    <row r="76" spans="1:5" ht="18.75" customHeight="1" x14ac:dyDescent="0.2">
      <c r="A76" s="38" t="s">
        <v>66</v>
      </c>
      <c r="B76" s="42">
        <v>125142.32</v>
      </c>
      <c r="C76" s="42"/>
      <c r="D76" s="42"/>
      <c r="E76" s="39" t="e">
        <f t="shared" si="9"/>
        <v>#DIV/0!</v>
      </c>
    </row>
    <row r="77" spans="1:5" ht="18.75" customHeight="1" x14ac:dyDescent="0.2">
      <c r="A77" s="38" t="s">
        <v>67</v>
      </c>
      <c r="B77" s="42">
        <v>203766.28</v>
      </c>
      <c r="C77" s="42"/>
      <c r="D77" s="42"/>
      <c r="E77" s="39" t="e">
        <f t="shared" si="9"/>
        <v>#DIV/0!</v>
      </c>
    </row>
    <row r="78" spans="1:5" ht="18.75" customHeight="1" x14ac:dyDescent="0.2">
      <c r="A78" s="38" t="s">
        <v>68</v>
      </c>
      <c r="B78" s="39">
        <v>2</v>
      </c>
      <c r="C78" s="39"/>
      <c r="D78" s="39"/>
      <c r="E78" s="39" t="e">
        <f t="shared" si="9"/>
        <v>#DIV/0!</v>
      </c>
    </row>
    <row r="79" spans="1:5" ht="15" x14ac:dyDescent="0.2">
      <c r="A79" s="77"/>
      <c r="B79" s="78"/>
      <c r="C79" s="78"/>
      <c r="D79" s="27"/>
      <c r="E79" s="31"/>
    </row>
  </sheetData>
  <mergeCells count="6">
    <mergeCell ref="A72:E72"/>
    <mergeCell ref="A2:E2"/>
    <mergeCell ref="A38:E38"/>
    <mergeCell ref="A39:E39"/>
    <mergeCell ref="A55:E55"/>
    <mergeCell ref="A62:E62"/>
  </mergeCells>
  <printOptions horizontalCentered="1"/>
  <pageMargins left="0.7" right="0.7" top="0.75" bottom="0.75" header="0.3" footer="0.3"/>
  <pageSetup scale="57" fitToHeight="2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702DF-7883-41F9-B32F-ED6A150A688E}">
  <sheetPr>
    <tabColor theme="6" tint="0.39997558519241921"/>
  </sheetPr>
  <dimension ref="A1:F80"/>
  <sheetViews>
    <sheetView topLeftCell="A53" zoomScale="85" zoomScaleNormal="85" workbookViewId="0">
      <selection activeCell="E16" sqref="E16"/>
    </sheetView>
  </sheetViews>
  <sheetFormatPr defaultColWidth="9.140625" defaultRowHeight="15" x14ac:dyDescent="0.2"/>
  <cols>
    <col min="1" max="1" width="146.5703125" style="23" bestFit="1" customWidth="1"/>
    <col min="2" max="3" width="17.5703125" style="29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36" t="s">
        <v>114</v>
      </c>
      <c r="B1" s="37"/>
      <c r="C1" s="37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38" t="s">
        <v>5</v>
      </c>
      <c r="B5" s="39">
        <v>0</v>
      </c>
      <c r="C5" s="39">
        <v>1</v>
      </c>
      <c r="D5" s="45">
        <v>1</v>
      </c>
      <c r="E5" s="84">
        <f>AVERAGE(B5:D5)</f>
        <v>0.66666666666666663</v>
      </c>
    </row>
    <row r="6" spans="1:5" ht="18.75" customHeight="1" x14ac:dyDescent="0.2">
      <c r="A6" s="38" t="s">
        <v>6</v>
      </c>
      <c r="B6" s="39">
        <v>26</v>
      </c>
      <c r="C6" s="39">
        <v>44</v>
      </c>
      <c r="D6" s="45">
        <v>88</v>
      </c>
      <c r="E6" s="84">
        <f t="shared" ref="E6:E16" si="0">AVERAGE(B6:D6)</f>
        <v>52.666666666666664</v>
      </c>
    </row>
    <row r="7" spans="1:5" ht="18.75" customHeight="1" x14ac:dyDescent="0.2">
      <c r="A7" s="38" t="s">
        <v>7</v>
      </c>
      <c r="B7" s="41">
        <f>B5/B6*100</f>
        <v>0</v>
      </c>
      <c r="C7" s="41">
        <f>C5/C6*100</f>
        <v>2.2727272727272729</v>
      </c>
      <c r="D7" s="84">
        <f>D5/D6*100</f>
        <v>1.1363636363636365</v>
      </c>
      <c r="E7" s="84">
        <f t="shared" si="0"/>
        <v>1.1363636363636365</v>
      </c>
    </row>
    <row r="8" spans="1:5" ht="18.75" customHeight="1" x14ac:dyDescent="0.2">
      <c r="A8" s="38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38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38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38" t="s">
        <v>11</v>
      </c>
      <c r="B11" s="42">
        <v>0</v>
      </c>
      <c r="C11" s="42">
        <v>1125.19</v>
      </c>
      <c r="D11" s="85">
        <v>57347.42</v>
      </c>
      <c r="E11" s="132">
        <f t="shared" si="0"/>
        <v>19490.87</v>
      </c>
    </row>
    <row r="12" spans="1:5" ht="18.75" customHeight="1" x14ac:dyDescent="0.2">
      <c r="A12" s="38" t="s">
        <v>12</v>
      </c>
      <c r="B12" s="42">
        <f>B11/B6</f>
        <v>0</v>
      </c>
      <c r="C12" s="42">
        <f>C11/C6</f>
        <v>25.572500000000002</v>
      </c>
      <c r="D12" s="85">
        <f>D11/D6</f>
        <v>651.67522727272728</v>
      </c>
      <c r="E12" s="132">
        <f t="shared" si="0"/>
        <v>225.74924242424242</v>
      </c>
    </row>
    <row r="13" spans="1:5" ht="18.75" customHeight="1" x14ac:dyDescent="0.2">
      <c r="A13" s="38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38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38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38" t="s">
        <v>16</v>
      </c>
      <c r="B16" s="42">
        <v>0</v>
      </c>
      <c r="C16" s="42">
        <v>0</v>
      </c>
      <c r="D16" s="85">
        <v>0</v>
      </c>
      <c r="E16" s="132">
        <f t="shared" si="0"/>
        <v>0</v>
      </c>
    </row>
    <row r="17" spans="1:5" ht="21" customHeight="1" x14ac:dyDescent="0.2">
      <c r="A17" s="21" t="s">
        <v>17</v>
      </c>
      <c r="B17" s="96"/>
      <c r="C17" s="96"/>
      <c r="D17" s="21"/>
      <c r="E17" s="117"/>
    </row>
    <row r="18" spans="1:5" ht="18.75" customHeight="1" x14ac:dyDescent="0.2">
      <c r="A18" s="38" t="s">
        <v>18</v>
      </c>
      <c r="B18" s="39">
        <v>0</v>
      </c>
      <c r="C18" s="39">
        <v>0</v>
      </c>
      <c r="D18" s="45">
        <v>0</v>
      </c>
      <c r="E18" s="41">
        <f>AVERAGE(B18:D18)</f>
        <v>0</v>
      </c>
    </row>
    <row r="19" spans="1:5" ht="18.75" customHeight="1" x14ac:dyDescent="0.2">
      <c r="A19" s="38" t="s">
        <v>19</v>
      </c>
      <c r="B19" s="42">
        <v>0</v>
      </c>
      <c r="C19" s="42">
        <v>0</v>
      </c>
      <c r="D19" s="85">
        <v>0</v>
      </c>
      <c r="E19" s="131">
        <f t="shared" ref="E19:E20" si="1">AVERAGE(B19:D19)</f>
        <v>0</v>
      </c>
    </row>
    <row r="20" spans="1:5" ht="18.75" customHeight="1" x14ac:dyDescent="0.2">
      <c r="A20" s="38" t="s">
        <v>20</v>
      </c>
      <c r="B20" s="42">
        <v>0</v>
      </c>
      <c r="C20" s="42">
        <v>0</v>
      </c>
      <c r="D20" s="85">
        <v>0</v>
      </c>
      <c r="E20" s="131">
        <f t="shared" si="1"/>
        <v>0</v>
      </c>
    </row>
    <row r="21" spans="1:5" s="24" customFormat="1" ht="21" customHeight="1" x14ac:dyDescent="0.2">
      <c r="A21" s="21" t="s">
        <v>21</v>
      </c>
      <c r="B21" s="96"/>
      <c r="C21" s="96"/>
      <c r="D21" s="21"/>
      <c r="E21" s="117"/>
    </row>
    <row r="22" spans="1:5" ht="18.75" customHeight="1" x14ac:dyDescent="0.2">
      <c r="A22" s="38" t="s">
        <v>119</v>
      </c>
      <c r="B22" s="39">
        <v>0</v>
      </c>
      <c r="C22" s="39">
        <v>0</v>
      </c>
      <c r="D22" s="45">
        <v>0</v>
      </c>
      <c r="E22" s="41">
        <f>AVERAGE(B22:D22)</f>
        <v>0</v>
      </c>
    </row>
    <row r="23" spans="1:5" ht="18.75" customHeight="1" x14ac:dyDescent="0.2">
      <c r="A23" s="38" t="s">
        <v>22</v>
      </c>
      <c r="B23" s="42">
        <v>0</v>
      </c>
      <c r="C23" s="42">
        <v>0</v>
      </c>
      <c r="D23" s="85">
        <v>0</v>
      </c>
      <c r="E23" s="131">
        <f t="shared" ref="E23:E25" si="2">AVERAGE(B23:D23)</f>
        <v>0</v>
      </c>
    </row>
    <row r="24" spans="1:5" ht="18.75" customHeight="1" x14ac:dyDescent="0.2">
      <c r="A24" s="38" t="s">
        <v>23</v>
      </c>
      <c r="B24" s="42">
        <v>0</v>
      </c>
      <c r="C24" s="42">
        <v>0</v>
      </c>
      <c r="D24" s="85">
        <v>0</v>
      </c>
      <c r="E24" s="131">
        <f t="shared" si="2"/>
        <v>0</v>
      </c>
    </row>
    <row r="25" spans="1:5" ht="18.75" customHeight="1" x14ac:dyDescent="0.2">
      <c r="A25" s="38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96"/>
      <c r="C26" s="96"/>
      <c r="D26" s="21"/>
      <c r="E26" s="117"/>
    </row>
    <row r="27" spans="1:5" ht="18.75" customHeight="1" x14ac:dyDescent="0.2">
      <c r="A27" s="38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38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38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96"/>
      <c r="C30" s="96"/>
      <c r="D30" s="21"/>
      <c r="E30" s="117"/>
    </row>
    <row r="31" spans="1:5" ht="18.75" customHeight="1" x14ac:dyDescent="0.2">
      <c r="A31" s="38" t="s">
        <v>127</v>
      </c>
      <c r="B31" s="39">
        <f>B5+B18+B22+B27</f>
        <v>0</v>
      </c>
      <c r="C31" s="39">
        <f>C5+C18+C22+C27</f>
        <v>1</v>
      </c>
      <c r="D31" s="45">
        <f>D5+D18+D22+D27</f>
        <v>1</v>
      </c>
      <c r="E31" s="41">
        <f>AVERAGE(B31:D31)</f>
        <v>0.66666666666666663</v>
      </c>
    </row>
    <row r="32" spans="1:5" ht="18.75" customHeight="1" x14ac:dyDescent="0.2">
      <c r="A32" s="38" t="s">
        <v>128</v>
      </c>
      <c r="B32" s="42">
        <f>B11+B16+B19+B20+B23+B24+B28+B29</f>
        <v>0</v>
      </c>
      <c r="C32" s="42">
        <f>C11+C16+C19+C20+C23+C24+C28+C29</f>
        <v>1125.19</v>
      </c>
      <c r="D32" s="85">
        <f>D11+D16+D19+D20+D23+D24+D28+D29</f>
        <v>57347.42</v>
      </c>
      <c r="E32" s="131">
        <f t="shared" ref="E32:E35" si="4">AVERAGE(B32:D32)</f>
        <v>19490.87</v>
      </c>
    </row>
    <row r="33" spans="1:5" ht="18.75" customHeight="1" x14ac:dyDescent="0.2">
      <c r="A33" s="38" t="s">
        <v>129</v>
      </c>
      <c r="B33" s="42">
        <v>53266000</v>
      </c>
      <c r="C33" s="42">
        <v>65022000</v>
      </c>
      <c r="D33" s="85">
        <v>80794000</v>
      </c>
      <c r="E33" s="131">
        <f t="shared" si="4"/>
        <v>66360666.666666664</v>
      </c>
    </row>
    <row r="34" spans="1:5" ht="18.75" customHeight="1" x14ac:dyDescent="0.2">
      <c r="A34" s="38" t="s">
        <v>130</v>
      </c>
      <c r="B34" s="43">
        <f>B32/B33</f>
        <v>0</v>
      </c>
      <c r="C34" s="43">
        <f>C32/C33</f>
        <v>1.7304758389468181E-5</v>
      </c>
      <c r="D34" s="88">
        <f>D32/D33</f>
        <v>7.0979800480233679E-4</v>
      </c>
      <c r="E34" s="116">
        <f t="shared" si="4"/>
        <v>2.4236758773060166E-4</v>
      </c>
    </row>
    <row r="35" spans="1:5" ht="18.75" customHeight="1" x14ac:dyDescent="0.2">
      <c r="A35" s="56" t="s">
        <v>33</v>
      </c>
      <c r="B35" s="59">
        <v>0.02</v>
      </c>
      <c r="C35" s="59">
        <v>0.02</v>
      </c>
      <c r="D35" s="59">
        <v>0.02</v>
      </c>
      <c r="E35" s="113">
        <f t="shared" si="4"/>
        <v>0.02</v>
      </c>
    </row>
    <row r="36" spans="1:5" ht="12.75" x14ac:dyDescent="0.2">
      <c r="A36" s="62" t="s">
        <v>106</v>
      </c>
      <c r="B36" s="64"/>
      <c r="C36" s="64"/>
      <c r="D36" s="64"/>
      <c r="E36" s="63"/>
    </row>
    <row r="37" spans="1:5" ht="12.75" x14ac:dyDescent="0.2">
      <c r="A37" s="62" t="s">
        <v>107</v>
      </c>
      <c r="B37" s="64"/>
      <c r="C37" s="64"/>
      <c r="D37" s="64"/>
      <c r="E37" s="63"/>
    </row>
    <row r="38" spans="1:5" ht="12.75" x14ac:dyDescent="0.2">
      <c r="A38" s="62" t="s">
        <v>108</v>
      </c>
      <c r="B38" s="64"/>
      <c r="C38" s="64"/>
      <c r="D38" s="64"/>
      <c r="E38" s="63"/>
    </row>
    <row r="39" spans="1:5" ht="12.7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38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38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38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38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38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38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38" t="s">
        <v>136</v>
      </c>
      <c r="B50" s="99"/>
      <c r="C50" s="99"/>
      <c r="D50" s="39"/>
      <c r="E50" s="39" t="e">
        <f>AVERAGE(B50:D50)</f>
        <v>#DIV/0!</v>
      </c>
      <c r="F50" s="28"/>
    </row>
    <row r="51" spans="1:6" ht="18.75" customHeight="1" x14ac:dyDescent="0.2">
      <c r="A51" s="38" t="s">
        <v>137</v>
      </c>
      <c r="B51" s="99"/>
      <c r="C51" s="99"/>
      <c r="D51" s="39"/>
      <c r="E51" s="39" t="e">
        <f t="shared" ref="E51:E54" si="6">AVERAGE(B51:D51)</f>
        <v>#DIV/0!</v>
      </c>
    </row>
    <row r="52" spans="1:6" ht="18.75" customHeight="1" x14ac:dyDescent="0.2">
      <c r="A52" s="38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38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38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38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38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38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38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38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38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38" t="s">
        <v>146</v>
      </c>
      <c r="B65" s="80"/>
      <c r="C65" s="80"/>
      <c r="D65" s="102">
        <v>0</v>
      </c>
      <c r="E65" s="41">
        <f>AVERAGE(B65:D65)</f>
        <v>0</v>
      </c>
    </row>
    <row r="66" spans="1:5" ht="18.75" customHeight="1" x14ac:dyDescent="0.2">
      <c r="A66" s="38" t="s">
        <v>147</v>
      </c>
      <c r="B66" s="39"/>
      <c r="C66" s="39"/>
      <c r="D66" s="39">
        <v>0</v>
      </c>
      <c r="E66" s="41">
        <f t="shared" ref="E66:E72" si="8">AVERAGE(B66:D66)</f>
        <v>0</v>
      </c>
    </row>
    <row r="67" spans="1:5" ht="18.75" customHeight="1" x14ac:dyDescent="0.2">
      <c r="A67" s="38" t="s">
        <v>148</v>
      </c>
      <c r="B67" s="39"/>
      <c r="C67" s="39"/>
      <c r="D67" s="39">
        <v>0</v>
      </c>
      <c r="E67" s="41">
        <f t="shared" si="8"/>
        <v>0</v>
      </c>
    </row>
    <row r="68" spans="1:5" ht="18.75" customHeight="1" x14ac:dyDescent="0.2">
      <c r="A68" s="38" t="s">
        <v>149</v>
      </c>
      <c r="B68" s="39"/>
      <c r="C68" s="39"/>
      <c r="D68" s="39">
        <v>1</v>
      </c>
      <c r="E68" s="41">
        <f t="shared" si="8"/>
        <v>1</v>
      </c>
    </row>
    <row r="69" spans="1:5" ht="18.75" customHeight="1" x14ac:dyDescent="0.2">
      <c r="A69" s="38" t="s">
        <v>150</v>
      </c>
      <c r="B69" s="39"/>
      <c r="C69" s="39"/>
      <c r="D69" s="39">
        <v>46</v>
      </c>
      <c r="E69" s="41">
        <f t="shared" si="8"/>
        <v>46</v>
      </c>
    </row>
    <row r="70" spans="1:5" ht="18.75" customHeight="1" x14ac:dyDescent="0.2">
      <c r="A70" s="38" t="s">
        <v>151</v>
      </c>
      <c r="B70" s="39"/>
      <c r="C70" s="39"/>
      <c r="D70" s="39">
        <v>72</v>
      </c>
      <c r="E70" s="41">
        <f t="shared" si="8"/>
        <v>72</v>
      </c>
    </row>
    <row r="71" spans="1:5" ht="18.75" customHeight="1" x14ac:dyDescent="0.2">
      <c r="A71" s="38" t="s">
        <v>152</v>
      </c>
      <c r="B71" s="42"/>
      <c r="C71" s="42"/>
      <c r="D71" s="42"/>
      <c r="E71" s="41" t="e">
        <f t="shared" si="8"/>
        <v>#DIV/0!</v>
      </c>
    </row>
    <row r="72" spans="1:5" ht="18.75" customHeight="1" x14ac:dyDescent="0.2">
      <c r="A72" s="38" t="s">
        <v>153</v>
      </c>
      <c r="B72" s="80"/>
      <c r="C72" s="80"/>
      <c r="D72" s="39">
        <v>46</v>
      </c>
      <c r="E72" s="41">
        <f t="shared" si="8"/>
        <v>46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38" t="s">
        <v>154</v>
      </c>
      <c r="B75" s="45"/>
      <c r="C75" s="45"/>
      <c r="D75" s="45">
        <v>0</v>
      </c>
      <c r="E75" s="41">
        <f t="shared" ref="E75:E79" si="9">AVERAGE(B75:D75)</f>
        <v>0</v>
      </c>
    </row>
    <row r="76" spans="1:5" ht="18.75" customHeight="1" x14ac:dyDescent="0.2">
      <c r="A76" s="38" t="s">
        <v>155</v>
      </c>
      <c r="B76" s="39"/>
      <c r="C76" s="39"/>
      <c r="D76" s="39">
        <v>0</v>
      </c>
      <c r="E76" s="41">
        <f t="shared" si="9"/>
        <v>0</v>
      </c>
    </row>
    <row r="77" spans="1:5" ht="18.75" customHeight="1" x14ac:dyDescent="0.2">
      <c r="A77" s="38" t="s">
        <v>156</v>
      </c>
      <c r="B77" s="42"/>
      <c r="C77" s="42"/>
      <c r="D77" s="42">
        <v>0</v>
      </c>
      <c r="E77" s="131">
        <f t="shared" si="9"/>
        <v>0</v>
      </c>
    </row>
    <row r="78" spans="1:5" ht="18.75" customHeight="1" x14ac:dyDescent="0.2">
      <c r="A78" s="38" t="s">
        <v>157</v>
      </c>
      <c r="B78" s="42"/>
      <c r="C78" s="42"/>
      <c r="D78" s="42">
        <v>0</v>
      </c>
      <c r="E78" s="131">
        <f t="shared" si="9"/>
        <v>0</v>
      </c>
    </row>
    <row r="79" spans="1:5" ht="18.75" customHeight="1" x14ac:dyDescent="0.2">
      <c r="A79" s="38" t="s">
        <v>158</v>
      </c>
      <c r="B79" s="39"/>
      <c r="C79" s="39"/>
      <c r="D79" s="39">
        <v>0</v>
      </c>
      <c r="E79" s="41">
        <f t="shared" si="9"/>
        <v>0</v>
      </c>
    </row>
    <row r="80" spans="1:5" x14ac:dyDescent="0.2">
      <c r="A80" s="30"/>
      <c r="B80" s="27"/>
      <c r="C80" s="27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theme="1" tint="0.499984740745262"/>
    <pageSetUpPr fitToPage="1"/>
  </sheetPr>
  <dimension ref="A1:G80"/>
  <sheetViews>
    <sheetView tabSelected="1" zoomScale="85" zoomScaleNormal="85" workbookViewId="0">
      <selection activeCell="A17" sqref="A17"/>
    </sheetView>
  </sheetViews>
  <sheetFormatPr defaultRowHeight="12.75" customHeight="1" x14ac:dyDescent="0.2"/>
  <cols>
    <col min="1" max="1" width="143" style="3" bestFit="1" customWidth="1"/>
    <col min="2" max="2" width="19.5703125" style="68" customWidth="1"/>
    <col min="3" max="4" width="19.5703125" style="91" customWidth="1"/>
    <col min="5" max="5" width="24.85546875" style="4" bestFit="1" customWidth="1"/>
    <col min="7" max="7" width="15.28515625" bestFit="1" customWidth="1"/>
  </cols>
  <sheetData>
    <row r="1" spans="1:7" s="15" customFormat="1" ht="16.5" thickBot="1" x14ac:dyDescent="0.25">
      <c r="A1" s="16" t="s">
        <v>0</v>
      </c>
      <c r="B1" s="17"/>
      <c r="C1" s="17"/>
      <c r="D1" s="17"/>
      <c r="E1" s="18"/>
      <c r="G1" s="19"/>
    </row>
    <row r="2" spans="1:7" ht="21" customHeight="1" thickBot="1" x14ac:dyDescent="0.25">
      <c r="A2" s="121" t="s">
        <v>1</v>
      </c>
      <c r="B2" s="122"/>
      <c r="C2" s="122"/>
      <c r="D2" s="122"/>
      <c r="E2" s="123"/>
      <c r="G2" s="14"/>
    </row>
    <row r="3" spans="1:7" ht="18.75" customHeight="1" thickBot="1" x14ac:dyDescent="0.25">
      <c r="A3" s="1" t="s">
        <v>2</v>
      </c>
      <c r="B3" s="93" t="s">
        <v>112</v>
      </c>
      <c r="C3" s="94" t="s">
        <v>120</v>
      </c>
      <c r="D3" s="114" t="s">
        <v>121</v>
      </c>
      <c r="E3" s="1" t="s">
        <v>3</v>
      </c>
      <c r="G3" s="14"/>
    </row>
    <row r="4" spans="1:7" ht="21" customHeight="1" thickBot="1" x14ac:dyDescent="0.25">
      <c r="A4" s="124" t="s">
        <v>4</v>
      </c>
      <c r="B4" s="125"/>
      <c r="C4" s="125"/>
      <c r="D4" s="125"/>
      <c r="E4" s="126"/>
      <c r="G4" s="14"/>
    </row>
    <row r="5" spans="1:7" ht="18.75" customHeight="1" thickBot="1" x14ac:dyDescent="0.25">
      <c r="A5" s="7" t="s">
        <v>5</v>
      </c>
      <c r="B5" s="5">
        <f>'Aging and Disabilities'!B5+ACWM!B5+'Alternate Public Defender'!B5+'Animal Care and Control'!B5+'Arts and Culture'!B5+Assessor!B5+'Auditor-Controller'!B5+'Beaches and Harbors'!B5+'Board of Supervisors'!B5+CEO!B5+'Child Support Services'!B5+'Children and Family Services'!B5+'Consumer and Business Affairs'!B5+'County Counsel'!B5+'District Attorney'!B5+'Econ. Opportunity'!B5+Fire!B5+'Health Services'!B5+'Human Resources'!B5+'Internal Services Department'!B5+'Justice, Care, and Opp.'!B5+'LA County Library'!B5+LACERA!B5+'Medical Examiner'!B5+'Mental Health'!B5+'Military and Veterans Affairs'!B5+'Museum of Art'!B5+'Museum of Natural History'!B5+'Parks and Recreation'!B5+Probation!B5+'Public Defender'!B5+'Public Health'!B5+'Public Social Services'!B5+'Public Works'!B5+'Regional Planning'!B5+'Registrar Recorder-County Clerk'!B5+Sheriff!B5+'Superior Court'!B5+'Treasurer and Tax-Collector'!B5+'Workforce Dev., Aging and Com.'!B5+'Youth Development'!B5</f>
        <v>11525</v>
      </c>
      <c r="C5" s="5">
        <f>'Aging and Disabilities'!C5+ACWM!C5+'Alternate Public Defender'!C5+'Animal Care and Control'!C5+'Arts and Culture'!C5+Assessor!C5+'Auditor-Controller'!C5+'Beaches and Harbors'!C5+'Board of Supervisors'!C5+CEO!C5+'Child Support Services'!C5+'Children and Family Services'!C5+'Consumer and Business Affairs'!C5+'County Counsel'!C5+'District Attorney'!C5+'Econ. Opportunity'!C5+Fire!C5+'Health Services'!C5+'Human Resources'!C5+'Internal Services Department'!C5+'Justice, Care, and Opp.'!C5+'LA County Library'!C5+LACERA!C5+'Medical Examiner'!C5+'Mental Health'!C5+'Military and Veterans Affairs'!C5+'Museum of Art'!C5+'Museum of Natural History'!C5+'Parks and Recreation'!C5+Probation!C5+'Public Defender'!C5+'Public Health'!C5+'Public Social Services'!C5+'Public Works'!C5+'Regional Planning'!C5+'Registrar Recorder-County Clerk'!C5+Sheriff!C5+'Superior Court'!C5+'Treasurer and Tax-Collector'!C5+'Workforce Dev., Aging and Com.'!C5+'Youth Development'!C5</f>
        <v>11162</v>
      </c>
      <c r="D5" s="5">
        <f>'Aging and Disabilities'!D5+ACWM!D5+'Alternate Public Defender'!D5+'Animal Care and Control'!D5+'Arts and Culture'!D5+Assessor!D5+'Auditor-Controller'!D5+'Beaches and Harbors'!D5+'Board of Supervisors'!D5+CEO!D5+'Child Support Services'!D5+'Children and Family Services'!D5+'Consumer and Business Affairs'!D5+'County Counsel'!D5+'District Attorney'!D5+'Econ. Opportunity'!D5+Fire!D5+'Health Services'!D5+'Human Resources'!D5+'Internal Services Department'!D5+'Justice, Care, and Opp.'!D5+'LA County Library'!D5+LACERA!D5+'Medical Examiner'!D5+'Mental Health'!D5+'Military and Veterans Affairs'!D5+'Museum of Art'!D5+'Museum of Natural History'!D5+'Parks and Recreation'!D5+Probation!D5+'Public Defender'!D5+'Public Health'!D5+'Public Social Services'!D5+'Public Works'!D5+'Regional Planning'!D5+'Registrar Recorder-County Clerk'!D5+Sheriff!D5+'Superior Court'!D5+'Treasurer and Tax-Collector'!D5+'Workforce Dev., Aging and Com.'!D5+'Youth Development'!D5</f>
        <v>11216</v>
      </c>
      <c r="E5" s="81">
        <f>AVERAGE(B5:D5)</f>
        <v>11301</v>
      </c>
      <c r="G5" s="14"/>
    </row>
    <row r="6" spans="1:7" ht="18.75" customHeight="1" thickBot="1" x14ac:dyDescent="0.25">
      <c r="A6" s="8" t="s">
        <v>6</v>
      </c>
      <c r="B6" s="5">
        <f>'Aging and Disabilities'!B6+ACWM!B6+'Alternate Public Defender'!B6+'Animal Care and Control'!B6+'Arts and Culture'!B6+Assessor!B6+'Auditor-Controller'!B6+'Beaches and Harbors'!B6+'Board of Supervisors'!B6+CEO!B6+'Child Support Services'!B6+'Children and Family Services'!B6+'Consumer and Business Affairs'!B6+'County Counsel'!B6+'District Attorney'!B6+'Econ. Opportunity'!B6+Fire!B6+'Health Services'!B6+'Human Resources'!B6+'Internal Services Department'!B6+'Justice, Care, and Opp.'!B6+'LA County Library'!B6+LACERA!B6+'Medical Examiner'!B6+'Mental Health'!B6+'Military and Veterans Affairs'!B6+'Museum of Art'!B6+'Museum of Natural History'!B6+'Parks and Recreation'!B6+Probation!B6+'Public Defender'!B6+'Public Health'!B6+'Public Social Services'!B6+'Public Works'!B6+'Regional Planning'!B6+'Registrar Recorder-County Clerk'!B6+Sheriff!B6+'Superior Court'!B6+'Treasurer and Tax-Collector'!B6+'Workforce Dev., Aging and Com.'!B6+'Youth Development'!B6</f>
        <v>100185</v>
      </c>
      <c r="C6" s="5">
        <f>'Aging and Disabilities'!C6+ACWM!C6+'Alternate Public Defender'!C6+'Animal Care and Control'!C6+'Arts and Culture'!C6+Assessor!C6+'Auditor-Controller'!C6+'Beaches and Harbors'!C6+'Board of Supervisors'!C6+CEO!C6+'Child Support Services'!C6+'Children and Family Services'!C6+'Consumer and Business Affairs'!C6+'County Counsel'!C6+'District Attorney'!C6+'Econ. Opportunity'!C6+Fire!C6+'Health Services'!C6+'Human Resources'!C6+'Internal Services Department'!C6+'Justice, Care, and Opp.'!C6+'LA County Library'!C6+LACERA!C6+'Medical Examiner'!C6+'Mental Health'!C6+'Military and Veterans Affairs'!C6+'Museum of Art'!C6+'Museum of Natural History'!C6+'Parks and Recreation'!C6+Probation!C6+'Public Defender'!C6+'Public Health'!C6+'Public Social Services'!C6+'Public Works'!C6+'Regional Planning'!C6+'Registrar Recorder-County Clerk'!C6+Sheriff!C6+'Superior Court'!C6+'Treasurer and Tax-Collector'!C6+'Workforce Dev., Aging and Com.'!C6+'Youth Development'!C6</f>
        <v>102419</v>
      </c>
      <c r="D6" s="5">
        <f>'Aging and Disabilities'!D6+ACWM!D6+'Alternate Public Defender'!D6+'Animal Care and Control'!D6+'Arts and Culture'!D6+Assessor!D6+'Auditor-Controller'!D6+'Beaches and Harbors'!D6+'Board of Supervisors'!D6+CEO!D6+'Child Support Services'!D6+'Children and Family Services'!D6+'Consumer and Business Affairs'!D6+'County Counsel'!D6+'District Attorney'!D6+'Econ. Opportunity'!D6+Fire!D6+'Health Services'!D6+'Human Resources'!D6+'Internal Services Department'!D6+'Justice, Care, and Opp.'!D6+'LA County Library'!D6+LACERA!D6+'Medical Examiner'!D6+'Mental Health'!D6+'Military and Veterans Affairs'!D6+'Museum of Art'!D6+'Museum of Natural History'!D6+'Parks and Recreation'!D6+Probation!D6+'Public Defender'!D6+'Public Health'!D6+'Public Social Services'!D6+'Public Works'!D6+'Regional Planning'!D6+'Registrar Recorder-County Clerk'!D6+Sheriff!D6+'Superior Court'!D6+'Treasurer and Tax-Collector'!D6+'Workforce Dev., Aging and Com.'!D6+'Youth Development'!D6</f>
        <v>104348</v>
      </c>
      <c r="E6" s="81">
        <f t="shared" ref="E6:E16" si="0">AVERAGE(B6:D6)</f>
        <v>102317.33333333333</v>
      </c>
      <c r="G6" s="14"/>
    </row>
    <row r="7" spans="1:7" ht="18.75" customHeight="1" thickBot="1" x14ac:dyDescent="0.25">
      <c r="A7" s="8" t="s">
        <v>7</v>
      </c>
      <c r="B7" s="81">
        <f t="shared" ref="B7:C7" si="1">B5/B6*100</f>
        <v>11.50371812147527</v>
      </c>
      <c r="C7" s="81">
        <f t="shared" si="1"/>
        <v>10.898368466788389</v>
      </c>
      <c r="D7" s="81">
        <f t="shared" ref="D7" si="2">D5/D6*100</f>
        <v>10.74864875225208</v>
      </c>
      <c r="E7" s="81">
        <f t="shared" si="0"/>
        <v>11.050245113505246</v>
      </c>
      <c r="G7" s="14"/>
    </row>
    <row r="8" spans="1:7" ht="18.75" customHeight="1" thickBot="1" x14ac:dyDescent="0.25">
      <c r="A8" s="8" t="s">
        <v>8</v>
      </c>
      <c r="B8" s="81">
        <f>'Aging and Disabilities'!B8+ACWM!B8+'Alternate Public Defender'!B8+'Animal Care and Control'!B8+'Arts and Culture'!B8+Assessor!B8+'Auditor-Controller'!B8+'Beaches and Harbors'!B8+'Board of Supervisors'!B8+CEO!B8+'Child Support Services'!B8+'Children and Family Services'!B8+'Consumer and Business Affairs'!B8+'County Counsel'!B8+'District Attorney'!B8+'Econ. Opportunity'!B8+Fire!B8+'Health Services'!B8+'Human Resources'!B8+'Internal Services Department'!B8+'Justice, Care, and Opp.'!B8+'LA County Library'!B8+LACERA!B8+'Medical Examiner'!B8+'Mental Health'!B8+'Military and Veterans Affairs'!B8+'Museum of Art'!B8+'Museum of Natural History'!B8+'Parks and Recreation'!B8+Probation!B8+'Public Defender'!B8+'Public Health'!B8+'Public Social Services'!B8+'Public Works'!B8+'Regional Planning'!B8+'Registrar Recorder-County Clerk'!B8+Sheriff!B8+'Superior Court'!B8+'Treasurer and Tax-Collector'!B8+'Workforce Dev., Aging and Com.'!B8+'Youth Development'!B8</f>
        <v>460.39999999999981</v>
      </c>
      <c r="C8" s="81">
        <f>'Aging and Disabilities'!C8+ACWM!C8+'Alternate Public Defender'!C8+'Animal Care and Control'!C8+'Arts and Culture'!C8+Assessor!C8+'Auditor-Controller'!C8+'Beaches and Harbors'!C8+'Board of Supervisors'!C8+CEO!C8+'Child Support Services'!C8+'Children and Family Services'!C8+'Consumer and Business Affairs'!C8+'County Counsel'!C8+'District Attorney'!C8+'Econ. Opportunity'!C8+Fire!C8+'Health Services'!C8+'Human Resources'!C8+'Internal Services Department'!C8+'Justice, Care, and Opp.'!C8+'LA County Library'!C8+LACERA!C8+'Medical Examiner'!C8+'Mental Health'!C8+'Military and Veterans Affairs'!C8+'Museum of Art'!C8+'Museum of Natural History'!C8+'Parks and Recreation'!C8+Probation!C8+'Public Defender'!C8+'Public Health'!C8+'Public Social Services'!C8+'Public Works'!C8+'Regional Planning'!C8+'Registrar Recorder-County Clerk'!C8+Sheriff!C8+'Superior Court'!C8+'Treasurer and Tax-Collector'!C8+'Workforce Dev., Aging and Com.'!C8+'Youth Development'!C8</f>
        <v>435.99999999999972</v>
      </c>
      <c r="D8" s="81">
        <f>'Aging and Disabilities'!D8+ACWM!D8+'Alternate Public Defender'!D8+'Animal Care and Control'!D8+'Arts and Culture'!D8+Assessor!D8+'Auditor-Controller'!D8+'Beaches and Harbors'!D8+'Board of Supervisors'!D8+CEO!D8+'Child Support Services'!D8+'Children and Family Services'!D8+'Consumer and Business Affairs'!D8+'County Counsel'!D8+'District Attorney'!D8+'Econ. Opportunity'!D8+Fire!D8+'Health Services'!D8+'Human Resources'!D8+'Internal Services Department'!D8+'Justice, Care, and Opp.'!D8+'LA County Library'!D8+LACERA!D8+'Medical Examiner'!D8+'Mental Health'!D8+'Military and Veterans Affairs'!D8+'Museum of Art'!D8+'Museum of Natural History'!D8+'Parks and Recreation'!D8+Probation!D8+'Public Defender'!D8+'Public Health'!D8+'Public Social Services'!D8+'Public Works'!D8+'Regional Planning'!D8+'Registrar Recorder-County Clerk'!D8+Sheriff!D8+'Superior Court'!D8+'Treasurer and Tax-Collector'!D8+'Workforce Dev., Aging and Com.'!D8+'Youth Development'!D8</f>
        <v>430</v>
      </c>
      <c r="E8" s="81">
        <f t="shared" si="0"/>
        <v>442.13333333333321</v>
      </c>
      <c r="G8" s="14"/>
    </row>
    <row r="9" spans="1:7" ht="18.75" customHeight="1" thickBot="1" x14ac:dyDescent="0.25">
      <c r="A9" s="8" t="s">
        <v>9</v>
      </c>
      <c r="B9" s="81">
        <f>'Aging and Disabilities'!B9+ACWM!B9+'Alternate Public Defender'!B9+'Animal Care and Control'!B9+'Arts and Culture'!B9+Assessor!B9+'Auditor-Controller'!B9+'Beaches and Harbors'!B9+'Board of Supervisors'!B9+CEO!B9+'Child Support Services'!B9+'Children and Family Services'!B9+'Consumer and Business Affairs'!B9+'County Counsel'!B9+'District Attorney'!B9+'Econ. Opportunity'!B9+Fire!B9+'Health Services'!B9+'Human Resources'!B9+'Internal Services Department'!B9+'Justice, Care, and Opp.'!B9+'LA County Library'!B9+LACERA!B9+'Medical Examiner'!B9+'Mental Health'!B9+'Military and Veterans Affairs'!B9+'Museum of Art'!B9+'Museum of Natural History'!B9+'Parks and Recreation'!B9+Probation!B9+'Public Defender'!B9+'Public Health'!B9+'Public Social Services'!B9+'Public Works'!B9+'Regional Planning'!B9+'Registrar Recorder-County Clerk'!B9+Sheriff!B9+'Superior Court'!B9+'Treasurer and Tax-Collector'!B9+'Workforce Dev., Aging and Com.'!B9+'Youth Development'!B9</f>
        <v>215.1999999999999</v>
      </c>
      <c r="C9" s="81">
        <f>'Aging and Disabilities'!C9+ACWM!C9+'Alternate Public Defender'!C9+'Animal Care and Control'!C9+'Arts and Culture'!C9+Assessor!C9+'Auditor-Controller'!C9+'Beaches and Harbors'!C9+'Board of Supervisors'!C9+CEO!C9+'Child Support Services'!C9+'Children and Family Services'!C9+'Consumer and Business Affairs'!C9+'County Counsel'!C9+'District Attorney'!C9+'Econ. Opportunity'!C9+Fire!C9+'Health Services'!C9+'Human Resources'!C9+'Internal Services Department'!C9+'Justice, Care, and Opp.'!C9+'LA County Library'!C9+LACERA!C9+'Medical Examiner'!C9+'Mental Health'!C9+'Military and Veterans Affairs'!C9+'Museum of Art'!C9+'Museum of Natural History'!C9+'Parks and Recreation'!C9+Probation!C9+'Public Defender'!C9+'Public Health'!C9+'Public Social Services'!C9+'Public Works'!C9+'Regional Planning'!C9+'Registrar Recorder-County Clerk'!C9+Sheriff!C9+'Superior Court'!C9+'Treasurer and Tax-Collector'!C9+'Workforce Dev., Aging and Com.'!C9+'Youth Development'!C9</f>
        <v>210.8000000000001</v>
      </c>
      <c r="D9" s="81">
        <f>'Aging and Disabilities'!D9+ACWM!D9+'Alternate Public Defender'!D9+'Animal Care and Control'!D9+'Arts and Culture'!D9+Assessor!D9+'Auditor-Controller'!D9+'Beaches and Harbors'!D9+'Board of Supervisors'!D9+CEO!D9+'Child Support Services'!D9+'Children and Family Services'!D9+'Consumer and Business Affairs'!D9+'County Counsel'!D9+'District Attorney'!D9+'Econ. Opportunity'!D9+Fire!D9+'Health Services'!D9+'Human Resources'!D9+'Internal Services Department'!D9+'Justice, Care, and Opp.'!D9+'LA County Library'!D9+LACERA!D9+'Medical Examiner'!D9+'Mental Health'!D9+'Military and Veterans Affairs'!D9+'Museum of Art'!D9+'Museum of Natural History'!D9+'Parks and Recreation'!D9+Probation!D9+'Public Defender'!D9+'Public Health'!D9+'Public Social Services'!D9+'Public Works'!D9+'Regional Planning'!D9+'Registrar Recorder-County Clerk'!D9+Sheriff!D9+'Superior Court'!D9+'Treasurer and Tax-Collector'!D9+'Workforce Dev., Aging and Com.'!D9+'Youth Development'!D9</f>
        <v>210</v>
      </c>
      <c r="E9" s="81">
        <f t="shared" si="0"/>
        <v>212</v>
      </c>
      <c r="G9" s="14"/>
    </row>
    <row r="10" spans="1:7" ht="18.75" customHeight="1" thickBot="1" x14ac:dyDescent="0.25">
      <c r="A10" s="8" t="s">
        <v>10</v>
      </c>
      <c r="B10" s="81">
        <f>'Aging and Disabilities'!B10+ACWM!B10+'Alternate Public Defender'!B10+'Animal Care and Control'!B10+'Arts and Culture'!B10+Assessor!B10+'Auditor-Controller'!B10+'Beaches and Harbors'!B10+'Board of Supervisors'!B10+CEO!B10+'Child Support Services'!B10+'Children and Family Services'!B10+'Consumer and Business Affairs'!B10+'County Counsel'!B10+'District Attorney'!B10+'Econ. Opportunity'!B10+Fire!B10+'Health Services'!B10+'Human Resources'!B10+'Internal Services Department'!B10+'Justice, Care, and Opp.'!B10+'LA County Library'!B10+LACERA!B10+'Medical Examiner'!B10+'Mental Health'!B10+'Military and Veterans Affairs'!B10+'Museum of Art'!B10+'Museum of Natural History'!B10+'Parks and Recreation'!B10+Probation!B10+'Public Defender'!B10+'Public Health'!B10+'Public Social Services'!B10+'Public Works'!B10+'Regional Planning'!B10+'Registrar Recorder-County Clerk'!B10+Sheriff!B10+'Superior Court'!B10+'Treasurer and Tax-Collector'!B10+'Workforce Dev., Aging and Com.'!B10+'Youth Development'!B10</f>
        <v>1290.7999999999995</v>
      </c>
      <c r="C10" s="81">
        <f>'Aging and Disabilities'!C10+ACWM!C10+'Alternate Public Defender'!C10+'Animal Care and Control'!C10+'Arts and Culture'!C10+Assessor!C10+'Auditor-Controller'!C10+'Beaches and Harbors'!C10+'Board of Supervisors'!C10+CEO!C10+'Child Support Services'!C10+'Children and Family Services'!C10+'Consumer and Business Affairs'!C10+'County Counsel'!C10+'District Attorney'!C10+'Econ. Opportunity'!C10+Fire!C10+'Health Services'!C10+'Human Resources'!C10+'Internal Services Department'!C10+'Justice, Care, and Opp.'!C10+'LA County Library'!C10+LACERA!C10+'Medical Examiner'!C10+'Mental Health'!C10+'Military and Veterans Affairs'!C10+'Museum of Art'!C10+'Museum of Natural History'!C10+'Parks and Recreation'!C10+Probation!C10+'Public Defender'!C10+'Public Health'!C10+'Public Social Services'!C10+'Public Works'!C10+'Regional Planning'!C10+'Registrar Recorder-County Clerk'!C10+Sheriff!C10+'Superior Court'!C10+'Treasurer and Tax-Collector'!C10+'Workforce Dev., Aging and Com.'!C10+'Youth Development'!C10</f>
        <v>1249.6000000000001</v>
      </c>
      <c r="D10" s="81">
        <f>'Aging and Disabilities'!D10+ACWM!D10+'Alternate Public Defender'!D10+'Animal Care and Control'!D10+'Arts and Culture'!D10+Assessor!D10+'Auditor-Controller'!D10+'Beaches and Harbors'!D10+'Board of Supervisors'!D10+CEO!D10+'Child Support Services'!D10+'Children and Family Services'!D10+'Consumer and Business Affairs'!D10+'County Counsel'!D10+'District Attorney'!D10+'Econ. Opportunity'!D10+Fire!D10+'Health Services'!D10+'Human Resources'!D10+'Internal Services Department'!D10+'Justice, Care, and Opp.'!D10+'LA County Library'!D10+LACERA!D10+'Medical Examiner'!D10+'Mental Health'!D10+'Military and Veterans Affairs'!D10+'Museum of Art'!D10+'Museum of Natural History'!D10+'Parks and Recreation'!D10+Probation!D10+'Public Defender'!D10+'Public Health'!D10+'Public Social Services'!D10+'Public Works'!D10+'Regional Planning'!D10+'Registrar Recorder-County Clerk'!D10+Sheriff!D10+'Superior Court'!D10+'Treasurer and Tax-Collector'!D10+'Workforce Dev., Aging and Com.'!D10+'Youth Development'!D10</f>
        <v>1252.8000000000002</v>
      </c>
      <c r="E10" s="81">
        <f t="shared" si="0"/>
        <v>1264.3999999999999</v>
      </c>
      <c r="G10" s="14"/>
    </row>
    <row r="11" spans="1:7" ht="18.75" customHeight="1" thickBot="1" x14ac:dyDescent="0.25">
      <c r="A11" s="8" t="s">
        <v>11</v>
      </c>
      <c r="B11" s="82">
        <f>'Aging and Disabilities'!B11+ACWM!B11+'Alternate Public Defender'!B11+'Animal Care and Control'!B11+'Arts and Culture'!B11+Assessor!B11+'Auditor-Controller'!B11+'Beaches and Harbors'!B11+'Board of Supervisors'!B11+CEO!B11+'Child Support Services'!B11+'Children and Family Services'!B11+'Consumer and Business Affairs'!B11+'County Counsel'!B11+'District Attorney'!B11+'Econ. Opportunity'!B11+Fire!B11+'Health Services'!B11+'Human Resources'!B11+'Internal Services Department'!B11+'Justice, Care, and Opp.'!B11+'LA County Library'!B11+LACERA!B11+'Medical Examiner'!B11+'Mental Health'!B11+'Military and Veterans Affairs'!B11+'Museum of Art'!B11+'Museum of Natural History'!B11+'Parks and Recreation'!B11+Probation!B11+'Public Defender'!B11+'Public Health'!B11+'Public Social Services'!B11+'Public Works'!B11+'Regional Planning'!B11+'Registrar Recorder-County Clerk'!B11+Sheriff!B11+'Superior Court'!B11+'Treasurer and Tax-Collector'!B11+'Workforce Dev., Aging and Com.'!B11+'Youth Development'!B11</f>
        <v>516434811.22096151</v>
      </c>
      <c r="C11" s="82">
        <f>'Aging and Disabilities'!C11+ACWM!C11+'Alternate Public Defender'!C11+'Animal Care and Control'!C11+'Arts and Culture'!C11+Assessor!C11+'Auditor-Controller'!C11+'Beaches and Harbors'!C11+'Board of Supervisors'!C11+CEO!C11+'Child Support Services'!C11+'Children and Family Services'!C11+'Consumer and Business Affairs'!C11+'County Counsel'!C11+'District Attorney'!C11+'Econ. Opportunity'!C11+Fire!C11+'Health Services'!C11+'Human Resources'!C11+'Internal Services Department'!C11+'Justice, Care, and Opp.'!C11+'LA County Library'!C11+LACERA!C11+'Medical Examiner'!C11+'Mental Health'!C11+'Military and Veterans Affairs'!C11+'Museum of Art'!C11+'Museum of Natural History'!C11+'Parks and Recreation'!C11+Probation!C11+'Public Defender'!C11+'Public Health'!C11+'Public Social Services'!C11+'Public Works'!C11+'Regional Planning'!C11+'Registrar Recorder-County Clerk'!C11+Sheriff!C11+'Superior Court'!C11+'Treasurer and Tax-Collector'!C11+'Workforce Dev., Aging and Com.'!C11+'Youth Development'!C11</f>
        <v>586590316.7318908</v>
      </c>
      <c r="D11" s="82">
        <f>'Aging and Disabilities'!D11+ACWM!D11+'Alternate Public Defender'!D11+'Animal Care and Control'!D11+'Arts and Culture'!D11+Assessor!D11+'Auditor-Controller'!D11+'Beaches and Harbors'!D11+'Board of Supervisors'!D11+CEO!D11+'Child Support Services'!D11+'Children and Family Services'!D11+'Consumer and Business Affairs'!D11+'County Counsel'!D11+'District Attorney'!D11+'Econ. Opportunity'!D11+Fire!D11+'Health Services'!D11+'Human Resources'!D11+'Internal Services Department'!D11+'Justice, Care, and Opp.'!D11+'LA County Library'!D11+LACERA!D11+'Medical Examiner'!D11+'Mental Health'!D11+'Military and Veterans Affairs'!D11+'Museum of Art'!D11+'Museum of Natural History'!D11+'Parks and Recreation'!D11+Probation!D11+'Public Defender'!D11+'Public Health'!D11+'Public Social Services'!D11+'Public Works'!D11+'Regional Planning'!D11+'Registrar Recorder-County Clerk'!D11+Sheriff!D11+'Superior Court'!D11+'Treasurer and Tax-Collector'!D11+'Workforce Dev., Aging and Com.'!D11+'Youth Development'!D11</f>
        <v>599595738.34000003</v>
      </c>
      <c r="E11" s="130">
        <f t="shared" si="0"/>
        <v>567540288.76428413</v>
      </c>
      <c r="G11" s="14"/>
    </row>
    <row r="12" spans="1:7" ht="18.75" customHeight="1" thickBot="1" x14ac:dyDescent="0.25">
      <c r="A12" s="8" t="s">
        <v>12</v>
      </c>
      <c r="B12" s="82">
        <f t="shared" ref="B12:C12" si="3">B11/B5</f>
        <v>44809.961928066077</v>
      </c>
      <c r="C12" s="82">
        <f t="shared" si="3"/>
        <v>52552.438338280845</v>
      </c>
      <c r="D12" s="82">
        <f t="shared" ref="D12" si="4">D11/D5</f>
        <v>53458.963832025678</v>
      </c>
      <c r="E12" s="130">
        <f t="shared" si="0"/>
        <v>50273.788032790872</v>
      </c>
      <c r="G12" s="14"/>
    </row>
    <row r="13" spans="1:7" ht="18.75" customHeight="1" thickBot="1" x14ac:dyDescent="0.25">
      <c r="A13" s="8" t="s">
        <v>13</v>
      </c>
      <c r="B13" s="82">
        <f>'Aging and Disabilities'!B13+ACWM!B13+'Alternate Public Defender'!B13+'Animal Care and Control'!B13+'Arts and Culture'!B13+Assessor!B13+'Auditor-Controller'!B13+'Beaches and Harbors'!B13+'Board of Supervisors'!B13+CEO!B13+'Child Support Services'!B13+'Children and Family Services'!B13+'Consumer and Business Affairs'!B13+'County Counsel'!B13+'District Attorney'!B13+'Econ. Opportunity'!B13+Fire!B13+'Health Services'!B13+'Human Resources'!B13+'Internal Services Department'!B13+'Justice, Care, and Opp.'!B13+'LA County Library'!B13+LACERA!B13+'Medical Examiner'!B13+'Mental Health'!B13+'Military and Veterans Affairs'!B13+'Museum of Art'!B13+'Museum of Natural History'!B13+'Parks and Recreation'!B13+Probation!B13+'Public Defender'!B13+'Public Health'!B13+'Public Social Services'!B13+'Public Works'!B13+'Regional Planning'!B13+'Registrar Recorder-County Clerk'!B13+Sheriff!B13+'Superior Court'!B13+'Treasurer and Tax-Collector'!B13+'Workforce Dev., Aging and Com.'!B13+'Youth Development'!B13</f>
        <v>206192.46840944272</v>
      </c>
      <c r="C13" s="82">
        <f>'Aging and Disabilities'!C13+ACWM!C13+'Alternate Public Defender'!C13+'Animal Care and Control'!C13+'Arts and Culture'!C13+Assessor!C13+'Auditor-Controller'!C13+'Beaches and Harbors'!C13+'Board of Supervisors'!C13+CEO!C13+'Child Support Services'!C13+'Children and Family Services'!C13+'Consumer and Business Affairs'!C13+'County Counsel'!C13+'District Attorney'!C13+'Econ. Opportunity'!C13+Fire!C13+'Health Services'!C13+'Human Resources'!C13+'Internal Services Department'!C13+'Justice, Care, and Opp.'!C13+'LA County Library'!C13+LACERA!C13+'Medical Examiner'!C13+'Mental Health'!C13+'Military and Veterans Affairs'!C13+'Museum of Art'!C13+'Museum of Natural History'!C13+'Parks and Recreation'!C13+Probation!C13+'Public Defender'!C13+'Public Health'!C13+'Public Social Services'!C13+'Public Works'!C13+'Regional Planning'!C13+'Registrar Recorder-County Clerk'!C13+Sheriff!C13+'Superior Court'!C13+'Treasurer and Tax-Collector'!C13+'Workforce Dev., Aging and Com.'!C13+'Youth Development'!C13</f>
        <v>229094.33473550456</v>
      </c>
      <c r="D13" s="82">
        <f>'Aging and Disabilities'!D13+ACWM!D13+'Alternate Public Defender'!D13+'Animal Care and Control'!D13+'Arts and Culture'!D13+Assessor!D13+'Auditor-Controller'!D13+'Beaches and Harbors'!D13+'Board of Supervisors'!D13+CEO!D13+'Child Support Services'!D13+'Children and Family Services'!D13+'Consumer and Business Affairs'!D13+'County Counsel'!D13+'District Attorney'!D13+'Econ. Opportunity'!D13+Fire!D13+'Health Services'!D13+'Human Resources'!D13+'Internal Services Department'!D13+'Justice, Care, and Opp.'!D13+'LA County Library'!D13+LACERA!D13+'Medical Examiner'!D13+'Mental Health'!D13+'Military and Veterans Affairs'!D13+'Museum of Art'!D13+'Museum of Natural History'!D13+'Parks and Recreation'!D13+Probation!D13+'Public Defender'!D13+'Public Health'!D13+'Public Social Services'!D13+'Public Works'!D13+'Regional Planning'!D13+'Registrar Recorder-County Clerk'!D13+Sheriff!D13+'Superior Court'!D13+'Treasurer and Tax-Collector'!D13+'Workforce Dev., Aging and Com.'!D13+'Youth Development'!D13</f>
        <v>229844.7999999999</v>
      </c>
      <c r="E13" s="130">
        <f t="shared" si="0"/>
        <v>221710.53438164908</v>
      </c>
      <c r="G13" s="14"/>
    </row>
    <row r="14" spans="1:7" ht="18.75" customHeight="1" thickBot="1" x14ac:dyDescent="0.25">
      <c r="A14" s="8" t="s">
        <v>14</v>
      </c>
      <c r="B14" s="82">
        <f>'Aging and Disabilities'!B14+ACWM!B14+'Alternate Public Defender'!B14+'Animal Care and Control'!B14+'Arts and Culture'!B14+Assessor!B14+'Auditor-Controller'!B14+'Beaches and Harbors'!B14+'Board of Supervisors'!B14+CEO!B14+'Child Support Services'!B14+'Children and Family Services'!B14+'Consumer and Business Affairs'!B14+'County Counsel'!B14+'District Attorney'!B14+'Econ. Opportunity'!B14+Fire!B14+'Health Services'!B14+'Human Resources'!B14+'Internal Services Department'!B14+'Justice, Care, and Opp.'!B14+'LA County Library'!B14+LACERA!B14+'Medical Examiner'!B14+'Mental Health'!B14+'Military and Veterans Affairs'!B14+'Museum of Art'!B14+'Museum of Natural History'!B14+'Parks and Recreation'!B14+Probation!B14+'Public Defender'!B14+'Public Health'!B14+'Public Social Services'!B14+'Public Works'!B14+'Regional Planning'!B14+'Registrar Recorder-County Clerk'!B14+Sheriff!B14+'Superior Court'!B14+'Treasurer and Tax-Collector'!B14+'Workforce Dev., Aging and Com.'!B14+'Youth Development'!B14</f>
        <v>76396.440829503466</v>
      </c>
      <c r="C14" s="82">
        <f>'Aging and Disabilities'!C14+ACWM!C14+'Alternate Public Defender'!C14+'Animal Care and Control'!C14+'Arts and Culture'!C14+Assessor!C14+'Auditor-Controller'!C14+'Beaches and Harbors'!C14+'Board of Supervisors'!C14+CEO!C14+'Child Support Services'!C14+'Children and Family Services'!C14+'Consumer and Business Affairs'!C14+'County Counsel'!C14+'District Attorney'!C14+'Econ. Opportunity'!C14+Fire!C14+'Health Services'!C14+'Human Resources'!C14+'Internal Services Department'!C14+'Justice, Care, and Opp.'!C14+'LA County Library'!C14+LACERA!C14+'Medical Examiner'!C14+'Mental Health'!C14+'Military and Veterans Affairs'!C14+'Museum of Art'!C14+'Museum of Natural History'!C14+'Parks and Recreation'!C14+Probation!C14+'Public Defender'!C14+'Public Health'!C14+'Public Social Services'!C14+'Public Works'!C14+'Regional Planning'!C14+'Registrar Recorder-County Clerk'!C14+Sheriff!C14+'Superior Court'!C14+'Treasurer and Tax-Collector'!C14+'Workforce Dev., Aging and Com.'!C14+'Youth Development'!C14</f>
        <v>80624.837636138909</v>
      </c>
      <c r="D14" s="82">
        <f>'Aging and Disabilities'!D14+ACWM!D14+'Alternate Public Defender'!D14+'Animal Care and Control'!D14+'Arts and Culture'!D14+Assessor!D14+'Auditor-Controller'!D14+'Beaches and Harbors'!D14+'Board of Supervisors'!D14+CEO!D14+'Child Support Services'!D14+'Children and Family Services'!D14+'Consumer and Business Affairs'!D14+'County Counsel'!D14+'District Attorney'!D14+'Econ. Opportunity'!D14+Fire!D14+'Health Services'!D14+'Human Resources'!D14+'Internal Services Department'!D14+'Justice, Care, and Opp.'!D14+'LA County Library'!D14+LACERA!D14+'Medical Examiner'!D14+'Mental Health'!D14+'Military and Veterans Affairs'!D14+'Museum of Art'!D14+'Museum of Natural History'!D14+'Parks and Recreation'!D14+Probation!D14+'Public Defender'!D14+'Public Health'!D14+'Public Social Services'!D14+'Public Works'!D14+'Regional Planning'!D14+'Registrar Recorder-County Clerk'!D14+Sheriff!D14+'Superior Court'!D14+'Treasurer and Tax-Collector'!D14+'Workforce Dev., Aging and Com.'!D14+'Youth Development'!D14</f>
        <v>78450.799999999974</v>
      </c>
      <c r="E14" s="130">
        <f t="shared" si="0"/>
        <v>78490.692821880788</v>
      </c>
      <c r="G14" s="14"/>
    </row>
    <row r="15" spans="1:7" ht="18.75" customHeight="1" thickBot="1" x14ac:dyDescent="0.25">
      <c r="A15" s="8" t="s">
        <v>15</v>
      </c>
      <c r="B15" s="82">
        <f>'Aging and Disabilities'!B15+ACWM!B15+'Alternate Public Defender'!B15+'Animal Care and Control'!B15+'Arts and Culture'!B15+Assessor!B15+'Auditor-Controller'!B15+'Beaches and Harbors'!B15+'Board of Supervisors'!B15+CEO!B15+'Child Support Services'!B15+'Children and Family Services'!B15+'Consumer and Business Affairs'!B15+'County Counsel'!B15+'District Attorney'!B15+'Econ. Opportunity'!B15+Fire!B15+'Health Services'!B15+'Human Resources'!B15+'Internal Services Department'!B15+'Justice, Care, and Opp.'!B15+'LA County Library'!B15+LACERA!B15+'Medical Examiner'!B15+'Mental Health'!B15+'Military and Veterans Affairs'!B15+'Museum of Art'!B15+'Museum of Natural History'!B15+'Parks and Recreation'!B15+Probation!B15+'Public Defender'!B15+'Public Health'!B15+'Public Social Services'!B15+'Public Works'!B15+'Regional Planning'!B15+'Registrar Recorder-County Clerk'!B15+Sheriff!B15+'Superior Court'!B15+'Treasurer and Tax-Collector'!B15+'Workforce Dev., Aging and Com.'!B15+'Youth Development'!B15</f>
        <v>646530.38607223413</v>
      </c>
      <c r="C15" s="82">
        <f>'Aging and Disabilities'!C15+ACWM!C15+'Alternate Public Defender'!C15+'Animal Care and Control'!C15+'Arts and Culture'!C15+Assessor!C15+'Auditor-Controller'!C15+'Beaches and Harbors'!C15+'Board of Supervisors'!C15+CEO!C15+'Child Support Services'!C15+'Children and Family Services'!C15+'Consumer and Business Affairs'!C15+'County Counsel'!C15+'District Attorney'!C15+'Econ. Opportunity'!C15+Fire!C15+'Health Services'!C15+'Human Resources'!C15+'Internal Services Department'!C15+'Justice, Care, and Opp.'!C15+'LA County Library'!C15+LACERA!C15+'Medical Examiner'!C15+'Mental Health'!C15+'Military and Veterans Affairs'!C15+'Museum of Art'!C15+'Museum of Natural History'!C15+'Parks and Recreation'!C15+Probation!C15+'Public Defender'!C15+'Public Health'!C15+'Public Social Services'!C15+'Public Works'!C15+'Regional Planning'!C15+'Registrar Recorder-County Clerk'!C15+Sheriff!C15+'Superior Court'!C15+'Treasurer and Tax-Collector'!C15+'Workforce Dev., Aging and Com.'!C15+'Youth Development'!C15</f>
        <v>766109.1014156068</v>
      </c>
      <c r="D15" s="82">
        <f>'Aging and Disabilities'!D15+ACWM!D15+'Alternate Public Defender'!D15+'Animal Care and Control'!D15+'Arts and Culture'!D15+Assessor!D15+'Auditor-Controller'!D15+'Beaches and Harbors'!D15+'Board of Supervisors'!D15+CEO!D15+'Child Support Services'!D15+'Children and Family Services'!D15+'Consumer and Business Affairs'!D15+'County Counsel'!D15+'District Attorney'!D15+'Econ. Opportunity'!D15+Fire!D15+'Health Services'!D15+'Human Resources'!D15+'Internal Services Department'!D15+'Justice, Care, and Opp.'!D15+'LA County Library'!D15+LACERA!D15+'Medical Examiner'!D15+'Mental Health'!D15+'Military and Veterans Affairs'!D15+'Museum of Art'!D15+'Museum of Natural History'!D15+'Parks and Recreation'!D15+Probation!D15+'Public Defender'!D15+'Public Health'!D15+'Public Social Services'!D15+'Public Works'!D15+'Regional Planning'!D15+'Registrar Recorder-County Clerk'!D15+Sheriff!D15+'Superior Court'!D15+'Treasurer and Tax-Collector'!D15+'Workforce Dev., Aging and Com.'!D15+'Youth Development'!D15</f>
        <v>796036.00000000058</v>
      </c>
      <c r="E15" s="130">
        <f t="shared" si="0"/>
        <v>736225.16249594709</v>
      </c>
      <c r="G15" s="14"/>
    </row>
    <row r="16" spans="1:7" ht="18.75" customHeight="1" thickBot="1" x14ac:dyDescent="0.25">
      <c r="A16" s="8" t="s">
        <v>16</v>
      </c>
      <c r="B16" s="82">
        <f>'Aging and Disabilities'!B16+ACWM!B16+'Alternate Public Defender'!B16+'Animal Care and Control'!B16+'Arts and Culture'!B16+Assessor!B16+'Auditor-Controller'!B16+'Beaches and Harbors'!B16+'Board of Supervisors'!B16+CEO!B16+'Child Support Services'!B16+'Children and Family Services'!B16+'Consumer and Business Affairs'!B16+'County Counsel'!B16+'District Attorney'!B16+'Econ. Opportunity'!B16+Fire!B16+'Health Services'!B16+'Human Resources'!B16+'Internal Services Department'!B16+'Justice, Care, and Opp.'!B16+'LA County Library'!B16+LACERA!B16+'Medical Examiner'!B16+'Mental Health'!B16+'Military and Veterans Affairs'!B16+'Museum of Art'!B16+'Museum of Natural History'!B16+'Parks and Recreation'!B16+Probation!B16+'Public Defender'!B16+'Public Health'!B16+'Public Social Services'!B16+'Public Works'!B16+'Regional Planning'!B16+'Registrar Recorder-County Clerk'!B16+Sheriff!B16+'Superior Court'!B16+'Treasurer and Tax-Collector'!B16+'Workforce Dev., Aging and Com.'!B16+'Youth Development'!B16</f>
        <v>169637324.09999999</v>
      </c>
      <c r="C16" s="82">
        <f>'Aging and Disabilities'!C16+ACWM!C16+'Alternate Public Defender'!C16+'Animal Care and Control'!C16+'Arts and Culture'!C16+Assessor!C16+'Auditor-Controller'!C16+'Beaches and Harbors'!C16+'Board of Supervisors'!C16+CEO!C16+'Child Support Services'!C16+'Children and Family Services'!C16+'Consumer and Business Affairs'!C16+'County Counsel'!C16+'District Attorney'!C16+'Econ. Opportunity'!C16+Fire!C16+'Health Services'!C16+'Human Resources'!C16+'Internal Services Department'!C16+'Justice, Care, and Opp.'!C16+'LA County Library'!C16+LACERA!C16+'Medical Examiner'!C16+'Mental Health'!C16+'Military and Veterans Affairs'!C16+'Museum of Art'!C16+'Museum of Natural History'!C16+'Parks and Recreation'!C16+Probation!C16+'Public Defender'!C16+'Public Health'!C16+'Public Social Services'!C16+'Public Works'!C16+'Regional Planning'!C16+'Registrar Recorder-County Clerk'!C16+Sheriff!C16+'Superior Court'!C16+'Treasurer and Tax-Collector'!C16+'Workforce Dev., Aging and Com.'!C16+'Youth Development'!C16</f>
        <v>163209727.24000034</v>
      </c>
      <c r="D16" s="82">
        <f>'Aging and Disabilities'!D16+ACWM!D16+'Alternate Public Defender'!D16+'Animal Care and Control'!D16+'Arts and Culture'!D16+Assessor!D16+'Auditor-Controller'!D16+'Beaches and Harbors'!D16+'Board of Supervisors'!D16+CEO!D16+'Child Support Services'!D16+'Children and Family Services'!D16+'Consumer and Business Affairs'!D16+'County Counsel'!D16+'District Attorney'!D16+'Econ. Opportunity'!D16+Fire!D16+'Health Services'!D16+'Human Resources'!D16+'Internal Services Department'!D16+'Justice, Care, and Opp.'!D16+'LA County Library'!D16+LACERA!D16+'Medical Examiner'!D16+'Mental Health'!D16+'Military and Veterans Affairs'!D16+'Museum of Art'!D16+'Museum of Natural History'!D16+'Parks and Recreation'!D16+Probation!D16+'Public Defender'!D16+'Public Health'!D16+'Public Social Services'!D16+'Public Works'!D16+'Regional Planning'!D16+'Registrar Recorder-County Clerk'!D16+Sheriff!D16+'Superior Court'!D16+'Treasurer and Tax-Collector'!D16+'Workforce Dev., Aging and Com.'!D16+'Youth Development'!D16</f>
        <v>175049010.25999999</v>
      </c>
      <c r="E16" s="130">
        <f t="shared" si="0"/>
        <v>169298687.20000011</v>
      </c>
      <c r="G16" s="14"/>
    </row>
    <row r="17" spans="1:7" ht="21" customHeight="1" thickBot="1" x14ac:dyDescent="0.25">
      <c r="A17" s="11" t="s">
        <v>17</v>
      </c>
      <c r="B17" s="69"/>
      <c r="C17" s="92"/>
      <c r="D17" s="95"/>
      <c r="E17" s="13"/>
      <c r="G17" s="14"/>
    </row>
    <row r="18" spans="1:7" ht="18.75" customHeight="1" thickBot="1" x14ac:dyDescent="0.25">
      <c r="A18" s="7" t="s">
        <v>18</v>
      </c>
      <c r="B18" s="5">
        <f>'Aging and Disabilities'!B18+ACWM!B18+'Alternate Public Defender'!B18+'Animal Care and Control'!B18+'Arts and Culture'!B18+Assessor!B18+'Auditor-Controller'!B18+'Beaches and Harbors'!B18+'Board of Supervisors'!B18+CEO!B18+'Child Support Services'!B18+'Children and Family Services'!B18+'Consumer and Business Affairs'!B18+'County Counsel'!B18+'District Attorney'!B18+'Econ. Opportunity'!B18+Fire!B18+'Health Services'!B18+'Human Resources'!B18+'Internal Services Department'!B18+'Justice, Care, and Opp.'!B18+'LA County Library'!B18+LACERA!B18+'Medical Examiner'!B18+'Mental Health'!B18+'Military and Veterans Affairs'!B18+'Museum of Art'!B18+'Museum of Natural History'!B18+'Parks and Recreation'!B18+Probation!B18+'Public Defender'!B18+'Public Health'!B18+'Public Social Services'!B18+'Public Works'!B18+'Regional Planning'!B18+'Registrar Recorder-County Clerk'!B18+Sheriff!B18+'Superior Court'!B18+'Treasurer and Tax-Collector'!B18+'Workforce Dev., Aging and Com.'!B18+'Youth Development'!B18</f>
        <v>651</v>
      </c>
      <c r="C18" s="5">
        <f>'Aging and Disabilities'!C18+ACWM!C18+'Alternate Public Defender'!C18+'Animal Care and Control'!C18+'Arts and Culture'!C18+Assessor!C18+'Auditor-Controller'!C18+'Beaches and Harbors'!C18+'Board of Supervisors'!C18+CEO!C18+'Child Support Services'!C18+'Children and Family Services'!C18+'Consumer and Business Affairs'!C18+'County Counsel'!C18+'District Attorney'!C18+'Econ. Opportunity'!C18+Fire!C18+'Health Services'!C18+'Human Resources'!C18+'Internal Services Department'!C18+'Justice, Care, and Opp.'!C18+'LA County Library'!C18+LACERA!C18+'Medical Examiner'!C18+'Mental Health'!C18+'Military and Veterans Affairs'!C18+'Museum of Art'!C18+'Museum of Natural History'!C18+'Parks and Recreation'!C18+Probation!C18+'Public Defender'!C18+'Public Health'!C18+'Public Social Services'!C18+'Public Works'!C18+'Regional Planning'!C18+'Registrar Recorder-County Clerk'!C18+Sheriff!C18+'Superior Court'!C18+'Treasurer and Tax-Collector'!C18+'Workforce Dev., Aging and Com.'!C18+'Youth Development'!C18</f>
        <v>666</v>
      </c>
      <c r="D18" s="5">
        <f>'Aging and Disabilities'!D18+ACWM!D18+'Alternate Public Defender'!D18+'Animal Care and Control'!D18+'Arts and Culture'!D18+Assessor!D18+'Auditor-Controller'!D18+'Beaches and Harbors'!D18+'Board of Supervisors'!D18+CEO!D18+'Child Support Services'!D18+'Children and Family Services'!D18+'Consumer and Business Affairs'!D18+'County Counsel'!D18+'District Attorney'!D18+'Econ. Opportunity'!D18+Fire!D18+'Health Services'!D18+'Human Resources'!D18+'Internal Services Department'!D18+'Justice, Care, and Opp.'!D18+'LA County Library'!D18+LACERA!D18+'Medical Examiner'!D18+'Mental Health'!D18+'Military and Veterans Affairs'!D18+'Museum of Art'!D18+'Museum of Natural History'!D18+'Parks and Recreation'!D18+Probation!D18+'Public Defender'!D18+'Public Health'!D18+'Public Social Services'!D18+'Public Works'!D18+'Regional Planning'!D18+'Registrar Recorder-County Clerk'!D18+Sheriff!D18+'Superior Court'!D18+'Treasurer and Tax-Collector'!D18+'Workforce Dev., Aging and Com.'!D18+'Youth Development'!D18</f>
        <v>746</v>
      </c>
      <c r="E18" s="81">
        <f>AVERAGE(B18:D18)</f>
        <v>687.66666666666663</v>
      </c>
      <c r="G18" s="14"/>
    </row>
    <row r="19" spans="1:7" ht="18.75" customHeight="1" thickBot="1" x14ac:dyDescent="0.25">
      <c r="A19" s="8" t="s">
        <v>19</v>
      </c>
      <c r="B19" s="82">
        <f>'Aging and Disabilities'!B19+ACWM!B19+'Alternate Public Defender'!B19+'Animal Care and Control'!B19+'Arts and Culture'!B19+Assessor!B19+'Auditor-Controller'!B19+'Beaches and Harbors'!B19+'Board of Supervisors'!B19+CEO!B19+'Child Support Services'!B19+'Children and Family Services'!B19+'Consumer and Business Affairs'!B19+'County Counsel'!B19+'District Attorney'!B19+'Econ. Opportunity'!B19+Fire!B19+'Health Services'!B19+'Human Resources'!B19+'Internal Services Department'!B19+'Justice, Care, and Opp.'!B19+'LA County Library'!B19+LACERA!B19+'Medical Examiner'!B19+'Mental Health'!B19+'Military and Veterans Affairs'!B19+'Museum of Art'!B19+'Museum of Natural History'!B19+'Parks and Recreation'!B19+Probation!B19+'Public Defender'!B19+'Public Health'!B19+'Public Social Services'!B19+'Public Works'!B19+'Regional Planning'!B19+'Registrar Recorder-County Clerk'!B19+Sheriff!B19+'Superior Court'!B19+'Treasurer and Tax-Collector'!B19+'Workforce Dev., Aging and Com.'!B19+'Youth Development'!B19</f>
        <v>14353105.869999999</v>
      </c>
      <c r="C19" s="82">
        <f>'Aging and Disabilities'!C19+ACWM!C19+'Alternate Public Defender'!C19+'Animal Care and Control'!C19+'Arts and Culture'!C19+Assessor!C19+'Auditor-Controller'!C19+'Beaches and Harbors'!C19+'Board of Supervisors'!C19+CEO!C19+'Child Support Services'!C19+'Children and Family Services'!C19+'Consumer and Business Affairs'!C19+'County Counsel'!C19+'District Attorney'!C19+'Econ. Opportunity'!C19+Fire!C19+'Health Services'!C19+'Human Resources'!C19+'Internal Services Department'!C19+'Justice, Care, and Opp.'!C19+'LA County Library'!C19+LACERA!C19+'Medical Examiner'!C19+'Mental Health'!C19+'Military and Veterans Affairs'!C19+'Museum of Art'!C19+'Museum of Natural History'!C19+'Parks and Recreation'!C19+Probation!C19+'Public Defender'!C19+'Public Health'!C19+'Public Social Services'!C19+'Public Works'!C19+'Regional Planning'!C19+'Registrar Recorder-County Clerk'!C19+Sheriff!C19+'Superior Court'!C19+'Treasurer and Tax-Collector'!C19+'Workforce Dev., Aging and Com.'!C19+'Youth Development'!C19</f>
        <v>17715277.849999998</v>
      </c>
      <c r="D19" s="82">
        <f>'Aging and Disabilities'!D19+ACWM!D19+'Alternate Public Defender'!D19+'Animal Care and Control'!D19+'Arts and Culture'!D19+Assessor!D19+'Auditor-Controller'!D19+'Beaches and Harbors'!D19+'Board of Supervisors'!D19+CEO!D19+'Child Support Services'!D19+'Children and Family Services'!D19+'Consumer and Business Affairs'!D19+'County Counsel'!D19+'District Attorney'!D19+'Econ. Opportunity'!D19+Fire!D19+'Health Services'!D19+'Human Resources'!D19+'Internal Services Department'!D19+'Justice, Care, and Opp.'!D19+'LA County Library'!D19+LACERA!D19+'Medical Examiner'!D19+'Mental Health'!D19+'Military and Veterans Affairs'!D19+'Museum of Art'!D19+'Museum of Natural History'!D19+'Parks and Recreation'!D19+Probation!D19+'Public Defender'!D19+'Public Health'!D19+'Public Social Services'!D19+'Public Works'!D19+'Regional Planning'!D19+'Registrar Recorder-County Clerk'!D19+Sheriff!D19+'Superior Court'!D19+'Treasurer and Tax-Collector'!D19+'Workforce Dev., Aging and Com.'!D19+'Youth Development'!D19</f>
        <v>27511413.030000001</v>
      </c>
      <c r="E19" s="118">
        <f t="shared" ref="E19:E20" si="5">AVERAGE(B19:D19)</f>
        <v>19859932.25</v>
      </c>
      <c r="G19" s="14"/>
    </row>
    <row r="20" spans="1:7" ht="18.75" customHeight="1" thickBot="1" x14ac:dyDescent="0.25">
      <c r="A20" s="8" t="s">
        <v>20</v>
      </c>
      <c r="B20" s="82">
        <f>'Aging and Disabilities'!B20+ACWM!B20+'Alternate Public Defender'!B20+'Animal Care and Control'!B20+'Arts and Culture'!B20+Assessor!B20+'Auditor-Controller'!B20+'Beaches and Harbors'!B20+'Board of Supervisors'!B20+CEO!B20+'Child Support Services'!B20+'Children and Family Services'!B20+'Consumer and Business Affairs'!B20+'County Counsel'!B20+'District Attorney'!B20+'Econ. Opportunity'!B20+Fire!B20+'Health Services'!B20+'Human Resources'!B20+'Internal Services Department'!B20+'Justice, Care, and Opp.'!B20+'LA County Library'!B20+LACERA!B20+'Medical Examiner'!B20+'Mental Health'!B20+'Military and Veterans Affairs'!B20+'Museum of Art'!B20+'Museum of Natural History'!B20+'Parks and Recreation'!B20+Probation!B20+'Public Defender'!B20+'Public Health'!B20+'Public Social Services'!B20+'Public Works'!B20+'Regional Planning'!B20+'Registrar Recorder-County Clerk'!B20+Sheriff!B20+'Superior Court'!B20+'Treasurer and Tax-Collector'!B20+'Workforce Dev., Aging and Com.'!B20+'Youth Development'!B20</f>
        <v>4693335.8</v>
      </c>
      <c r="C20" s="82">
        <f>'Aging and Disabilities'!C20+ACWM!C20+'Alternate Public Defender'!C20+'Animal Care and Control'!C20+'Arts and Culture'!C20+Assessor!C20+'Auditor-Controller'!C20+'Beaches and Harbors'!C20+'Board of Supervisors'!C20+CEO!C20+'Child Support Services'!C20+'Children and Family Services'!C20+'Consumer and Business Affairs'!C20+'County Counsel'!C20+'District Attorney'!C20+'Econ. Opportunity'!C20+Fire!C20+'Health Services'!C20+'Human Resources'!C20+'Internal Services Department'!C20+'Justice, Care, and Opp.'!C20+'LA County Library'!C20+LACERA!C20+'Medical Examiner'!C20+'Mental Health'!C20+'Military and Veterans Affairs'!C20+'Museum of Art'!C20+'Museum of Natural History'!C20+'Parks and Recreation'!C20+Probation!C20+'Public Defender'!C20+'Public Health'!C20+'Public Social Services'!C20+'Public Works'!C20+'Regional Planning'!C20+'Registrar Recorder-County Clerk'!C20+Sheriff!C20+'Superior Court'!C20+'Treasurer and Tax-Collector'!C20+'Workforce Dev., Aging and Com.'!C20+'Youth Development'!C20</f>
        <v>6550246.910000002</v>
      </c>
      <c r="D20" s="82">
        <f>'Aging and Disabilities'!D20+ACWM!D20+'Alternate Public Defender'!D20+'Animal Care and Control'!D20+'Arts and Culture'!D20+Assessor!D20+'Auditor-Controller'!D20+'Beaches and Harbors'!D20+'Board of Supervisors'!D20+CEO!D20+'Child Support Services'!D20+'Children and Family Services'!D20+'Consumer and Business Affairs'!D20+'County Counsel'!D20+'District Attorney'!D20+'Econ. Opportunity'!D20+Fire!D20+'Health Services'!D20+'Human Resources'!D20+'Internal Services Department'!D20+'Justice, Care, and Opp.'!D20+'LA County Library'!D20+LACERA!D20+'Medical Examiner'!D20+'Mental Health'!D20+'Military and Veterans Affairs'!D20+'Museum of Art'!D20+'Museum of Natural History'!D20+'Parks and Recreation'!D20+Probation!D20+'Public Defender'!D20+'Public Health'!D20+'Public Social Services'!D20+'Public Works'!D20+'Regional Planning'!D20+'Registrar Recorder-County Clerk'!D20+Sheriff!D20+'Superior Court'!D20+'Treasurer and Tax-Collector'!D20+'Workforce Dev., Aging and Com.'!D20+'Youth Development'!D20</f>
        <v>9458921.5099999998</v>
      </c>
      <c r="E20" s="118">
        <f t="shared" si="5"/>
        <v>6900834.7399999993</v>
      </c>
      <c r="G20" s="14"/>
    </row>
    <row r="21" spans="1:7" ht="21" customHeight="1" thickBot="1" x14ac:dyDescent="0.25">
      <c r="A21" s="11" t="s">
        <v>21</v>
      </c>
      <c r="B21" s="69"/>
      <c r="C21" s="92"/>
      <c r="D21" s="95"/>
      <c r="E21" s="13"/>
      <c r="G21" s="14"/>
    </row>
    <row r="22" spans="1:7" ht="18.75" customHeight="1" thickBot="1" x14ac:dyDescent="0.25">
      <c r="A22" s="7" t="s">
        <v>119</v>
      </c>
      <c r="B22" s="5">
        <f>'Aging and Disabilities'!B22+ACWM!B22+'Alternate Public Defender'!B22+'Animal Care and Control'!B22+'Arts and Culture'!B22+Assessor!B22+'Auditor-Controller'!B22+'Beaches and Harbors'!B22+'Board of Supervisors'!B22+CEO!B22+'Child Support Services'!B22+'Children and Family Services'!B22+'Consumer and Business Affairs'!B22+'County Counsel'!B22+'District Attorney'!B22+'Econ. Opportunity'!B22+Fire!B22+'Health Services'!B22+'Human Resources'!B22+'Internal Services Department'!B22+'Justice, Care, and Opp.'!B22+'LA County Library'!B22+LACERA!B22+'Medical Examiner'!B22+'Mental Health'!B22+'Military and Veterans Affairs'!B22+'Museum of Art'!B22+'Museum of Natural History'!B22+'Parks and Recreation'!B22+Probation!B22+'Public Defender'!B22+'Public Health'!B22+'Public Social Services'!B22+'Public Works'!B22+'Regional Planning'!B22+'Registrar Recorder-County Clerk'!B22+Sheriff!B22+'Superior Court'!B22+'Treasurer and Tax-Collector'!B22+'Workforce Dev., Aging and Com.'!B22+'Youth Development'!B22</f>
        <v>17162</v>
      </c>
      <c r="C22" s="5">
        <f>'Aging and Disabilities'!C22+ACWM!C22+'Alternate Public Defender'!C22+'Animal Care and Control'!C22+'Arts and Culture'!C22+Assessor!C22+'Auditor-Controller'!C22+'Beaches and Harbors'!C22+'Board of Supervisors'!C22+CEO!C22+'Child Support Services'!C22+'Children and Family Services'!C22+'Consumer and Business Affairs'!C22+'County Counsel'!C22+'District Attorney'!C22+'Econ. Opportunity'!C22+Fire!C22+'Health Services'!C22+'Human Resources'!C22+'Internal Services Department'!C22+'Justice, Care, and Opp.'!C22+'LA County Library'!C22+LACERA!C22+'Medical Examiner'!C22+'Mental Health'!C22+'Military and Veterans Affairs'!C22+'Museum of Art'!C22+'Museum of Natural History'!C22+'Parks and Recreation'!C22+Probation!C22+'Public Defender'!C22+'Public Health'!C22+'Public Social Services'!C22+'Public Works'!C22+'Regional Planning'!C22+'Registrar Recorder-County Clerk'!C22+Sheriff!C22+'Superior Court'!C22+'Treasurer and Tax-Collector'!C22+'Workforce Dev., Aging and Com.'!C22+'Youth Development'!C22</f>
        <v>4844</v>
      </c>
      <c r="D22" s="5">
        <f>'Aging and Disabilities'!D22+ACWM!D22+'Alternate Public Defender'!D22+'Animal Care and Control'!D22+'Arts and Culture'!D22+Assessor!D22+'Auditor-Controller'!D22+'Beaches and Harbors'!D22+'Board of Supervisors'!D22+CEO!D22+'Child Support Services'!D22+'Children and Family Services'!D22+'Consumer and Business Affairs'!D22+'County Counsel'!D22+'District Attorney'!D22+'Econ. Opportunity'!D22+Fire!D22+'Health Services'!D22+'Human Resources'!D22+'Internal Services Department'!D22+'Justice, Care, and Opp.'!D22+'LA County Library'!D22+LACERA!D22+'Medical Examiner'!D22+'Mental Health'!D22+'Military and Veterans Affairs'!D22+'Museum of Art'!D22+'Museum of Natural History'!D22+'Parks and Recreation'!D22+Probation!D22+'Public Defender'!D22+'Public Health'!D22+'Public Social Services'!D22+'Public Works'!D22+'Regional Planning'!D22+'Registrar Recorder-County Clerk'!D22+Sheriff!D22+'Superior Court'!D22+'Treasurer and Tax-Collector'!D22+'Workforce Dev., Aging and Com.'!D22+'Youth Development'!D22</f>
        <v>8588</v>
      </c>
      <c r="E22" s="81">
        <f>AVERAGE(B22:D22)</f>
        <v>10198</v>
      </c>
      <c r="G22" s="14"/>
    </row>
    <row r="23" spans="1:7" ht="18.75" customHeight="1" thickBot="1" x14ac:dyDescent="0.25">
      <c r="A23" s="8" t="s">
        <v>22</v>
      </c>
      <c r="B23" s="82">
        <f>'Aging and Disabilities'!B23+ACWM!B23+'Alternate Public Defender'!B23+'Animal Care and Control'!B23+'Arts and Culture'!B23+Assessor!B23+'Auditor-Controller'!B23+'Beaches and Harbors'!B23+'Board of Supervisors'!B23+CEO!B23+'Child Support Services'!B23+'Children and Family Services'!B23+'Consumer and Business Affairs'!B23+'County Counsel'!B23+'District Attorney'!B23+'Econ. Opportunity'!B23+Fire!B23+'Health Services'!B23+'Human Resources'!B23+'Internal Services Department'!B23+'Justice, Care, and Opp.'!B23+'LA County Library'!B23+LACERA!B23+'Medical Examiner'!B23+'Mental Health'!B23+'Military and Veterans Affairs'!B23+'Museum of Art'!B23+'Museum of Natural History'!B23+'Parks and Recreation'!B23+Probation!B23+'Public Defender'!B23+'Public Health'!B23+'Public Social Services'!B23+'Public Works'!B23+'Regional Planning'!B23+'Registrar Recorder-County Clerk'!B23+Sheriff!B23+'Superior Court'!B23+'Treasurer and Tax-Collector'!B23+'Workforce Dev., Aging and Com.'!B23+'Youth Development'!B23</f>
        <v>233316529.09999999</v>
      </c>
      <c r="C23" s="82">
        <f>'Aging and Disabilities'!C23+ACWM!C23+'Alternate Public Defender'!C23+'Animal Care and Control'!C23+'Arts and Culture'!C23+Assessor!C23+'Auditor-Controller'!C23+'Beaches and Harbors'!C23+'Board of Supervisors'!C23+CEO!C23+'Child Support Services'!C23+'Children and Family Services'!C23+'Consumer and Business Affairs'!C23+'County Counsel'!C23+'District Attorney'!C23+'Econ. Opportunity'!C23+Fire!C23+'Health Services'!C23+'Human Resources'!C23+'Internal Services Department'!C23+'Justice, Care, and Opp.'!C23+'LA County Library'!C23+LACERA!C23+'Medical Examiner'!C23+'Mental Health'!C23+'Military and Veterans Affairs'!C23+'Museum of Art'!C23+'Museum of Natural History'!C23+'Parks and Recreation'!C23+Probation!C23+'Public Defender'!C23+'Public Health'!C23+'Public Social Services'!C23+'Public Works'!C23+'Regional Planning'!C23+'Registrar Recorder-County Clerk'!C23+Sheriff!C23+'Superior Court'!C23+'Treasurer and Tax-Collector'!C23+'Workforce Dev., Aging and Com.'!C23+'Youth Development'!C23</f>
        <v>100772230.16999999</v>
      </c>
      <c r="D23" s="82">
        <f>'Aging and Disabilities'!D23+ACWM!D23+'Alternate Public Defender'!D23+'Animal Care and Control'!D23+'Arts and Culture'!D23+Assessor!D23+'Auditor-Controller'!D23+'Beaches and Harbors'!D23+'Board of Supervisors'!D23+CEO!D23+'Child Support Services'!D23+'Children and Family Services'!D23+'Consumer and Business Affairs'!D23+'County Counsel'!D23+'District Attorney'!D23+'Econ. Opportunity'!D23+Fire!D23+'Health Services'!D23+'Human Resources'!D23+'Internal Services Department'!D23+'Justice, Care, and Opp.'!D23+'LA County Library'!D23+LACERA!D23+'Medical Examiner'!D23+'Mental Health'!D23+'Military and Veterans Affairs'!D23+'Museum of Art'!D23+'Museum of Natural History'!D23+'Parks and Recreation'!D23+Probation!D23+'Public Defender'!D23+'Public Health'!D23+'Public Social Services'!D23+'Public Works'!D23+'Regional Planning'!D23+'Registrar Recorder-County Clerk'!D23+Sheriff!D23+'Superior Court'!D23+'Treasurer and Tax-Collector'!D23+'Workforce Dev., Aging and Com.'!D23+'Youth Development'!D23</f>
        <v>110995655.19000001</v>
      </c>
      <c r="E23" s="118">
        <f t="shared" ref="E23:E24" si="6">AVERAGE(B23:D23)</f>
        <v>148361471.48666665</v>
      </c>
      <c r="G23" s="14"/>
    </row>
    <row r="24" spans="1:7" ht="18.75" customHeight="1" thickBot="1" x14ac:dyDescent="0.25">
      <c r="A24" s="8" t="s">
        <v>23</v>
      </c>
      <c r="B24" s="82">
        <f>'Aging and Disabilities'!B24+ACWM!B24+'Alternate Public Defender'!B24+'Animal Care and Control'!B24+'Arts and Culture'!B24+Assessor!B24+'Auditor-Controller'!B24+'Beaches and Harbors'!B24+'Board of Supervisors'!B24+CEO!B24+'Child Support Services'!B24+'Children and Family Services'!B24+'Consumer and Business Affairs'!B24+'County Counsel'!B24+'District Attorney'!B24+'Econ. Opportunity'!B24+Fire!B24+'Health Services'!B24+'Human Resources'!B24+'Internal Services Department'!B24+'Justice, Care, and Opp.'!B24+'LA County Library'!B24+LACERA!B24+'Medical Examiner'!B24+'Mental Health'!B24+'Military and Veterans Affairs'!B24+'Museum of Art'!B24+'Museum of Natural History'!B24+'Parks and Recreation'!B24+Probation!B24+'Public Defender'!B24+'Public Health'!B24+'Public Social Services'!B24+'Public Works'!B24+'Regional Planning'!B24+'Registrar Recorder-County Clerk'!B24+Sheriff!B24+'Superior Court'!B24+'Treasurer and Tax-Collector'!B24+'Workforce Dev., Aging and Com.'!B24+'Youth Development'!B24</f>
        <v>71017663.698300004</v>
      </c>
      <c r="C24" s="82">
        <f>'Aging and Disabilities'!C24+ACWM!C24+'Alternate Public Defender'!C24+'Animal Care and Control'!C24+'Arts and Culture'!C24+Assessor!C24+'Auditor-Controller'!C24+'Beaches and Harbors'!C24+'Board of Supervisors'!C24+CEO!C24+'Child Support Services'!C24+'Children and Family Services'!C24+'Consumer and Business Affairs'!C24+'County Counsel'!C24+'District Attorney'!C24+'Econ. Opportunity'!C24+Fire!C24+'Health Services'!C24+'Human Resources'!C24+'Internal Services Department'!C24+'Justice, Care, and Opp.'!C24+'LA County Library'!C24+LACERA!C24+'Medical Examiner'!C24+'Mental Health'!C24+'Military and Veterans Affairs'!C24+'Museum of Art'!C24+'Museum of Natural History'!C24+'Parks and Recreation'!C24+Probation!C24+'Public Defender'!C24+'Public Health'!C24+'Public Social Services'!C24+'Public Works'!C24+'Regional Planning'!C24+'Registrar Recorder-County Clerk'!C24+Sheriff!C24+'Superior Court'!C24+'Treasurer and Tax-Collector'!C24+'Workforce Dev., Aging and Com.'!C24+'Youth Development'!C24</f>
        <v>76669436.020699918</v>
      </c>
      <c r="D24" s="82">
        <f>'Aging and Disabilities'!D24+ACWM!D24+'Alternate Public Defender'!D24+'Animal Care and Control'!D24+'Arts and Culture'!D24+Assessor!D24+'Auditor-Controller'!D24+'Beaches and Harbors'!D24+'Board of Supervisors'!D24+CEO!D24+'Child Support Services'!D24+'Children and Family Services'!D24+'Consumer and Business Affairs'!D24+'County Counsel'!D24+'District Attorney'!D24+'Econ. Opportunity'!D24+Fire!D24+'Health Services'!D24+'Human Resources'!D24+'Internal Services Department'!D24+'Justice, Care, and Opp.'!D24+'LA County Library'!D24+LACERA!D24+'Medical Examiner'!D24+'Mental Health'!D24+'Military and Veterans Affairs'!D24+'Museum of Art'!D24+'Museum of Natural History'!D24+'Parks and Recreation'!D24+Probation!D24+'Public Defender'!D24+'Public Health'!D24+'Public Social Services'!D24+'Public Works'!D24+'Regional Planning'!D24+'Registrar Recorder-County Clerk'!D24+Sheriff!D24+'Superior Court'!D24+'Treasurer and Tax-Collector'!D24+'Workforce Dev., Aging and Com.'!D24+'Youth Development'!D24</f>
        <v>90270903.999999985</v>
      </c>
      <c r="E24" s="118">
        <f t="shared" si="6"/>
        <v>79319334.572999969</v>
      </c>
      <c r="G24" s="14"/>
    </row>
    <row r="25" spans="1:7" ht="18.75" customHeight="1" thickBot="1" x14ac:dyDescent="0.25">
      <c r="A25" s="127" t="s">
        <v>123</v>
      </c>
      <c r="B25" s="128">
        <f>'Aging and Disabilities'!B25+ACWM!B25+'Alternate Public Defender'!B25+'Animal Care and Control'!B25+'Arts and Culture'!B25+Assessor!B25+'Auditor-Controller'!B25+'Beaches and Harbors'!B25+'Board of Supervisors'!B25+CEO!B25+'Child Support Services'!B25+'Children and Family Services'!B25+'Consumer and Business Affairs'!B25+'County Counsel'!B25+'District Attorney'!B25+'Econ. Opportunity'!B25+Fire!B25+'Health Services'!B25+'Human Resources'!B25+'Internal Services Department'!B25+'Justice, Care, and Opp.'!B25+'LA County Library'!B25+LACERA!B25+'Medical Examiner'!B25+'Mental Health'!B25+'Military and Veterans Affairs'!B25+'Museum of Art'!B25+'Museum of Natural History'!B25+'Parks and Recreation'!B25+Probation!B25+'Public Defender'!B25+'Public Health'!B25+'Public Social Services'!B25+'Public Works'!B25+'Regional Planning'!B25+'Registrar Recorder-County Clerk'!B25+Sheriff!B25+'Superior Court'!B25+'Treasurer and Tax-Collector'!B25+'Workforce Dev., Aging and Com.'!B25+'Youth Development'!B25</f>
        <v>0</v>
      </c>
      <c r="C25" s="128">
        <f>'Aging and Disabilities'!C25+ACWM!C25+'Alternate Public Defender'!C25+'Animal Care and Control'!C25+'Arts and Culture'!C25+Assessor!C25+'Auditor-Controller'!C25+'Beaches and Harbors'!C25+'Board of Supervisors'!C25+CEO!C25+'Child Support Services'!C25+'Children and Family Services'!C25+'Consumer and Business Affairs'!C25+'County Counsel'!C25+'District Attorney'!C25+'Econ. Opportunity'!C25+Fire!C25+'Health Services'!C25+'Human Resources'!C25+'Internal Services Department'!C25+'Justice, Care, and Opp.'!C25+'LA County Library'!C25+LACERA!C25+'Medical Examiner'!C25+'Mental Health'!C25+'Military and Veterans Affairs'!C25+'Museum of Art'!C25+'Museum of Natural History'!C25+'Parks and Recreation'!C25+Probation!C25+'Public Defender'!C25+'Public Health'!C25+'Public Social Services'!C25+'Public Works'!C25+'Regional Planning'!C25+'Registrar Recorder-County Clerk'!C25+Sheriff!C25+'Superior Court'!C25+'Treasurer and Tax-Collector'!C25+'Workforce Dev., Aging and Com.'!C25+'Youth Development'!C25</f>
        <v>0</v>
      </c>
      <c r="D25" s="128">
        <f>'Aging and Disabilities'!D25+ACWM!D25+'Alternate Public Defender'!D25+'Animal Care and Control'!D25+'Arts and Culture'!D25+Assessor!D25+'Auditor-Controller'!D25+'Beaches and Harbors'!D25+'Board of Supervisors'!D25+CEO!D25+'Child Support Services'!D25+'Children and Family Services'!D25+'Consumer and Business Affairs'!D25+'County Counsel'!D25+'District Attorney'!D25+'Econ. Opportunity'!D25+Fire!D25+'Health Services'!D25+'Human Resources'!D25+'Internal Services Department'!D25+'Justice, Care, and Opp.'!D25+'LA County Library'!D25+LACERA!D25+'Medical Examiner'!D25+'Mental Health'!D25+'Military and Veterans Affairs'!D25+'Museum of Art'!D25+'Museum of Natural History'!D25+'Parks and Recreation'!D25+Probation!D25+'Public Defender'!D25+'Public Health'!D25+'Public Social Services'!D25+'Public Works'!D25+'Regional Planning'!D25+'Registrar Recorder-County Clerk'!D25+Sheriff!D25+'Superior Court'!D25+'Treasurer and Tax-Collector'!D25+'Workforce Dev., Aging and Com.'!D25+'Youth Development'!D25</f>
        <v>0</v>
      </c>
      <c r="E25" s="129">
        <f>AVERAGE(B25:D25)</f>
        <v>0</v>
      </c>
      <c r="G25" s="14"/>
    </row>
    <row r="26" spans="1:7" ht="21" customHeight="1" thickBot="1" x14ac:dyDescent="0.25">
      <c r="A26" s="11" t="s">
        <v>24</v>
      </c>
      <c r="B26" s="69"/>
      <c r="C26" s="92"/>
      <c r="D26" s="95"/>
      <c r="E26" s="13"/>
      <c r="G26" s="14"/>
    </row>
    <row r="27" spans="1:7" ht="18.75" customHeight="1" thickBot="1" x14ac:dyDescent="0.25">
      <c r="A27" s="7" t="s">
        <v>124</v>
      </c>
      <c r="B27" s="5">
        <f>'Aging and Disabilities'!B27+ACWM!B27+'Alternate Public Defender'!B27+'Animal Care and Control'!B27+'Arts and Culture'!B27+Assessor!B27+'Auditor-Controller'!B27+'Beaches and Harbors'!B27+'Board of Supervisors'!B27+CEO!B27+'Child Support Services'!B27+'Children and Family Services'!B27+'Consumer and Business Affairs'!B27+'County Counsel'!B27+'District Attorney'!B27+'Econ. Opportunity'!B27+Fire!B27+'Health Services'!B27+'Human Resources'!B27+'Internal Services Department'!B27+'Justice, Care, and Opp.'!B27+'LA County Library'!B27+LACERA!B27+'Medical Examiner'!B27+'Mental Health'!B27+'Military and Veterans Affairs'!B27+'Museum of Art'!B27+'Museum of Natural History'!B27+'Parks and Recreation'!B27+Probation!B27+'Public Defender'!B27+'Public Health'!B27+'Public Social Services'!B27+'Public Works'!B27+'Regional Planning'!B27+'Registrar Recorder-County Clerk'!B27+Sheriff!B27+'Superior Court'!B27+'Treasurer and Tax-Collector'!B27+'Workforce Dev., Aging and Com.'!B26+'Youth Development'!B27</f>
        <v>145</v>
      </c>
      <c r="C27" s="5">
        <f>'Aging and Disabilities'!C27+ACWM!C27+'Alternate Public Defender'!C27+'Animal Care and Control'!C27+'Arts and Culture'!C27+Assessor!C27+'Auditor-Controller'!C27+'Beaches and Harbors'!C27+'Board of Supervisors'!C27+CEO!C27+'Child Support Services'!C27+'Children and Family Services'!C27+'Consumer and Business Affairs'!C27+'County Counsel'!C27+'District Attorney'!C27+'Econ. Opportunity'!C27+Fire!C27+'Health Services'!C27+'Human Resources'!C27+'Internal Services Department'!C27+'Justice, Care, and Opp.'!C27+'LA County Library'!C27+LACERA!C27+'Medical Examiner'!C27+'Mental Health'!C27+'Military and Veterans Affairs'!C27+'Museum of Art'!C27+'Museum of Natural History'!C27+'Parks and Recreation'!C27+Probation!C27+'Public Defender'!C27+'Public Health'!C27+'Public Social Services'!C27+'Public Works'!C27+'Regional Planning'!C27+'Registrar Recorder-County Clerk'!C27+Sheriff!C27+'Superior Court'!C27+'Treasurer and Tax-Collector'!C27+'Workforce Dev., Aging and Com.'!C26+'Youth Development'!C27</f>
        <v>117</v>
      </c>
      <c r="D27" s="5">
        <f>'Aging and Disabilities'!D27+ACWM!D27+'Alternate Public Defender'!D27+'Animal Care and Control'!D27+'Arts and Culture'!D27+Assessor!D27+'Auditor-Controller'!D27+'Beaches and Harbors'!D27+'Board of Supervisors'!D27+CEO!D27+'Child Support Services'!D27+'Children and Family Services'!D27+'Consumer and Business Affairs'!D27+'County Counsel'!D27+'District Attorney'!D27+'Econ. Opportunity'!D27+Fire!D27+'Health Services'!D27+'Human Resources'!D27+'Internal Services Department'!D27+'Justice, Care, and Opp.'!D27+'LA County Library'!D27+LACERA!D27+'Medical Examiner'!D27+'Mental Health'!D27+'Military and Veterans Affairs'!D27+'Museum of Art'!D27+'Museum of Natural History'!D27+'Parks and Recreation'!D27+Probation!D27+'Public Defender'!D27+'Public Health'!D27+'Public Social Services'!D27+'Public Works'!D27+'Regional Planning'!D27+'Registrar Recorder-County Clerk'!D27+Sheriff!D27+'Superior Court'!D27+'Treasurer and Tax-Collector'!D27+'Workforce Dev., Aging and Com.'!D26+'Youth Development'!D27</f>
        <v>145</v>
      </c>
      <c r="E27" s="81">
        <f>AVERAGE(B27:D27)</f>
        <v>135.66666666666666</v>
      </c>
      <c r="G27" s="14"/>
    </row>
    <row r="28" spans="1:7" ht="18.75" customHeight="1" thickBot="1" x14ac:dyDescent="0.25">
      <c r="A28" s="8" t="s">
        <v>125</v>
      </c>
      <c r="B28" s="82">
        <f>'Aging and Disabilities'!B28+ACWM!B28+'Alternate Public Defender'!B28+'Animal Care and Control'!B28+'Arts and Culture'!B28+Assessor!B28+'Auditor-Controller'!B28+'Beaches and Harbors'!B28+'Board of Supervisors'!B28+CEO!B28+'Child Support Services'!B28+'Children and Family Services'!B28+'Consumer and Business Affairs'!B28+'County Counsel'!B28+'District Attorney'!B28+'Econ. Opportunity'!B28+Fire!B28+'Health Services'!B28+'Human Resources'!B28+'Internal Services Department'!B28+'Justice, Care, and Opp.'!B28+'LA County Library'!B28+LACERA!B28+'Medical Examiner'!B28+'Mental Health'!B28+'Military and Veterans Affairs'!B28+'Museum of Art'!B28+'Museum of Natural History'!B28+'Parks and Recreation'!B28+Probation!B28+'Public Defender'!B28+'Public Health'!B28+'Public Social Services'!B28+'Public Works'!B28+'Regional Planning'!B28+'Registrar Recorder-County Clerk'!B28+Sheriff!B28+'Superior Court'!B28+'Treasurer and Tax-Collector'!B28+'Workforce Dev., Aging and Com.'!B27+'Youth Development'!B28</f>
        <v>9050088.5</v>
      </c>
      <c r="C28" s="82">
        <f>'Aging and Disabilities'!C28+ACWM!C28+'Alternate Public Defender'!C28+'Animal Care and Control'!C28+'Arts and Culture'!C28+Assessor!C28+'Auditor-Controller'!C28+'Beaches and Harbors'!C28+'Board of Supervisors'!C28+CEO!C28+'Child Support Services'!C28+'Children and Family Services'!C28+'Consumer and Business Affairs'!C28+'County Counsel'!C28+'District Attorney'!C28+'Econ. Opportunity'!C28+Fire!C28+'Health Services'!C28+'Human Resources'!C28+'Internal Services Department'!C28+'Justice, Care, and Opp.'!C28+'LA County Library'!C28+LACERA!C28+'Medical Examiner'!C28+'Mental Health'!C28+'Military and Veterans Affairs'!C28+'Museum of Art'!C28+'Museum of Natural History'!C28+'Parks and Recreation'!C28+Probation!C28+'Public Defender'!C28+'Public Health'!C28+'Public Social Services'!C28+'Public Works'!C28+'Regional Planning'!C28+'Registrar Recorder-County Clerk'!C28+Sheriff!C28+'Superior Court'!C28+'Treasurer and Tax-Collector'!C28+'Workforce Dev., Aging and Com.'!C27+'Youth Development'!C28</f>
        <v>6897956.3200000012</v>
      </c>
      <c r="D28" s="82">
        <f>'Aging and Disabilities'!D28+ACWM!D28+'Alternate Public Defender'!D28+'Animal Care and Control'!D28+'Arts and Culture'!D28+Assessor!D28+'Auditor-Controller'!D28+'Beaches and Harbors'!D28+'Board of Supervisors'!D28+CEO!D28+'Child Support Services'!D28+'Children and Family Services'!D28+'Consumer and Business Affairs'!D28+'County Counsel'!D28+'District Attorney'!D28+'Econ. Opportunity'!D28+Fire!D28+'Health Services'!D28+'Human Resources'!D28+'Internal Services Department'!D28+'Justice, Care, and Opp.'!D28+'LA County Library'!D28+LACERA!D28+'Medical Examiner'!D28+'Mental Health'!D28+'Military and Veterans Affairs'!D28+'Museum of Art'!D28+'Museum of Natural History'!D28+'Parks and Recreation'!D28+Probation!D28+'Public Defender'!D28+'Public Health'!D28+'Public Social Services'!D28+'Public Works'!D28+'Regional Planning'!D28+'Registrar Recorder-County Clerk'!D28+Sheriff!D28+'Superior Court'!D28+'Treasurer and Tax-Collector'!D28+'Workforce Dev., Aging and Com.'!D27+'Youth Development'!D28</f>
        <v>8032151.9800000004</v>
      </c>
      <c r="E28" s="118">
        <f t="shared" ref="E28:E29" si="7">AVERAGE(B28:D28)</f>
        <v>7993398.9333333336</v>
      </c>
      <c r="G28" s="14"/>
    </row>
    <row r="29" spans="1:7" ht="18.75" customHeight="1" thickBot="1" x14ac:dyDescent="0.25">
      <c r="A29" s="8" t="s">
        <v>126</v>
      </c>
      <c r="B29" s="82">
        <f>'Aging and Disabilities'!B29+ACWM!B29+'Alternate Public Defender'!B29+'Animal Care and Control'!B29+'Arts and Culture'!B29+Assessor!B29+'Auditor-Controller'!B29+'Beaches and Harbors'!B29+'Board of Supervisors'!B29+CEO!B29+'Child Support Services'!B29+'Children and Family Services'!B29+'Consumer and Business Affairs'!B29+'County Counsel'!B29+'District Attorney'!B29+'Econ. Opportunity'!B29+Fire!B29+'Health Services'!B29+'Human Resources'!B29+'Internal Services Department'!B29+'Justice, Care, and Opp.'!B29+'LA County Library'!B29+LACERA!B29+'Medical Examiner'!B29+'Mental Health'!B29+'Military and Veterans Affairs'!B29+'Museum of Art'!B29+'Museum of Natural History'!B29+'Parks and Recreation'!B29+Probation!B29+'Public Defender'!B29+'Public Health'!B29+'Public Social Services'!B29+'Public Works'!B29+'Regional Planning'!B29+'Registrar Recorder-County Clerk'!B29+Sheriff!B29+'Superior Court'!B29+'Treasurer and Tax-Collector'!B29+'Workforce Dev., Aging and Com.'!B28+'Youth Development'!B29</f>
        <v>1765340.6700000002</v>
      </c>
      <c r="C29" s="82">
        <f>'Aging and Disabilities'!C29+ACWM!C29+'Alternate Public Defender'!C29+'Animal Care and Control'!C29+'Arts and Culture'!C29+Assessor!C29+'Auditor-Controller'!C29+'Beaches and Harbors'!C29+'Board of Supervisors'!C29+CEO!C29+'Child Support Services'!C29+'Children and Family Services'!C29+'Consumer and Business Affairs'!C29+'County Counsel'!C29+'District Attorney'!C29+'Econ. Opportunity'!C29+Fire!C29+'Health Services'!C29+'Human Resources'!C29+'Internal Services Department'!C29+'Justice, Care, and Opp.'!C29+'LA County Library'!C29+LACERA!C29+'Medical Examiner'!C29+'Mental Health'!C29+'Military and Veterans Affairs'!C29+'Museum of Art'!C29+'Museum of Natural History'!C29+'Parks and Recreation'!C29+Probation!C29+'Public Defender'!C29+'Public Health'!C29+'Public Social Services'!C29+'Public Works'!C29+'Regional Planning'!C29+'Registrar Recorder-County Clerk'!C29+Sheriff!C29+'Superior Court'!C29+'Treasurer and Tax-Collector'!C29+'Workforce Dev., Aging and Com.'!C28+'Youth Development'!C29</f>
        <v>1540716.99</v>
      </c>
      <c r="D29" s="82">
        <f>'Aging and Disabilities'!D29+ACWM!D29+'Alternate Public Defender'!D29+'Animal Care and Control'!D29+'Arts and Culture'!D29+Assessor!D29+'Auditor-Controller'!D29+'Beaches and Harbors'!D29+'Board of Supervisors'!D29+CEO!D29+'Child Support Services'!D29+'Children and Family Services'!D29+'Consumer and Business Affairs'!D29+'County Counsel'!D29+'District Attorney'!D29+'Econ. Opportunity'!D29+Fire!D29+'Health Services'!D29+'Human Resources'!D29+'Internal Services Department'!D29+'Justice, Care, and Opp.'!D29+'LA County Library'!D29+LACERA!D29+'Medical Examiner'!D29+'Mental Health'!D29+'Military and Veterans Affairs'!D29+'Museum of Art'!D29+'Museum of Natural History'!D29+'Parks and Recreation'!D29+Probation!D29+'Public Defender'!D29+'Public Health'!D29+'Public Social Services'!D29+'Public Works'!D29+'Regional Planning'!D29+'Registrar Recorder-County Clerk'!D29+Sheriff!D29+'Superior Court'!D29+'Treasurer and Tax-Collector'!D29+'Workforce Dev., Aging and Com.'!D28+'Youth Development'!D29</f>
        <v>1908068.4899999998</v>
      </c>
      <c r="E29" s="118">
        <f t="shared" si="7"/>
        <v>1738042.05</v>
      </c>
      <c r="G29" s="14"/>
    </row>
    <row r="30" spans="1:7" ht="21" customHeight="1" thickBot="1" x14ac:dyDescent="0.25">
      <c r="A30" s="11" t="s">
        <v>28</v>
      </c>
      <c r="B30" s="69"/>
      <c r="C30" s="92"/>
      <c r="D30" s="95"/>
      <c r="E30" s="13"/>
      <c r="G30" s="14"/>
    </row>
    <row r="31" spans="1:7" ht="18.75" customHeight="1" thickBot="1" x14ac:dyDescent="0.25">
      <c r="A31" s="7" t="s">
        <v>127</v>
      </c>
      <c r="B31" s="5">
        <f>'Aging and Disabilities'!B31+ACWM!B31+'Alternate Public Defender'!B31+'Animal Care and Control'!B31+'Arts and Culture'!B31+Assessor!B31+'Auditor-Controller'!B31+'Beaches and Harbors'!B31+'Board of Supervisors'!B31+CEO!B31+'Child Support Services'!B31+'Children and Family Services'!B31+'Consumer and Business Affairs'!B31+'County Counsel'!B31+'District Attorney'!B31+'Econ. Opportunity'!B31+Fire!B31+'Health Services'!B31+'Human Resources'!B31+'Internal Services Department'!B31+'Justice, Care, and Opp.'!B31+'LA County Library'!B31+LACERA!B31+'Medical Examiner'!B31+'Mental Health'!B31+'Military and Veterans Affairs'!B31+'Museum of Art'!B31+'Museum of Natural History'!B31+'Parks and Recreation'!B31+Probation!B31+'Public Defender'!B31+'Public Health'!B31+'Public Social Services'!B31+'Public Works'!B31+'Regional Planning'!B31+'Registrar Recorder-County Clerk'!B31+Sheriff!B31+'Superior Court'!B31+'Treasurer and Tax-Collector'!B31+'Workforce Dev., Aging and Com.'!B30+'Youth Development'!B31</f>
        <v>29483</v>
      </c>
      <c r="C31" s="5">
        <f>'Aging and Disabilities'!C31+ACWM!C31+'Alternate Public Defender'!C31+'Animal Care and Control'!C31+'Arts and Culture'!C31+Assessor!C31+'Auditor-Controller'!C31+'Beaches and Harbors'!C31+'Board of Supervisors'!C31+CEO!C31+'Child Support Services'!C31+'Children and Family Services'!C31+'Consumer and Business Affairs'!C31+'County Counsel'!C31+'District Attorney'!C31+'Econ. Opportunity'!C31+Fire!C31+'Health Services'!C31+'Human Resources'!C31+'Internal Services Department'!C31+'Justice, Care, and Opp.'!C31+'LA County Library'!C31+LACERA!C31+'Medical Examiner'!C31+'Mental Health'!C31+'Military and Veterans Affairs'!C31+'Museum of Art'!C31+'Museum of Natural History'!C31+'Parks and Recreation'!C31+Probation!C31+'Public Defender'!C31+'Public Health'!C31+'Public Social Services'!C31+'Public Works'!C31+'Regional Planning'!C31+'Registrar Recorder-County Clerk'!C31+Sheriff!C31+'Superior Court'!C31+'Treasurer and Tax-Collector'!C31+'Workforce Dev., Aging and Com.'!C30+'Youth Development'!C31</f>
        <v>16789</v>
      </c>
      <c r="D31" s="5">
        <f>'Aging and Disabilities'!D31+ACWM!D31+'Alternate Public Defender'!D31+'Animal Care and Control'!D31+'Arts and Culture'!D31+Assessor!D31+'Auditor-Controller'!D31+'Beaches and Harbors'!D31+'Board of Supervisors'!D31+CEO!D31+'Child Support Services'!D31+'Children and Family Services'!D31+'Consumer and Business Affairs'!D31+'County Counsel'!D31+'District Attorney'!D31+'Econ. Opportunity'!D31+Fire!D31+'Health Services'!D31+'Human Resources'!D31+'Internal Services Department'!D31+'Justice, Care, and Opp.'!D31+'LA County Library'!D31+LACERA!D31+'Medical Examiner'!D31+'Mental Health'!D31+'Military and Veterans Affairs'!D31+'Museum of Art'!D31+'Museum of Natural History'!D31+'Parks and Recreation'!D31+Probation!D31+'Public Defender'!D31+'Public Health'!D31+'Public Social Services'!D31+'Public Works'!D31+'Regional Planning'!D31+'Registrar Recorder-County Clerk'!D31+Sheriff!D31+'Superior Court'!D31+'Treasurer and Tax-Collector'!D31+'Workforce Dev., Aging and Com.'!D30+'Youth Development'!D31</f>
        <v>20695</v>
      </c>
      <c r="E31" s="90">
        <f>AVERAGE(B31:D31)</f>
        <v>22322.333333333332</v>
      </c>
      <c r="G31" s="14"/>
    </row>
    <row r="32" spans="1:7" ht="18.75" customHeight="1" thickBot="1" x14ac:dyDescent="0.25">
      <c r="A32" s="8" t="s">
        <v>128</v>
      </c>
      <c r="B32" s="82">
        <f>'Aging and Disabilities'!B32+ACWM!B32+'Alternate Public Defender'!B32+'Animal Care and Control'!B32+'Arts and Culture'!B32+Assessor!B32+'Auditor-Controller'!B32+'Beaches and Harbors'!B32+'Board of Supervisors'!B32+CEO!B32+'Child Support Services'!B32+'Children and Family Services'!B32+'Consumer and Business Affairs'!B32+'County Counsel'!B32+'District Attorney'!B32+'Econ. Opportunity'!B32+Fire!B32+'Health Services'!B32+'Human Resources'!B32+'Internal Services Department'!B32+'Justice, Care, and Opp.'!B32+'LA County Library'!B32+LACERA!B32+'Medical Examiner'!B32+'Mental Health'!B32+'Military and Veterans Affairs'!B32+'Museum of Art'!B32+'Museum of Natural History'!B32+'Parks and Recreation'!B32+Probation!B32+'Public Defender'!B32+'Public Health'!B32+'Public Social Services'!B32+'Public Works'!B32+'Regional Planning'!B32+'Registrar Recorder-County Clerk'!B32+Sheriff!B32+'Superior Court'!B32+'Treasurer and Tax-Collector'!B32+'Workforce Dev., Aging and Com.'!B31+'Youth Development'!B32</f>
        <v>1020268198.9592614</v>
      </c>
      <c r="C32" s="82">
        <f>'Aging and Disabilities'!C32+ACWM!C32+'Alternate Public Defender'!C32+'Animal Care and Control'!C32+'Arts and Culture'!C32+Assessor!C32+'Auditor-Controller'!C32+'Beaches and Harbors'!C32+'Board of Supervisors'!C32+CEO!C32+'Child Support Services'!C32+'Children and Family Services'!C32+'Consumer and Business Affairs'!C32+'County Counsel'!C32+'District Attorney'!C32+'Econ. Opportunity'!C32+Fire!C32+'Health Services'!C32+'Human Resources'!C32+'Internal Services Department'!C32+'Justice, Care, and Opp.'!C32+'LA County Library'!C32+LACERA!C32+'Medical Examiner'!C32+'Mental Health'!C32+'Military and Veterans Affairs'!C32+'Museum of Art'!C32+'Museum of Natural History'!C32+'Parks and Recreation'!C32+Probation!C32+'Public Defender'!C32+'Public Health'!C32+'Public Social Services'!C32+'Public Works'!C32+'Regional Planning'!C32+'Registrar Recorder-County Clerk'!C32+Sheriff!C32+'Superior Court'!C32+'Treasurer and Tax-Collector'!C32+'Workforce Dev., Aging and Com.'!C31+'Youth Development'!C32</f>
        <v>959945908.23259115</v>
      </c>
      <c r="D32" s="82">
        <f>'Aging and Disabilities'!D32+ACWM!D32+'Alternate Public Defender'!D32+'Animal Care and Control'!D32+'Arts and Culture'!D32+Assessor!D32+'Auditor-Controller'!D32+'Beaches and Harbors'!D32+'Board of Supervisors'!D32+CEO!D32+'Child Support Services'!D32+'Children and Family Services'!D32+'Consumer and Business Affairs'!D32+'County Counsel'!D32+'District Attorney'!D32+'Econ. Opportunity'!D32+Fire!D32+'Health Services'!D32+'Human Resources'!D32+'Internal Services Department'!D32+'Justice, Care, and Opp.'!D32+'LA County Library'!D32+LACERA!D32+'Medical Examiner'!D32+'Mental Health'!D32+'Military and Veterans Affairs'!D32+'Museum of Art'!D32+'Museum of Natural History'!D32+'Parks and Recreation'!D32+Probation!D32+'Public Defender'!D32+'Public Health'!D32+'Public Social Services'!D32+'Public Works'!D32+'Regional Planning'!D32+'Registrar Recorder-County Clerk'!D32+Sheriff!D32+'Superior Court'!D32+'Treasurer and Tax-Collector'!D32+'Workforce Dev., Aging and Com.'!D31+'Youth Development'!D32</f>
        <v>1022821862.8000001</v>
      </c>
      <c r="E32" s="118">
        <f t="shared" ref="E32:E34" si="8">AVERAGE(B32:D32)</f>
        <v>1001011989.9972843</v>
      </c>
      <c r="G32" s="14"/>
    </row>
    <row r="33" spans="1:7" ht="18.75" customHeight="1" thickBot="1" x14ac:dyDescent="0.25">
      <c r="A33" s="8" t="s">
        <v>129</v>
      </c>
      <c r="B33" s="82">
        <f>'Aging and Disabilities'!B33+ACWM!B33+'Alternate Public Defender'!B33+'Animal Care and Control'!B33+'Arts and Culture'!B33+Assessor!B33+'Auditor-Controller'!B33+'Beaches and Harbors'!B33+'Board of Supervisors'!B33+CEO!B33+'Child Support Services'!B33+'Children and Family Services'!B33+'Consumer and Business Affairs'!B33+'County Counsel'!B33+'District Attorney'!B33+'Econ. Opportunity'!B33+Fire!B33+'Health Services'!B33+'Human Resources'!B33+'Internal Services Department'!B33+'Justice, Care, and Opp.'!B33+'LA County Library'!B33+LACERA!B33+'Medical Examiner'!B33+'Mental Health'!B33+'Military and Veterans Affairs'!B33+'Museum of Art'!B33+'Museum of Natural History'!B33+'Parks and Recreation'!B33+Probation!B33+'Public Defender'!B33+'Public Health'!B33+'Public Social Services'!B33+'Public Works'!B33+'Regional Planning'!B33+'Registrar Recorder-County Clerk'!B33+Sheriff!B33+'Superior Court'!B33+'Treasurer and Tax-Collector'!B33+'Workforce Dev., Aging and Com.'!B32+'Youth Development'!B33</f>
        <v>38507197000</v>
      </c>
      <c r="C33" s="82">
        <f>'Aging and Disabilities'!C33+ACWM!C33+'Alternate Public Defender'!C33+'Animal Care and Control'!C33+'Arts and Culture'!C33+Assessor!C33+'Auditor-Controller'!C33+'Beaches and Harbors'!C33+'Board of Supervisors'!C33+CEO!C33+'Child Support Services'!C33+'Children and Family Services'!C33+'Consumer and Business Affairs'!C33+'County Counsel'!C33+'District Attorney'!C33+'Econ. Opportunity'!C33+Fire!C33+'Health Services'!C33+'Human Resources'!C33+'Internal Services Department'!C33+'Justice, Care, and Opp.'!C33+'LA County Library'!C33+LACERA!C33+'Medical Examiner'!C33+'Mental Health'!C33+'Military and Veterans Affairs'!C33+'Museum of Art'!C33+'Museum of Natural History'!C33+'Parks and Recreation'!C33+Probation!C33+'Public Defender'!C33+'Public Health'!C33+'Public Social Services'!C33+'Public Works'!C33+'Regional Planning'!C33+'Registrar Recorder-County Clerk'!C33+Sheriff!C33+'Superior Court'!C33+'Treasurer and Tax-Collector'!C33+'Workforce Dev., Aging and Com.'!C32+'Youth Development'!C33</f>
        <v>40475674000</v>
      </c>
      <c r="D33" s="82">
        <f>'Aging and Disabilities'!D33+ACWM!D33+'Alternate Public Defender'!D33+'Animal Care and Control'!D33+'Arts and Culture'!D33+Assessor!D33+'Auditor-Controller'!D33+'Beaches and Harbors'!D33+'Board of Supervisors'!D33+CEO!D33+'Child Support Services'!D33+'Children and Family Services'!D33+'Consumer and Business Affairs'!D33+'County Counsel'!D33+'District Attorney'!D33+'Econ. Opportunity'!D33+Fire!D33+'Health Services'!D33+'Human Resources'!D33+'Internal Services Department'!D33+'Justice, Care, and Opp.'!D33+'LA County Library'!D33+LACERA!D33+'Medical Examiner'!D33+'Mental Health'!D33+'Military and Veterans Affairs'!D33+'Museum of Art'!D33+'Museum of Natural History'!D33+'Parks and Recreation'!D33+Probation!D33+'Public Defender'!D33+'Public Health'!D33+'Public Social Services'!D33+'Public Works'!D33+'Regional Planning'!D33+'Registrar Recorder-County Clerk'!D33+Sheriff!D33+'Superior Court'!D33+'Treasurer and Tax-Collector'!D33+'Workforce Dev., Aging and Com.'!D32+'Youth Development'!D33</f>
        <v>42724302000</v>
      </c>
      <c r="E33" s="118">
        <f t="shared" si="8"/>
        <v>40569057666.666664</v>
      </c>
      <c r="G33" s="14"/>
    </row>
    <row r="34" spans="1:7" ht="18.75" customHeight="1" thickBot="1" x14ac:dyDescent="0.25">
      <c r="A34" s="8" t="s">
        <v>130</v>
      </c>
      <c r="B34" s="89">
        <f>B32/B33</f>
        <v>2.6495519758534005E-2</v>
      </c>
      <c r="C34" s="89">
        <f>C32/C33</f>
        <v>2.3716613297967346E-2</v>
      </c>
      <c r="D34" s="115">
        <f>D32/D33</f>
        <v>2.3940048518522317E-2</v>
      </c>
      <c r="E34" s="115">
        <f t="shared" si="8"/>
        <v>2.4717393858341222E-2</v>
      </c>
      <c r="G34" s="14"/>
    </row>
    <row r="35" spans="1:7" ht="21" customHeight="1" thickBot="1" x14ac:dyDescent="0.25">
      <c r="A35" s="11" t="s">
        <v>33</v>
      </c>
      <c r="B35" s="69"/>
      <c r="C35" s="92"/>
      <c r="D35" s="95"/>
      <c r="E35" s="13"/>
      <c r="G35" s="14"/>
    </row>
    <row r="36" spans="1:7" ht="18.75" customHeight="1" thickBot="1" x14ac:dyDescent="0.25">
      <c r="A36" s="7" t="s">
        <v>33</v>
      </c>
      <c r="B36" s="6">
        <v>0.02</v>
      </c>
      <c r="C36" s="6">
        <v>0.02</v>
      </c>
      <c r="D36" s="6">
        <v>0.02</v>
      </c>
      <c r="E36" s="6">
        <f>AVERAGE(B36:D36)</f>
        <v>0.02</v>
      </c>
      <c r="G36" s="14"/>
    </row>
    <row r="37" spans="1:7" ht="21" customHeight="1" thickBot="1" x14ac:dyDescent="0.25">
      <c r="A37" s="9" t="s">
        <v>34</v>
      </c>
      <c r="B37" s="10"/>
      <c r="C37" s="10"/>
      <c r="D37" s="10"/>
      <c r="E37" s="10"/>
      <c r="G37" s="14"/>
    </row>
    <row r="38" spans="1:7" ht="18.75" customHeight="1" thickBot="1" x14ac:dyDescent="0.25">
      <c r="A38" s="1" t="s">
        <v>2</v>
      </c>
      <c r="B38" s="70" t="s">
        <v>112</v>
      </c>
      <c r="C38" s="70" t="s">
        <v>120</v>
      </c>
      <c r="D38" s="114" t="s">
        <v>121</v>
      </c>
      <c r="E38" s="1" t="s">
        <v>3</v>
      </c>
      <c r="G38" s="14"/>
    </row>
    <row r="39" spans="1:7" ht="21" customHeight="1" thickBot="1" x14ac:dyDescent="0.25">
      <c r="A39" s="11" t="s">
        <v>35</v>
      </c>
      <c r="B39" s="69"/>
      <c r="C39" s="92"/>
      <c r="D39" s="95"/>
      <c r="E39" s="13"/>
    </row>
    <row r="40" spans="1:7" ht="18.75" customHeight="1" thickBot="1" x14ac:dyDescent="0.25">
      <c r="A40" s="7" t="s">
        <v>131</v>
      </c>
      <c r="B40" s="5">
        <f>'Aging and Disabilities'!B43+ACWM!B43+'Alternate Public Defender'!B43+'Animal Care and Control'!B43+'Arts and Culture'!B43+Assessor!B43+'Auditor-Controller'!B43+'Beaches and Harbors'!B43+'Board of Supervisors'!B43+CEO!B43+'Child Support Services'!B43+'Children and Family Services'!B43+'Consumer and Business Affairs'!B43+'County Counsel'!B43+'District Attorney'!B43+'Econ. Opportunity'!B43+Fire!B43+'Health Services'!B43+'Human Resources'!B43+'Internal Services Department'!B43+'Justice, Care, and Opp.'!B43+'LA County Library'!B43+LACERA!B43+'Medical Examiner'!B43+'Mental Health'!B43+'Military and Veterans Affairs'!B43+'Museum of Art'!B43+'Museum of Natural History'!B43+'Parks and Recreation'!B43+Probation!B43+'Public Defender'!B43+'Public Health'!B43+'Public Social Services'!B43+'Public Works'!B43+'Regional Planning'!B43+'Registrar Recorder-County Clerk'!B43+Sheriff!B43+'Superior Court'!B43+'Treasurer and Tax-Collector'!B43+'Workforce Dev., Aging and Com.'!B42+'Youth Development'!B43</f>
        <v>0</v>
      </c>
      <c r="C40" s="5">
        <f>'Aging and Disabilities'!C43+ACWM!C43+'Alternate Public Defender'!C43+'Animal Care and Control'!C43+'Arts and Culture'!C43+Assessor!C43+'Auditor-Controller'!C43+'Beaches and Harbors'!C43+'Board of Supervisors'!C43+CEO!C43+'Child Support Services'!C43+'Children and Family Services'!C43+'Consumer and Business Affairs'!C43+'County Counsel'!C43+'District Attorney'!C43+'Econ. Opportunity'!C43+Fire!C43+'Health Services'!C43+'Human Resources'!C43+'Internal Services Department'!C43+'Justice, Care, and Opp.'!C43+'LA County Library'!C43+LACERA!C43+'Medical Examiner'!C43+'Mental Health'!C43+'Military and Veterans Affairs'!C43+'Museum of Art'!C43+'Museum of Natural History'!C43+'Parks and Recreation'!C43+Probation!C43+'Public Defender'!C43+'Public Health'!C43+'Public Social Services'!C43+'Public Works'!C43+'Regional Planning'!C43+'Registrar Recorder-County Clerk'!C43+Sheriff!C43+'Superior Court'!C43+'Treasurer and Tax-Collector'!C43+'Workforce Dev., Aging and Com.'!C42+'Youth Development'!C43</f>
        <v>0</v>
      </c>
      <c r="D40" s="5">
        <f>'Aging and Disabilities'!D43+ACWM!D43+'Alternate Public Defender'!D43+'Animal Care and Control'!D43+'Arts and Culture'!D43+Assessor!D43+'Auditor-Controller'!D43+'Beaches and Harbors'!D43+'Board of Supervisors'!D43+CEO!D43+'Child Support Services'!D43+'Children and Family Services'!D43+'Consumer and Business Affairs'!D43+'County Counsel'!D43+'District Attorney'!D43+'Econ. Opportunity'!D43+Fire!D43+'Health Services'!D43+'Human Resources'!D43+'Internal Services Department'!D43+'Justice, Care, and Opp.'!D43+'LA County Library'!D43+LACERA!D43+'Medical Examiner'!D43+'Mental Health'!D43+'Military and Veterans Affairs'!D43+'Museum of Art'!D43+'Museum of Natural History'!D43+'Parks and Recreation'!D43+Probation!D43+'Public Defender'!D43+'Public Health'!D43+'Public Social Services'!D43+'Public Works'!D43+'Regional Planning'!D43+'Registrar Recorder-County Clerk'!D43+Sheriff!D43+'Superior Court'!D43+'Treasurer and Tax-Collector'!D43+'Workforce Dev., Aging and Com.'!D42+'Youth Development'!D43</f>
        <v>0</v>
      </c>
      <c r="E40" s="5">
        <f>AVERAGE(B40:D40)</f>
        <v>0</v>
      </c>
    </row>
    <row r="41" spans="1:7" ht="18.75" customHeight="1" thickBot="1" x14ac:dyDescent="0.25">
      <c r="A41" s="8" t="s">
        <v>132</v>
      </c>
      <c r="B41" s="5">
        <f>'Aging and Disabilities'!B44+ACWM!B44+'Alternate Public Defender'!B44+'Animal Care and Control'!B44+'Arts and Culture'!B44+Assessor!B44+'Auditor-Controller'!B44+'Beaches and Harbors'!B44+'Board of Supervisors'!B44+CEO!B44+'Child Support Services'!B44+'Children and Family Services'!B44+'Consumer and Business Affairs'!B44+'County Counsel'!B44+'District Attorney'!B44+'Econ. Opportunity'!B44+Fire!B44+'Health Services'!B44+'Human Resources'!B44+'Internal Services Department'!B44+'Justice, Care, and Opp.'!B44+'LA County Library'!B44+LACERA!B44+'Medical Examiner'!B44+'Mental Health'!B44+'Military and Veterans Affairs'!B44+'Museum of Art'!B44+'Museum of Natural History'!B44+'Parks and Recreation'!B44+Probation!B44+'Public Defender'!B44+'Public Health'!B44+'Public Social Services'!B44+'Public Works'!B44+'Regional Planning'!B44+'Registrar Recorder-County Clerk'!B44+Sheriff!B44+'Superior Court'!B44+'Treasurer and Tax-Collector'!B44+'Workforce Dev., Aging and Com.'!B43+'Youth Development'!B44</f>
        <v>0</v>
      </c>
      <c r="C41" s="5">
        <f>'Aging and Disabilities'!C44+ACWM!C44+'Alternate Public Defender'!C44+'Animal Care and Control'!C44+'Arts and Culture'!C44+Assessor!C44+'Auditor-Controller'!C44+'Beaches and Harbors'!C44+'Board of Supervisors'!C44+CEO!C44+'Child Support Services'!C44+'Children and Family Services'!C44+'Consumer and Business Affairs'!C44+'County Counsel'!C44+'District Attorney'!C44+'Econ. Opportunity'!C44+Fire!C44+'Health Services'!C44+'Human Resources'!C44+'Internal Services Department'!C44+'Justice, Care, and Opp.'!C44+'LA County Library'!C44+LACERA!C44+'Medical Examiner'!C44+'Mental Health'!C44+'Military and Veterans Affairs'!C44+'Museum of Art'!C44+'Museum of Natural History'!C44+'Parks and Recreation'!C44+Probation!C44+'Public Defender'!C44+'Public Health'!C44+'Public Social Services'!C44+'Public Works'!C44+'Regional Planning'!C44+'Registrar Recorder-County Clerk'!C44+Sheriff!C44+'Superior Court'!C44+'Treasurer and Tax-Collector'!C44+'Workforce Dev., Aging and Com.'!C43+'Youth Development'!C44</f>
        <v>0</v>
      </c>
      <c r="D41" s="5">
        <f>'Aging and Disabilities'!D44+ACWM!D44+'Alternate Public Defender'!D44+'Animal Care and Control'!D44+'Arts and Culture'!D44+Assessor!D44+'Auditor-Controller'!D44+'Beaches and Harbors'!D44+'Board of Supervisors'!D44+CEO!D44+'Child Support Services'!D44+'Children and Family Services'!D44+'Consumer and Business Affairs'!D44+'County Counsel'!D44+'District Attorney'!D44+'Econ. Opportunity'!D44+Fire!D44+'Health Services'!D44+'Human Resources'!D44+'Internal Services Department'!D44+'Justice, Care, and Opp.'!D44+'LA County Library'!D44+LACERA!D44+'Medical Examiner'!D44+'Mental Health'!D44+'Military and Veterans Affairs'!D44+'Museum of Art'!D44+'Museum of Natural History'!D44+'Parks and Recreation'!D44+Probation!D44+'Public Defender'!D44+'Public Health'!D44+'Public Social Services'!D44+'Public Works'!D44+'Regional Planning'!D44+'Registrar Recorder-County Clerk'!D44+Sheriff!D44+'Superior Court'!D44+'Treasurer and Tax-Collector'!D44+'Workforce Dev., Aging and Com.'!D43+'Youth Development'!D44</f>
        <v>0</v>
      </c>
      <c r="E41" s="5">
        <f t="shared" ref="E41:E44" si="9">AVERAGE(B41:D41)</f>
        <v>0</v>
      </c>
    </row>
    <row r="42" spans="1:7" ht="18.75" customHeight="1" thickBot="1" x14ac:dyDescent="0.25">
      <c r="A42" s="8" t="s">
        <v>133</v>
      </c>
      <c r="B42" s="130">
        <f>'Aging and Disabilities'!B45+ACWM!B45+'Alternate Public Defender'!B45+'Animal Care and Control'!B45+'Arts and Culture'!B45+Assessor!B45+'Auditor-Controller'!B45+'Beaches and Harbors'!B45+'Board of Supervisors'!B45+CEO!B45+'Child Support Services'!B45+'Children and Family Services'!B45+'Consumer and Business Affairs'!B45+'County Counsel'!B45+'District Attorney'!B45+'Econ. Opportunity'!B45+Fire!B45+'Health Services'!B45+'Human Resources'!B45+'Internal Services Department'!B45+'Justice, Care, and Opp.'!B45+'LA County Library'!B45+LACERA!B45+'Medical Examiner'!B45+'Mental Health'!B45+'Military and Veterans Affairs'!B45+'Museum of Art'!B45+'Museum of Natural History'!B45+'Parks and Recreation'!B45+Probation!B45+'Public Defender'!B45+'Public Health'!B45+'Public Social Services'!B45+'Public Works'!B45+'Regional Planning'!B45+'Registrar Recorder-County Clerk'!B45+Sheriff!B45+'Superior Court'!B45+'Treasurer and Tax-Collector'!B45+'Workforce Dev., Aging and Com.'!B44+'Youth Development'!B45</f>
        <v>0</v>
      </c>
      <c r="C42" s="130">
        <f>'Aging and Disabilities'!C45+ACWM!C45+'Alternate Public Defender'!C45+'Animal Care and Control'!C45+'Arts and Culture'!C45+Assessor!C45+'Auditor-Controller'!C45+'Beaches and Harbors'!C45+'Board of Supervisors'!C45+CEO!C45+'Child Support Services'!C45+'Children and Family Services'!C45+'Consumer and Business Affairs'!C45+'County Counsel'!C45+'District Attorney'!C45+'Econ. Opportunity'!C45+Fire!C45+'Health Services'!C45+'Human Resources'!C45+'Internal Services Department'!C45+'Justice, Care, and Opp.'!C45+'LA County Library'!C45+LACERA!C45+'Medical Examiner'!C45+'Mental Health'!C45+'Military and Veterans Affairs'!C45+'Museum of Art'!C45+'Museum of Natural History'!C45+'Parks and Recreation'!C45+Probation!C45+'Public Defender'!C45+'Public Health'!C45+'Public Social Services'!C45+'Public Works'!C45+'Regional Planning'!C45+'Registrar Recorder-County Clerk'!C45+Sheriff!C45+'Superior Court'!C45+'Treasurer and Tax-Collector'!C45+'Workforce Dev., Aging and Com.'!C44+'Youth Development'!C45</f>
        <v>0</v>
      </c>
      <c r="D42" s="130">
        <f>'Aging and Disabilities'!D45+ACWM!D45+'Alternate Public Defender'!D45+'Animal Care and Control'!D45+'Arts and Culture'!D45+Assessor!D45+'Auditor-Controller'!D45+'Beaches and Harbors'!D45+'Board of Supervisors'!D45+CEO!D45+'Child Support Services'!D45+'Children and Family Services'!D45+'Consumer and Business Affairs'!D45+'County Counsel'!D45+'District Attorney'!D45+'Econ. Opportunity'!D45+Fire!D45+'Health Services'!D45+'Human Resources'!D45+'Internal Services Department'!D45+'Justice, Care, and Opp.'!D45+'LA County Library'!D45+LACERA!D45+'Medical Examiner'!D45+'Mental Health'!D45+'Military and Veterans Affairs'!D45+'Museum of Art'!D45+'Museum of Natural History'!D45+'Parks and Recreation'!D45+Probation!D45+'Public Defender'!D45+'Public Health'!D45+'Public Social Services'!D45+'Public Works'!D45+'Regional Planning'!D45+'Registrar Recorder-County Clerk'!D45+Sheriff!D45+'Superior Court'!D45+'Treasurer and Tax-Collector'!D45+'Workforce Dev., Aging and Com.'!D44+'Youth Development'!D45</f>
        <v>0</v>
      </c>
      <c r="E42" s="130">
        <f t="shared" si="9"/>
        <v>0</v>
      </c>
    </row>
    <row r="43" spans="1:7" ht="18.75" customHeight="1" thickBot="1" x14ac:dyDescent="0.25">
      <c r="A43" s="8" t="s">
        <v>134</v>
      </c>
      <c r="B43" s="5">
        <f>'Aging and Disabilities'!B46+ACWM!B46+'Alternate Public Defender'!B46+'Animal Care and Control'!B46+'Arts and Culture'!B46+Assessor!B46+'Auditor-Controller'!B46+'Beaches and Harbors'!B46+'Board of Supervisors'!B46+CEO!B46+'Child Support Services'!B46+'Children and Family Services'!B46+'Consumer and Business Affairs'!B46+'County Counsel'!B46+'District Attorney'!B46+'Econ. Opportunity'!B46+Fire!B46+'Health Services'!B46+'Human Resources'!B46+'Internal Services Department'!B46+'Justice, Care, and Opp.'!B46+'LA County Library'!B46+LACERA!B46+'Medical Examiner'!B46+'Mental Health'!B46+'Military and Veterans Affairs'!B46+'Museum of Art'!B46+'Museum of Natural History'!B46+'Parks and Recreation'!B46+Probation!B46+'Public Defender'!B46+'Public Health'!B46+'Public Social Services'!B46+'Public Works'!B46+'Regional Planning'!B46+'Registrar Recorder-County Clerk'!B46+Sheriff!B46+'Superior Court'!B46+'Treasurer and Tax-Collector'!B46+'Workforce Dev., Aging and Com.'!B45+'Youth Development'!B46</f>
        <v>0</v>
      </c>
      <c r="C43" s="5">
        <f>'Aging and Disabilities'!C46+ACWM!C46+'Alternate Public Defender'!C46+'Animal Care and Control'!C46+'Arts and Culture'!C46+Assessor!C46+'Auditor-Controller'!C46+'Beaches and Harbors'!C46+'Board of Supervisors'!C46+CEO!C46+'Child Support Services'!C46+'Children and Family Services'!C46+'Consumer and Business Affairs'!C46+'County Counsel'!C46+'District Attorney'!C46+'Econ. Opportunity'!C46+Fire!C46+'Health Services'!C46+'Human Resources'!C46+'Internal Services Department'!C46+'Justice, Care, and Opp.'!C46+'LA County Library'!C46+LACERA!C46+'Medical Examiner'!C46+'Mental Health'!C46+'Military and Veterans Affairs'!C46+'Museum of Art'!C46+'Museum of Natural History'!C46+'Parks and Recreation'!C46+Probation!C46+'Public Defender'!C46+'Public Health'!C46+'Public Social Services'!C46+'Public Works'!C46+'Regional Planning'!C46+'Registrar Recorder-County Clerk'!C46+Sheriff!C46+'Superior Court'!C46+'Treasurer and Tax-Collector'!C46+'Workforce Dev., Aging and Com.'!C45+'Youth Development'!C46</f>
        <v>0</v>
      </c>
      <c r="D43" s="5">
        <f>'Aging and Disabilities'!D46+ACWM!D46+'Alternate Public Defender'!D46+'Animal Care and Control'!D46+'Arts and Culture'!D46+Assessor!D46+'Auditor-Controller'!D46+'Beaches and Harbors'!D46+'Board of Supervisors'!D46+CEO!D46+'Child Support Services'!D46+'Children and Family Services'!D46+'Consumer and Business Affairs'!D46+'County Counsel'!D46+'District Attorney'!D46+'Econ. Opportunity'!D46+Fire!D46+'Health Services'!D46+'Human Resources'!D46+'Internal Services Department'!D46+'Justice, Care, and Opp.'!D46+'LA County Library'!D46+LACERA!D46+'Medical Examiner'!D46+'Mental Health'!D46+'Military and Veterans Affairs'!D46+'Museum of Art'!D46+'Museum of Natural History'!D46+'Parks and Recreation'!D46+Probation!D46+'Public Defender'!D46+'Public Health'!D46+'Public Social Services'!D46+'Public Works'!D46+'Regional Planning'!D46+'Registrar Recorder-County Clerk'!D46+Sheriff!D46+'Superior Court'!D46+'Treasurer and Tax-Collector'!D46+'Workforce Dev., Aging and Com.'!D45+'Youth Development'!D46</f>
        <v>0</v>
      </c>
      <c r="E43" s="5">
        <f t="shared" si="9"/>
        <v>0</v>
      </c>
    </row>
    <row r="44" spans="1:7" ht="18.75" customHeight="1" thickBot="1" x14ac:dyDescent="0.25">
      <c r="A44" s="8" t="s">
        <v>135</v>
      </c>
      <c r="B44" s="5">
        <f>'Aging and Disabilities'!B47+ACWM!B47+'Alternate Public Defender'!B47+'Animal Care and Control'!B47+'Arts and Culture'!B47+Assessor!B47+'Auditor-Controller'!B47+'Beaches and Harbors'!B47+'Board of Supervisors'!B47+CEO!B47+'Child Support Services'!B47+'Children and Family Services'!B47+'Consumer and Business Affairs'!B47+'County Counsel'!B47+'District Attorney'!B47+'Econ. Opportunity'!B47+Fire!B47+'Health Services'!B47+'Human Resources'!B47+'Internal Services Department'!B47+'Justice, Care, and Opp.'!B47+'LA County Library'!B47+LACERA!B47+'Medical Examiner'!B47+'Mental Health'!B47+'Military and Veterans Affairs'!B47+'Museum of Art'!B47+'Museum of Natural History'!B47+'Parks and Recreation'!B47+Probation!B47+'Public Defender'!B47+'Public Health'!B47+'Public Social Services'!B47+'Public Works'!B47+'Regional Planning'!B47+'Registrar Recorder-County Clerk'!B47+Sheriff!B47+'Superior Court'!B47+'Treasurer and Tax-Collector'!B47+'Workforce Dev., Aging and Com.'!B46+'Youth Development'!B47</f>
        <v>0</v>
      </c>
      <c r="C44" s="5">
        <f>'Aging and Disabilities'!C47+ACWM!C47+'Alternate Public Defender'!C47+'Animal Care and Control'!C47+'Arts and Culture'!C47+Assessor!C47+'Auditor-Controller'!C47+'Beaches and Harbors'!C47+'Board of Supervisors'!C47+CEO!C47+'Child Support Services'!C47+'Children and Family Services'!C47+'Consumer and Business Affairs'!C47+'County Counsel'!C47+'District Attorney'!C47+'Econ. Opportunity'!C47+Fire!C47+'Health Services'!C47+'Human Resources'!C47+'Internal Services Department'!C47+'Justice, Care, and Opp.'!C47+'LA County Library'!C47+LACERA!C47+'Medical Examiner'!C47+'Mental Health'!C47+'Military and Veterans Affairs'!C47+'Museum of Art'!C47+'Museum of Natural History'!C47+'Parks and Recreation'!C47+Probation!C47+'Public Defender'!C47+'Public Health'!C47+'Public Social Services'!C47+'Public Works'!C47+'Regional Planning'!C47+'Registrar Recorder-County Clerk'!C47+Sheriff!C47+'Superior Court'!C47+'Treasurer and Tax-Collector'!C47+'Workforce Dev., Aging and Com.'!C46+'Youth Development'!C47</f>
        <v>0</v>
      </c>
      <c r="D44" s="5">
        <f>'Aging and Disabilities'!D47+ACWM!D47+'Alternate Public Defender'!D47+'Animal Care and Control'!D47+'Arts and Culture'!D47+Assessor!D47+'Auditor-Controller'!D47+'Beaches and Harbors'!D47+'Board of Supervisors'!D47+CEO!D47+'Child Support Services'!D47+'Children and Family Services'!D47+'Consumer and Business Affairs'!D47+'County Counsel'!D47+'District Attorney'!D47+'Econ. Opportunity'!D47+Fire!D47+'Health Services'!D47+'Human Resources'!D47+'Internal Services Department'!D47+'Justice, Care, and Opp.'!D47+'LA County Library'!D47+LACERA!D47+'Medical Examiner'!D47+'Mental Health'!D47+'Military and Veterans Affairs'!D47+'Museum of Art'!D47+'Museum of Natural History'!D47+'Parks and Recreation'!D47+Probation!D47+'Public Defender'!D47+'Public Health'!D47+'Public Social Services'!D47+'Public Works'!D47+'Regional Planning'!D47+'Registrar Recorder-County Clerk'!D47+Sheriff!D47+'Superior Court'!D47+'Treasurer and Tax-Collector'!D47+'Workforce Dev., Aging and Com.'!D46+'Youth Development'!D47</f>
        <v>0</v>
      </c>
      <c r="E44" s="5">
        <f t="shared" si="9"/>
        <v>0</v>
      </c>
    </row>
    <row r="45" spans="1:7" ht="18.75" customHeight="1" thickBot="1" x14ac:dyDescent="0.25">
      <c r="A45" s="8" t="s">
        <v>41</v>
      </c>
      <c r="B45" s="112" t="s">
        <v>69</v>
      </c>
      <c r="C45" s="112" t="s">
        <v>69</v>
      </c>
      <c r="D45" s="112" t="s">
        <v>69</v>
      </c>
      <c r="E45" s="112" t="s">
        <v>69</v>
      </c>
    </row>
    <row r="46" spans="1:7" ht="21" customHeight="1" thickBot="1" x14ac:dyDescent="0.25">
      <c r="A46" s="11" t="s">
        <v>42</v>
      </c>
      <c r="B46" s="69"/>
      <c r="C46" s="92"/>
      <c r="D46" s="95"/>
      <c r="E46" s="13"/>
    </row>
    <row r="47" spans="1:7" ht="18.75" customHeight="1" thickBot="1" x14ac:dyDescent="0.25">
      <c r="A47" s="7" t="s">
        <v>136</v>
      </c>
      <c r="B47" s="5">
        <f>'Aging and Disabilities'!B50+ACWM!B50+'Alternate Public Defender'!B50+'Animal Care and Control'!B50+'Arts and Culture'!B50+Assessor!B50+'Auditor-Controller'!B50+'Beaches and Harbors'!B50+'Board of Supervisors'!B50+CEO!B50+'Child Support Services'!B50+'Children and Family Services'!B50+'Consumer and Business Affairs'!B50+'County Counsel'!B50+'District Attorney'!B50+'Econ. Opportunity'!B50+Fire!B50+'Health Services'!B50+'Human Resources'!B50+'Internal Services Department'!B50+'Justice, Care, and Opp.'!B50+'LA County Library'!B50+LACERA!B50+'Medical Examiner'!B50+'Mental Health'!B50+'Military and Veterans Affairs'!B50+'Museum of Art'!B50+'Museum of Natural History'!B50+'Parks and Recreation'!B50+Probation!B50+'Public Defender'!B50+'Public Health'!B50+'Public Social Services'!B50+'Public Works'!B50+'Regional Planning'!B50+'Registrar Recorder-County Clerk'!B50+Sheriff!B50+'Superior Court'!B50+'Treasurer and Tax-Collector'!B50+'Workforce Dev., Aging and Com.'!B49+'Youth Development'!B50</f>
        <v>0</v>
      </c>
      <c r="C47" s="5">
        <f>'Aging and Disabilities'!C50+ACWM!C50+'Alternate Public Defender'!C50+'Animal Care and Control'!C50+'Arts and Culture'!C50+Assessor!C50+'Auditor-Controller'!C50+'Beaches and Harbors'!C50+'Board of Supervisors'!C50+CEO!C50+'Child Support Services'!C50+'Children and Family Services'!C50+'Consumer and Business Affairs'!C50+'County Counsel'!C50+'District Attorney'!C50+'Econ. Opportunity'!C50+Fire!C50+'Health Services'!C50+'Human Resources'!C50+'Internal Services Department'!C50+'Justice, Care, and Opp.'!C50+'LA County Library'!C50+LACERA!C50+'Medical Examiner'!C50+'Mental Health'!C50+'Military and Veterans Affairs'!C50+'Museum of Art'!C50+'Museum of Natural History'!C50+'Parks and Recreation'!C50+Probation!C50+'Public Defender'!C50+'Public Health'!C50+'Public Social Services'!C50+'Public Works'!C50+'Regional Planning'!C50+'Registrar Recorder-County Clerk'!C50+Sheriff!C50+'Superior Court'!C50+'Treasurer and Tax-Collector'!C50+'Workforce Dev., Aging and Com.'!C49+'Youth Development'!C50</f>
        <v>0</v>
      </c>
      <c r="D47" s="5">
        <f>'Aging and Disabilities'!D50+ACWM!D50+'Alternate Public Defender'!D50+'Animal Care and Control'!D50+'Arts and Culture'!D50+Assessor!D50+'Auditor-Controller'!D50+'Beaches and Harbors'!D50+'Board of Supervisors'!D50+CEO!D50+'Child Support Services'!D50+'Children and Family Services'!D50+'Consumer and Business Affairs'!D50+'County Counsel'!D50+'District Attorney'!D50+'Econ. Opportunity'!D50+Fire!D50+'Health Services'!D50+'Human Resources'!D50+'Internal Services Department'!D50+'Justice, Care, and Opp.'!D50+'LA County Library'!D50+LACERA!D50+'Medical Examiner'!D50+'Mental Health'!D50+'Military and Veterans Affairs'!D50+'Museum of Art'!D50+'Museum of Natural History'!D50+'Parks and Recreation'!D50+Probation!D50+'Public Defender'!D50+'Public Health'!D50+'Public Social Services'!D50+'Public Works'!D50+'Regional Planning'!D50+'Registrar Recorder-County Clerk'!D50+Sheriff!D50+'Superior Court'!D50+'Treasurer and Tax-Collector'!D50+'Workforce Dev., Aging and Com.'!D49+'Youth Development'!D50</f>
        <v>0</v>
      </c>
      <c r="E47" s="5">
        <f>AVERAGE(B47:D47)</f>
        <v>0</v>
      </c>
    </row>
    <row r="48" spans="1:7" ht="18.75" customHeight="1" thickBot="1" x14ac:dyDescent="0.25">
      <c r="A48" s="8" t="s">
        <v>137</v>
      </c>
      <c r="B48" s="5">
        <f>'Aging and Disabilities'!B51+ACWM!B51+'Alternate Public Defender'!B51+'Animal Care and Control'!B51+'Arts and Culture'!B51+Assessor!B51+'Auditor-Controller'!B51+'Beaches and Harbors'!B51+'Board of Supervisors'!B51+CEO!B51+'Child Support Services'!B51+'Children and Family Services'!B51+'Consumer and Business Affairs'!B51+'County Counsel'!B51+'District Attorney'!B51+'Econ. Opportunity'!B51+Fire!B51+'Health Services'!B51+'Human Resources'!B51+'Internal Services Department'!B51+'Justice, Care, and Opp.'!B51+'LA County Library'!B51+LACERA!B51+'Medical Examiner'!B51+'Mental Health'!B51+'Military and Veterans Affairs'!B51+'Museum of Art'!B51+'Museum of Natural History'!B51+'Parks and Recreation'!B51+Probation!B51+'Public Defender'!B51+'Public Health'!B51+'Public Social Services'!B51+'Public Works'!B51+'Regional Planning'!B51+'Registrar Recorder-County Clerk'!B51+Sheriff!B51+'Superior Court'!B51+'Treasurer and Tax-Collector'!B51+'Workforce Dev., Aging and Com.'!B50+'Youth Development'!B51</f>
        <v>0</v>
      </c>
      <c r="C48" s="5">
        <f>'Aging and Disabilities'!C51+ACWM!C51+'Alternate Public Defender'!C51+'Animal Care and Control'!C51+'Arts and Culture'!C51+Assessor!C51+'Auditor-Controller'!C51+'Beaches and Harbors'!C51+'Board of Supervisors'!C51+CEO!C51+'Child Support Services'!C51+'Children and Family Services'!C51+'Consumer and Business Affairs'!C51+'County Counsel'!C51+'District Attorney'!C51+'Econ. Opportunity'!C51+Fire!C51+'Health Services'!C51+'Human Resources'!C51+'Internal Services Department'!C51+'Justice, Care, and Opp.'!C51+'LA County Library'!C51+LACERA!C51+'Medical Examiner'!C51+'Mental Health'!C51+'Military and Veterans Affairs'!C51+'Museum of Art'!C51+'Museum of Natural History'!C51+'Parks and Recreation'!C51+Probation!C51+'Public Defender'!C51+'Public Health'!C51+'Public Social Services'!C51+'Public Works'!C51+'Regional Planning'!C51+'Registrar Recorder-County Clerk'!C51+Sheriff!C51+'Superior Court'!C51+'Treasurer and Tax-Collector'!C51+'Workforce Dev., Aging and Com.'!C50+'Youth Development'!C51</f>
        <v>0</v>
      </c>
      <c r="D48" s="5">
        <f>'Aging and Disabilities'!D51+ACWM!D51+'Alternate Public Defender'!D51+'Animal Care and Control'!D51+'Arts and Culture'!D51+Assessor!D51+'Auditor-Controller'!D51+'Beaches and Harbors'!D51+'Board of Supervisors'!D51+CEO!D51+'Child Support Services'!D51+'Children and Family Services'!D51+'Consumer and Business Affairs'!D51+'County Counsel'!D51+'District Attorney'!D51+'Econ. Opportunity'!D51+Fire!D51+'Health Services'!D51+'Human Resources'!D51+'Internal Services Department'!D51+'Justice, Care, and Opp.'!D51+'LA County Library'!D51+LACERA!D51+'Medical Examiner'!D51+'Mental Health'!D51+'Military and Veterans Affairs'!D51+'Museum of Art'!D51+'Museum of Natural History'!D51+'Parks and Recreation'!D51+Probation!D51+'Public Defender'!D51+'Public Health'!D51+'Public Social Services'!D51+'Public Works'!D51+'Regional Planning'!D51+'Registrar Recorder-County Clerk'!D51+Sheriff!D51+'Superior Court'!D51+'Treasurer and Tax-Collector'!D51+'Workforce Dev., Aging and Com.'!D50+'Youth Development'!D51</f>
        <v>0</v>
      </c>
      <c r="E48" s="5">
        <f t="shared" ref="E48:E51" si="10">AVERAGE(B48:D48)</f>
        <v>0</v>
      </c>
    </row>
    <row r="49" spans="1:5" ht="18.75" customHeight="1" thickBot="1" x14ac:dyDescent="0.25">
      <c r="A49" s="8" t="s">
        <v>138</v>
      </c>
      <c r="B49" s="130">
        <f>'Aging and Disabilities'!B52+ACWM!B52+'Alternate Public Defender'!B52+'Animal Care and Control'!B52+'Arts and Culture'!B52+Assessor!B52+'Auditor-Controller'!B52+'Beaches and Harbors'!B52+'Board of Supervisors'!B52+CEO!B52+'Child Support Services'!B52+'Children and Family Services'!B52+'Consumer and Business Affairs'!B52+'County Counsel'!B52+'District Attorney'!B52+'Econ. Opportunity'!B52+Fire!B52+'Health Services'!B52+'Human Resources'!B52+'Internal Services Department'!B52+'Justice, Care, and Opp.'!B52+'LA County Library'!B52+LACERA!B52+'Medical Examiner'!B52+'Mental Health'!B52+'Military and Veterans Affairs'!B52+'Museum of Art'!B52+'Museum of Natural History'!B52+'Parks and Recreation'!B52+Probation!B52+'Public Defender'!B52+'Public Health'!B52+'Public Social Services'!B52+'Public Works'!B52+'Regional Planning'!B52+'Registrar Recorder-County Clerk'!B52+Sheriff!B52+'Superior Court'!B52+'Treasurer and Tax-Collector'!B52+'Workforce Dev., Aging and Com.'!B51+'Youth Development'!B52</f>
        <v>0</v>
      </c>
      <c r="C49" s="130">
        <f>'Aging and Disabilities'!C52+ACWM!C52+'Alternate Public Defender'!C52+'Animal Care and Control'!C52+'Arts and Culture'!C52+Assessor!C52+'Auditor-Controller'!C52+'Beaches and Harbors'!C52+'Board of Supervisors'!C52+CEO!C52+'Child Support Services'!C52+'Children and Family Services'!C52+'Consumer and Business Affairs'!C52+'County Counsel'!C52+'District Attorney'!C52+'Econ. Opportunity'!C52+Fire!C52+'Health Services'!C52+'Human Resources'!C52+'Internal Services Department'!C52+'Justice, Care, and Opp.'!C52+'LA County Library'!C52+LACERA!C52+'Medical Examiner'!C52+'Mental Health'!C52+'Military and Veterans Affairs'!C52+'Museum of Art'!C52+'Museum of Natural History'!C52+'Parks and Recreation'!C52+Probation!C52+'Public Defender'!C52+'Public Health'!C52+'Public Social Services'!C52+'Public Works'!C52+'Regional Planning'!C52+'Registrar Recorder-County Clerk'!C52+Sheriff!C52+'Superior Court'!C52+'Treasurer and Tax-Collector'!C52+'Workforce Dev., Aging and Com.'!C51+'Youth Development'!C52</f>
        <v>0</v>
      </c>
      <c r="D49" s="130">
        <f>'Aging and Disabilities'!D52+ACWM!D52+'Alternate Public Defender'!D52+'Animal Care and Control'!D52+'Arts and Culture'!D52+Assessor!D52+'Auditor-Controller'!D52+'Beaches and Harbors'!D52+'Board of Supervisors'!D52+CEO!D52+'Child Support Services'!D52+'Children and Family Services'!D52+'Consumer and Business Affairs'!D52+'County Counsel'!D52+'District Attorney'!D52+'Econ. Opportunity'!D52+Fire!D52+'Health Services'!D52+'Human Resources'!D52+'Internal Services Department'!D52+'Justice, Care, and Opp.'!D52+'LA County Library'!D52+LACERA!D52+'Medical Examiner'!D52+'Mental Health'!D52+'Military and Veterans Affairs'!D52+'Museum of Art'!D52+'Museum of Natural History'!D52+'Parks and Recreation'!D52+Probation!D52+'Public Defender'!D52+'Public Health'!D52+'Public Social Services'!D52+'Public Works'!D52+'Regional Planning'!D52+'Registrar Recorder-County Clerk'!D52+Sheriff!D52+'Superior Court'!D52+'Treasurer and Tax-Collector'!D52+'Workforce Dev., Aging and Com.'!D51+'Youth Development'!D52</f>
        <v>0</v>
      </c>
      <c r="E49" s="130">
        <f t="shared" si="10"/>
        <v>0</v>
      </c>
    </row>
    <row r="50" spans="1:5" ht="18.75" customHeight="1" thickBot="1" x14ac:dyDescent="0.25">
      <c r="A50" s="8" t="s">
        <v>139</v>
      </c>
      <c r="B50" s="5">
        <f>'Aging and Disabilities'!B53+ACWM!B53+'Alternate Public Defender'!B53+'Animal Care and Control'!B53+'Arts and Culture'!B53+Assessor!B53+'Auditor-Controller'!B53+'Beaches and Harbors'!B53+'Board of Supervisors'!B53+CEO!B53+'Child Support Services'!B53+'Children and Family Services'!B53+'Consumer and Business Affairs'!B53+'County Counsel'!B53+'District Attorney'!B53+'Econ. Opportunity'!B53+Fire!B53+'Health Services'!B53+'Human Resources'!B53+'Internal Services Department'!B53+'Justice, Care, and Opp.'!B53+'LA County Library'!B53+LACERA!B53+'Medical Examiner'!B53+'Mental Health'!B53+'Military and Veterans Affairs'!B53+'Museum of Art'!B53+'Museum of Natural History'!B53+'Parks and Recreation'!B53+Probation!B53+'Public Defender'!B53+'Public Health'!B53+'Public Social Services'!B53+'Public Works'!B53+'Regional Planning'!B53+'Registrar Recorder-County Clerk'!B53+Sheriff!B53+'Superior Court'!B53+'Treasurer and Tax-Collector'!B53+'Workforce Dev., Aging and Com.'!B52+'Youth Development'!B53</f>
        <v>0</v>
      </c>
      <c r="C50" s="5">
        <f>'Aging and Disabilities'!C53+ACWM!C53+'Alternate Public Defender'!C53+'Animal Care and Control'!C53+'Arts and Culture'!C53+Assessor!C53+'Auditor-Controller'!C53+'Beaches and Harbors'!C53+'Board of Supervisors'!C53+CEO!C53+'Child Support Services'!C53+'Children and Family Services'!C53+'Consumer and Business Affairs'!C53+'County Counsel'!C53+'District Attorney'!C53+'Econ. Opportunity'!C53+Fire!C53+'Health Services'!C53+'Human Resources'!C53+'Internal Services Department'!C53+'Justice, Care, and Opp.'!C53+'LA County Library'!C53+LACERA!C53+'Medical Examiner'!C53+'Mental Health'!C53+'Military and Veterans Affairs'!C53+'Museum of Art'!C53+'Museum of Natural History'!C53+'Parks and Recreation'!C53+Probation!C53+'Public Defender'!C53+'Public Health'!C53+'Public Social Services'!C53+'Public Works'!C53+'Regional Planning'!C53+'Registrar Recorder-County Clerk'!C53+Sheriff!C53+'Superior Court'!C53+'Treasurer and Tax-Collector'!C53+'Workforce Dev., Aging and Com.'!C52+'Youth Development'!C53</f>
        <v>0</v>
      </c>
      <c r="D50" s="5">
        <f>'Aging and Disabilities'!D53+ACWM!D53+'Alternate Public Defender'!D53+'Animal Care and Control'!D53+'Arts and Culture'!D53+Assessor!D53+'Auditor-Controller'!D53+'Beaches and Harbors'!D53+'Board of Supervisors'!D53+CEO!D53+'Child Support Services'!D53+'Children and Family Services'!D53+'Consumer and Business Affairs'!D53+'County Counsel'!D53+'District Attorney'!D53+'Econ. Opportunity'!D53+Fire!D53+'Health Services'!D53+'Human Resources'!D53+'Internal Services Department'!D53+'Justice, Care, and Opp.'!D53+'LA County Library'!D53+LACERA!D53+'Medical Examiner'!D53+'Mental Health'!D53+'Military and Veterans Affairs'!D53+'Museum of Art'!D53+'Museum of Natural History'!D53+'Parks and Recreation'!D53+Probation!D53+'Public Defender'!D53+'Public Health'!D53+'Public Social Services'!D53+'Public Works'!D53+'Regional Planning'!D53+'Registrar Recorder-County Clerk'!D53+Sheriff!D53+'Superior Court'!D53+'Treasurer and Tax-Collector'!D53+'Workforce Dev., Aging and Com.'!D52+'Youth Development'!D53</f>
        <v>0</v>
      </c>
      <c r="E50" s="5">
        <f t="shared" si="10"/>
        <v>0</v>
      </c>
    </row>
    <row r="51" spans="1:5" ht="18.75" customHeight="1" thickBot="1" x14ac:dyDescent="0.25">
      <c r="A51" s="8" t="s">
        <v>140</v>
      </c>
      <c r="B51" s="5">
        <f>'Aging and Disabilities'!B54+ACWM!B54+'Alternate Public Defender'!B54+'Animal Care and Control'!B54+'Arts and Culture'!B54+Assessor!B54+'Auditor-Controller'!B54+'Beaches and Harbors'!B54+'Board of Supervisors'!B54+CEO!B54+'Child Support Services'!B54+'Children and Family Services'!B54+'Consumer and Business Affairs'!B54+'County Counsel'!B54+'District Attorney'!B54+'Econ. Opportunity'!B54+Fire!B54+'Health Services'!B54+'Human Resources'!B54+'Internal Services Department'!B54+'Justice, Care, and Opp.'!B54+'LA County Library'!B54+LACERA!B54+'Medical Examiner'!B54+'Mental Health'!B54+'Military and Veterans Affairs'!B54+'Museum of Art'!B54+'Museum of Natural History'!B54+'Parks and Recreation'!B54+Probation!B54+'Public Defender'!B54+'Public Health'!B54+'Public Social Services'!B54+'Public Works'!B54+'Regional Planning'!B54+'Registrar Recorder-County Clerk'!B54+Sheriff!B54+'Superior Court'!B54+'Treasurer and Tax-Collector'!B54+'Workforce Dev., Aging and Com.'!B53+'Youth Development'!B54</f>
        <v>0</v>
      </c>
      <c r="C51" s="5">
        <f>'Aging and Disabilities'!C54+ACWM!C54+'Alternate Public Defender'!C54+'Animal Care and Control'!C54+'Arts and Culture'!C54+Assessor!C54+'Auditor-Controller'!C54+'Beaches and Harbors'!C54+'Board of Supervisors'!C54+CEO!C54+'Child Support Services'!C54+'Children and Family Services'!C54+'Consumer and Business Affairs'!C54+'County Counsel'!C54+'District Attorney'!C54+'Econ. Opportunity'!C54+Fire!C54+'Health Services'!C54+'Human Resources'!C54+'Internal Services Department'!C54+'Justice, Care, and Opp.'!C54+'LA County Library'!C54+LACERA!C54+'Medical Examiner'!C54+'Mental Health'!C54+'Military and Veterans Affairs'!C54+'Museum of Art'!C54+'Museum of Natural History'!C54+'Parks and Recreation'!C54+Probation!C54+'Public Defender'!C54+'Public Health'!C54+'Public Social Services'!C54+'Public Works'!C54+'Regional Planning'!C54+'Registrar Recorder-County Clerk'!C54+Sheriff!C54+'Superior Court'!C54+'Treasurer and Tax-Collector'!C54+'Workforce Dev., Aging and Com.'!C53+'Youth Development'!C54</f>
        <v>0</v>
      </c>
      <c r="D51" s="5">
        <f>'Aging and Disabilities'!D54+ACWM!D54+'Alternate Public Defender'!D54+'Animal Care and Control'!D54+'Arts and Culture'!D54+Assessor!D54+'Auditor-Controller'!D54+'Beaches and Harbors'!D54+'Board of Supervisors'!D54+CEO!D54+'Child Support Services'!D54+'Children and Family Services'!D54+'Consumer and Business Affairs'!D54+'County Counsel'!D54+'District Attorney'!D54+'Econ. Opportunity'!D54+Fire!D54+'Health Services'!D54+'Human Resources'!D54+'Internal Services Department'!D54+'Justice, Care, and Opp.'!D54+'LA County Library'!D54+LACERA!D54+'Medical Examiner'!D54+'Mental Health'!D54+'Military and Veterans Affairs'!D54+'Museum of Art'!D54+'Museum of Natural History'!D54+'Parks and Recreation'!D54+Probation!D54+'Public Defender'!D54+'Public Health'!D54+'Public Social Services'!D54+'Public Works'!D54+'Regional Planning'!D54+'Registrar Recorder-County Clerk'!D54+Sheriff!D54+'Superior Court'!D54+'Treasurer and Tax-Collector'!D54+'Workforce Dev., Aging and Com.'!D53+'Youth Development'!D54</f>
        <v>0</v>
      </c>
      <c r="E51" s="5">
        <f t="shared" si="10"/>
        <v>0</v>
      </c>
    </row>
    <row r="52" spans="1:5" ht="18.75" customHeight="1" thickBot="1" x14ac:dyDescent="0.25">
      <c r="A52" s="8" t="s">
        <v>41</v>
      </c>
      <c r="B52" s="112" t="s">
        <v>69</v>
      </c>
      <c r="C52" s="112" t="s">
        <v>69</v>
      </c>
      <c r="D52" s="112" t="s">
        <v>69</v>
      </c>
      <c r="E52" s="112" t="s">
        <v>69</v>
      </c>
    </row>
    <row r="53" spans="1:5" ht="21" customHeight="1" thickBot="1" x14ac:dyDescent="0.25">
      <c r="A53" s="9" t="s">
        <v>48</v>
      </c>
      <c r="B53" s="71"/>
      <c r="C53" s="71"/>
      <c r="D53" s="71"/>
      <c r="E53" s="9"/>
    </row>
    <row r="54" spans="1:5" ht="18.75" customHeight="1" thickBot="1" x14ac:dyDescent="0.25">
      <c r="A54" s="1" t="s">
        <v>2</v>
      </c>
      <c r="B54" s="70" t="s">
        <v>112</v>
      </c>
      <c r="C54" s="70" t="s">
        <v>120</v>
      </c>
      <c r="D54" s="114" t="s">
        <v>121</v>
      </c>
      <c r="E54" s="1" t="s">
        <v>3</v>
      </c>
    </row>
    <row r="55" spans="1:5" ht="21" customHeight="1" thickBot="1" x14ac:dyDescent="0.25">
      <c r="A55" s="11" t="s">
        <v>48</v>
      </c>
      <c r="B55" s="69"/>
      <c r="C55" s="92"/>
      <c r="D55" s="95"/>
      <c r="E55" s="13"/>
    </row>
    <row r="56" spans="1:5" ht="18.75" customHeight="1" thickBot="1" x14ac:dyDescent="0.25">
      <c r="A56" s="7" t="s">
        <v>141</v>
      </c>
      <c r="B56" s="5">
        <f>'Aging and Disabilities'!B59+ACWM!B59+'Alternate Public Defender'!B59+'Animal Care and Control'!B59+'Arts and Culture'!B59+Assessor!B59+'Auditor-Controller'!B59+'Beaches and Harbors'!B59+'Board of Supervisors'!B59+CEO!B59+'Child Support Services'!B59+'Children and Family Services'!B59+'Consumer and Business Affairs'!B59+'County Counsel'!B59+'District Attorney'!B59+'Econ. Opportunity'!B59+Fire!B59+'Health Services'!B59+'Human Resources'!B59+'Internal Services Department'!B59+'Justice, Care, and Opp.'!B59+'LA County Library'!B59+LACERA!B59+'Medical Examiner'!B59+'Mental Health'!B59+'Military and Veterans Affairs'!B59+'Museum of Art'!B59+'Museum of Natural History'!B59+'Parks and Recreation'!B59+Probation!B59+'Public Defender'!B59+'Public Health'!B59+'Public Social Services'!B59+'Public Works'!B59+'Regional Planning'!B59+'Registrar Recorder-County Clerk'!B59+Sheriff!B59+'Superior Court'!B59+'Treasurer and Tax-Collector'!B59+'Workforce Dev., Aging and Com.'!B58+'Youth Development'!B59</f>
        <v>0</v>
      </c>
      <c r="C56" s="5">
        <f>'Aging and Disabilities'!C59+ACWM!C59+'Alternate Public Defender'!C59+'Animal Care and Control'!C59+'Arts and Culture'!C59+Assessor!C59+'Auditor-Controller'!C59+'Beaches and Harbors'!C59+'Board of Supervisors'!C59+CEO!C59+'Child Support Services'!C59+'Children and Family Services'!C59+'Consumer and Business Affairs'!C59+'County Counsel'!C59+'District Attorney'!C59+'Econ. Opportunity'!C59+Fire!C59+'Health Services'!C59+'Human Resources'!C59+'Internal Services Department'!C59+'Justice, Care, and Opp.'!C59+'LA County Library'!C59+LACERA!C59+'Medical Examiner'!C59+'Mental Health'!C59+'Military and Veterans Affairs'!C59+'Museum of Art'!C59+'Museum of Natural History'!C59+'Parks and Recreation'!C59+Probation!C59+'Public Defender'!C59+'Public Health'!C59+'Public Social Services'!C59+'Public Works'!C59+'Regional Planning'!C59+'Registrar Recorder-County Clerk'!C59+Sheriff!C59+'Superior Court'!C59+'Treasurer and Tax-Collector'!C59+'Workforce Dev., Aging and Com.'!C58+'Youth Development'!C59</f>
        <v>0</v>
      </c>
      <c r="D56" s="5">
        <f>'Aging and Disabilities'!D59+ACWM!D59+'Alternate Public Defender'!D59+'Animal Care and Control'!D59+'Arts and Culture'!D59+Assessor!D59+'Auditor-Controller'!D59+'Beaches and Harbors'!D59+'Board of Supervisors'!D59+CEO!D59+'Child Support Services'!D59+'Children and Family Services'!D59+'Consumer and Business Affairs'!D59+'County Counsel'!D59+'District Attorney'!D59+'Econ. Opportunity'!D59+Fire!D59+'Health Services'!D59+'Human Resources'!D59+'Internal Services Department'!D59+'Justice, Care, and Opp.'!D59+'LA County Library'!D59+LACERA!D59+'Medical Examiner'!D59+'Mental Health'!D59+'Military and Veterans Affairs'!D59+'Museum of Art'!D59+'Museum of Natural History'!D59+'Parks and Recreation'!D59+Probation!D59+'Public Defender'!D59+'Public Health'!D59+'Public Social Services'!D59+'Public Works'!D59+'Regional Planning'!D59+'Registrar Recorder-County Clerk'!D59+Sheriff!D59+'Superior Court'!D59+'Treasurer and Tax-Collector'!D59+'Workforce Dev., Aging and Com.'!D58+'Youth Development'!D59</f>
        <v>0</v>
      </c>
      <c r="E56" s="5">
        <f>AVERAGE(B56:D56)</f>
        <v>0</v>
      </c>
    </row>
    <row r="57" spans="1:5" ht="18.75" customHeight="1" thickBot="1" x14ac:dyDescent="0.25">
      <c r="A57" s="8" t="s">
        <v>142</v>
      </c>
      <c r="B57" s="5">
        <f>'Aging and Disabilities'!B60+ACWM!B60+'Alternate Public Defender'!B60+'Animal Care and Control'!B60+'Arts and Culture'!B60+Assessor!B60+'Auditor-Controller'!B60+'Beaches and Harbors'!B60+'Board of Supervisors'!B60+CEO!B60+'Child Support Services'!B60+'Children and Family Services'!B60+'Consumer and Business Affairs'!B60+'County Counsel'!B60+'District Attorney'!B60+'Econ. Opportunity'!B60+Fire!B60+'Health Services'!B60+'Human Resources'!B60+'Internal Services Department'!B60+'Justice, Care, and Opp.'!B60+'LA County Library'!B60+LACERA!B60+'Medical Examiner'!B60+'Mental Health'!B60+'Military and Veterans Affairs'!B60+'Museum of Art'!B60+'Museum of Natural History'!B60+'Parks and Recreation'!B60+Probation!B60+'Public Defender'!B60+'Public Health'!B60+'Public Social Services'!B60+'Public Works'!B60+'Regional Planning'!B60+'Registrar Recorder-County Clerk'!B60+Sheriff!B60+'Superior Court'!B60+'Treasurer and Tax-Collector'!B60+'Workforce Dev., Aging and Com.'!B59+'Youth Development'!B60</f>
        <v>0</v>
      </c>
      <c r="C57" s="5">
        <f>'Aging and Disabilities'!C60+ACWM!C60+'Alternate Public Defender'!C60+'Animal Care and Control'!C60+'Arts and Culture'!C60+Assessor!C60+'Auditor-Controller'!C60+'Beaches and Harbors'!C60+'Board of Supervisors'!C60+CEO!C60+'Child Support Services'!C60+'Children and Family Services'!C60+'Consumer and Business Affairs'!C60+'County Counsel'!C60+'District Attorney'!C60+'Econ. Opportunity'!C60+Fire!C60+'Health Services'!C60+'Human Resources'!C60+'Internal Services Department'!C60+'Justice, Care, and Opp.'!C60+'LA County Library'!C60+LACERA!C60+'Medical Examiner'!C60+'Mental Health'!C60+'Military and Veterans Affairs'!C60+'Museum of Art'!C60+'Museum of Natural History'!C60+'Parks and Recreation'!C60+Probation!C60+'Public Defender'!C60+'Public Health'!C60+'Public Social Services'!C60+'Public Works'!C60+'Regional Planning'!C60+'Registrar Recorder-County Clerk'!C60+Sheriff!C60+'Superior Court'!C60+'Treasurer and Tax-Collector'!C60+'Workforce Dev., Aging and Com.'!C59+'Youth Development'!C60</f>
        <v>0</v>
      </c>
      <c r="D57" s="5">
        <f>'Aging and Disabilities'!D60+ACWM!D60+'Alternate Public Defender'!D60+'Animal Care and Control'!D60+'Arts and Culture'!D60+Assessor!D60+'Auditor-Controller'!D60+'Beaches and Harbors'!D60+'Board of Supervisors'!D60+CEO!D60+'Child Support Services'!D60+'Children and Family Services'!D60+'Consumer and Business Affairs'!D60+'County Counsel'!D60+'District Attorney'!D60+'Econ. Opportunity'!D60+Fire!D60+'Health Services'!D60+'Human Resources'!D60+'Internal Services Department'!D60+'Justice, Care, and Opp.'!D60+'LA County Library'!D60+LACERA!D60+'Medical Examiner'!D60+'Mental Health'!D60+'Military and Veterans Affairs'!D60+'Museum of Art'!D60+'Museum of Natural History'!D60+'Parks and Recreation'!D60+Probation!D60+'Public Defender'!D60+'Public Health'!D60+'Public Social Services'!D60+'Public Works'!D60+'Regional Planning'!D60+'Registrar Recorder-County Clerk'!D60+Sheriff!D60+'Superior Court'!D60+'Treasurer and Tax-Collector'!D60+'Workforce Dev., Aging and Com.'!D59+'Youth Development'!D60</f>
        <v>0</v>
      </c>
      <c r="E57" s="5">
        <f t="shared" ref="E57:E60" si="11">AVERAGE(B57:D57)</f>
        <v>0</v>
      </c>
    </row>
    <row r="58" spans="1:5" ht="18.75" customHeight="1" thickBot="1" x14ac:dyDescent="0.25">
      <c r="A58" s="8" t="s">
        <v>143</v>
      </c>
      <c r="B58" s="5">
        <f>'Aging and Disabilities'!B61+ACWM!B61+'Alternate Public Defender'!B61+'Animal Care and Control'!B61+'Arts and Culture'!B61+Assessor!B61+'Auditor-Controller'!B61+'Beaches and Harbors'!B61+'Board of Supervisors'!B61+CEO!B61+'Child Support Services'!B61+'Children and Family Services'!B61+'Consumer and Business Affairs'!B61+'County Counsel'!B61+'District Attorney'!B61+'Econ. Opportunity'!B61+Fire!B61+'Health Services'!B61+'Human Resources'!B61+'Internal Services Department'!B61+'Justice, Care, and Opp.'!B61+'LA County Library'!B61+LACERA!B61+'Medical Examiner'!B61+'Mental Health'!B61+'Military and Veterans Affairs'!B61+'Museum of Art'!B61+'Museum of Natural History'!B61+'Parks and Recreation'!B61+Probation!B61+'Public Defender'!B61+'Public Health'!B61+'Public Social Services'!B61+'Public Works'!B61+'Regional Planning'!B61+'Registrar Recorder-County Clerk'!B61+Sheriff!B61+'Superior Court'!B61+'Treasurer and Tax-Collector'!B61+'Workforce Dev., Aging and Com.'!B60+'Youth Development'!B61</f>
        <v>0</v>
      </c>
      <c r="C58" s="5">
        <f>'Aging and Disabilities'!C61+ACWM!C61+'Alternate Public Defender'!C61+'Animal Care and Control'!C61+'Arts and Culture'!C61+Assessor!C61+'Auditor-Controller'!C61+'Beaches and Harbors'!C61+'Board of Supervisors'!C61+CEO!C61+'Child Support Services'!C61+'Children and Family Services'!C61+'Consumer and Business Affairs'!C61+'County Counsel'!C61+'District Attorney'!C61+'Econ. Opportunity'!C61+Fire!C61+'Health Services'!C61+'Human Resources'!C61+'Internal Services Department'!C61+'Justice, Care, and Opp.'!C61+'LA County Library'!C61+LACERA!C61+'Medical Examiner'!C61+'Mental Health'!C61+'Military and Veterans Affairs'!C61+'Museum of Art'!C61+'Museum of Natural History'!C61+'Parks and Recreation'!C61+Probation!C61+'Public Defender'!C61+'Public Health'!C61+'Public Social Services'!C61+'Public Works'!C61+'Regional Planning'!C61+'Registrar Recorder-County Clerk'!C61+Sheriff!C61+'Superior Court'!C61+'Treasurer and Tax-Collector'!C61+'Workforce Dev., Aging and Com.'!C60+'Youth Development'!C61</f>
        <v>0</v>
      </c>
      <c r="D58" s="5">
        <f>'Aging and Disabilities'!D61+ACWM!D61+'Alternate Public Defender'!D61+'Animal Care and Control'!D61+'Arts and Culture'!D61+Assessor!D61+'Auditor-Controller'!D61+'Beaches and Harbors'!D61+'Board of Supervisors'!D61+CEO!D61+'Child Support Services'!D61+'Children and Family Services'!D61+'Consumer and Business Affairs'!D61+'County Counsel'!D61+'District Attorney'!D61+'Econ. Opportunity'!D61+Fire!D61+'Health Services'!D61+'Human Resources'!D61+'Internal Services Department'!D61+'Justice, Care, and Opp.'!D61+'LA County Library'!D61+LACERA!D61+'Medical Examiner'!D61+'Mental Health'!D61+'Military and Veterans Affairs'!D61+'Museum of Art'!D61+'Museum of Natural History'!D61+'Parks and Recreation'!D61+Probation!D61+'Public Defender'!D61+'Public Health'!D61+'Public Social Services'!D61+'Public Works'!D61+'Regional Planning'!D61+'Registrar Recorder-County Clerk'!D61+Sheriff!D61+'Superior Court'!D61+'Treasurer and Tax-Collector'!D61+'Workforce Dev., Aging and Com.'!D60+'Youth Development'!D61</f>
        <v>0</v>
      </c>
      <c r="E58" s="5">
        <f t="shared" si="11"/>
        <v>0</v>
      </c>
    </row>
    <row r="59" spans="1:5" ht="18.75" customHeight="1" thickBot="1" x14ac:dyDescent="0.25">
      <c r="A59" s="8" t="s">
        <v>144</v>
      </c>
      <c r="B59" s="5">
        <f>'Aging and Disabilities'!B62+ACWM!B62+'Alternate Public Defender'!B62+'Animal Care and Control'!B62+'Arts and Culture'!B62+Assessor!B62+'Auditor-Controller'!B62+'Beaches and Harbors'!B62+'Board of Supervisors'!B62+CEO!B62+'Child Support Services'!B62+'Children and Family Services'!B62+'Consumer and Business Affairs'!B62+'County Counsel'!B62+'District Attorney'!B62+'Econ. Opportunity'!B62+Fire!B62+'Health Services'!B62+'Human Resources'!B62+'Internal Services Department'!B62+'Justice, Care, and Opp.'!B62+'LA County Library'!B62+LACERA!B62+'Medical Examiner'!B62+'Mental Health'!B62+'Military and Veterans Affairs'!B62+'Museum of Art'!B62+'Museum of Natural History'!B62+'Parks and Recreation'!B62+Probation!B62+'Public Defender'!B62+'Public Health'!B62+'Public Social Services'!B62+'Public Works'!B62+'Regional Planning'!B62+'Registrar Recorder-County Clerk'!B62+Sheriff!B62+'Superior Court'!B62+'Treasurer and Tax-Collector'!B62+'Workforce Dev., Aging and Com.'!B61+'Youth Development'!B62</f>
        <v>0</v>
      </c>
      <c r="C59" s="5">
        <f>'Aging and Disabilities'!C62+ACWM!C62+'Alternate Public Defender'!C62+'Animal Care and Control'!C62+'Arts and Culture'!C62+Assessor!C62+'Auditor-Controller'!C62+'Beaches and Harbors'!C62+'Board of Supervisors'!C62+CEO!C62+'Child Support Services'!C62+'Children and Family Services'!C62+'Consumer and Business Affairs'!C62+'County Counsel'!C62+'District Attorney'!C62+'Econ. Opportunity'!C62+Fire!C62+'Health Services'!C62+'Human Resources'!C62+'Internal Services Department'!C62+'Justice, Care, and Opp.'!C62+'LA County Library'!C62+LACERA!C62+'Medical Examiner'!C62+'Mental Health'!C62+'Military and Veterans Affairs'!C62+'Museum of Art'!C62+'Museum of Natural History'!C62+'Parks and Recreation'!C62+Probation!C62+'Public Defender'!C62+'Public Health'!C62+'Public Social Services'!C62+'Public Works'!C62+'Regional Planning'!C62+'Registrar Recorder-County Clerk'!C62+Sheriff!C62+'Superior Court'!C62+'Treasurer and Tax-Collector'!C62+'Workforce Dev., Aging and Com.'!C61+'Youth Development'!C62</f>
        <v>0</v>
      </c>
      <c r="D59" s="5">
        <f>'Aging and Disabilities'!D62+ACWM!D62+'Alternate Public Defender'!D62+'Animal Care and Control'!D62+'Arts and Culture'!D62+Assessor!D62+'Auditor-Controller'!D62+'Beaches and Harbors'!D62+'Board of Supervisors'!D62+CEO!D62+'Child Support Services'!D62+'Children and Family Services'!D62+'Consumer and Business Affairs'!D62+'County Counsel'!D62+'District Attorney'!D62+'Econ. Opportunity'!D62+Fire!D62+'Health Services'!D62+'Human Resources'!D62+'Internal Services Department'!D62+'Justice, Care, and Opp.'!D62+'LA County Library'!D62+LACERA!D62+'Medical Examiner'!D62+'Mental Health'!D62+'Military and Veterans Affairs'!D62+'Museum of Art'!D62+'Museum of Natural History'!D62+'Parks and Recreation'!D62+Probation!D62+'Public Defender'!D62+'Public Health'!D62+'Public Social Services'!D62+'Public Works'!D62+'Regional Planning'!D62+'Registrar Recorder-County Clerk'!D62+Sheriff!D62+'Superior Court'!D62+'Treasurer and Tax-Collector'!D62+'Workforce Dev., Aging and Com.'!D61+'Youth Development'!D62</f>
        <v>0</v>
      </c>
      <c r="E59" s="5">
        <f t="shared" si="11"/>
        <v>0</v>
      </c>
    </row>
    <row r="60" spans="1:5" ht="18.75" customHeight="1" thickBot="1" x14ac:dyDescent="0.25">
      <c r="A60" s="8" t="s">
        <v>145</v>
      </c>
      <c r="B60" s="5">
        <f>'Aging and Disabilities'!B63+ACWM!B63+'Alternate Public Defender'!B63+'Animal Care and Control'!B63+'Arts and Culture'!B63+Assessor!B63+'Auditor-Controller'!B63+'Beaches and Harbors'!B63+'Board of Supervisors'!B63+CEO!B63+'Child Support Services'!B63+'Children and Family Services'!B63+'Consumer and Business Affairs'!B63+'County Counsel'!B63+'District Attorney'!B63+'Econ. Opportunity'!B63+Fire!B63+'Health Services'!B63+'Human Resources'!B63+'Internal Services Department'!B63+'Justice, Care, and Opp.'!B63+'LA County Library'!B63+LACERA!B63+'Medical Examiner'!B63+'Mental Health'!B63+'Military and Veterans Affairs'!B63+'Museum of Art'!B63+'Museum of Natural History'!B63+'Parks and Recreation'!B63+Probation!B63+'Public Defender'!B63+'Public Health'!B63+'Public Social Services'!B63+'Public Works'!B63+'Regional Planning'!B63+'Registrar Recorder-County Clerk'!B63+Sheriff!B63+'Superior Court'!B63+'Treasurer and Tax-Collector'!B63+'Workforce Dev., Aging and Com.'!B62+'Youth Development'!B63</f>
        <v>0</v>
      </c>
      <c r="C60" s="5">
        <f>'Aging and Disabilities'!C63+ACWM!C63+'Alternate Public Defender'!C63+'Animal Care and Control'!C63+'Arts and Culture'!C63+Assessor!C63+'Auditor-Controller'!C63+'Beaches and Harbors'!C63+'Board of Supervisors'!C63+CEO!C63+'Child Support Services'!C63+'Children and Family Services'!C63+'Consumer and Business Affairs'!C63+'County Counsel'!C63+'District Attorney'!C63+'Econ. Opportunity'!C63+Fire!C63+'Health Services'!C63+'Human Resources'!C63+'Internal Services Department'!C63+'Justice, Care, and Opp.'!C63+'LA County Library'!C63+LACERA!C63+'Medical Examiner'!C63+'Mental Health'!C63+'Military and Veterans Affairs'!C63+'Museum of Art'!C63+'Museum of Natural History'!C63+'Parks and Recreation'!C63+Probation!C63+'Public Defender'!C63+'Public Health'!C63+'Public Social Services'!C63+'Public Works'!C63+'Regional Planning'!C63+'Registrar Recorder-County Clerk'!C63+Sheriff!C63+'Superior Court'!C63+'Treasurer and Tax-Collector'!C63+'Workforce Dev., Aging and Com.'!C62+'Youth Development'!C63</f>
        <v>0</v>
      </c>
      <c r="D60" s="5">
        <f>'Aging and Disabilities'!D63+ACWM!D63+'Alternate Public Defender'!D63+'Animal Care and Control'!D63+'Arts and Culture'!D63+Assessor!D63+'Auditor-Controller'!D63+'Beaches and Harbors'!D63+'Board of Supervisors'!D63+CEO!D63+'Child Support Services'!D63+'Children and Family Services'!D63+'Consumer and Business Affairs'!D63+'County Counsel'!D63+'District Attorney'!D63+'Econ. Opportunity'!D63+Fire!D63+'Health Services'!D63+'Human Resources'!D63+'Internal Services Department'!D63+'Justice, Care, and Opp.'!D63+'LA County Library'!D63+LACERA!D63+'Medical Examiner'!D63+'Mental Health'!D63+'Military and Veterans Affairs'!D63+'Museum of Art'!D63+'Museum of Natural History'!D63+'Parks and Recreation'!D63+Probation!D63+'Public Defender'!D63+'Public Health'!D63+'Public Social Services'!D63+'Public Works'!D63+'Regional Planning'!D63+'Registrar Recorder-County Clerk'!D63+Sheriff!D63+'Superior Court'!D63+'Treasurer and Tax-Collector'!D63+'Workforce Dev., Aging and Com.'!D62+'Youth Development'!D63</f>
        <v>0</v>
      </c>
      <c r="E60" s="5">
        <f t="shared" si="11"/>
        <v>0</v>
      </c>
    </row>
    <row r="61" spans="1:5" ht="21" customHeight="1" thickBot="1" x14ac:dyDescent="0.25">
      <c r="A61" s="9" t="s">
        <v>54</v>
      </c>
      <c r="B61" s="10"/>
      <c r="C61" s="10"/>
      <c r="D61" s="10"/>
      <c r="E61" s="10"/>
    </row>
    <row r="62" spans="1:5" ht="18.75" customHeight="1" thickBot="1" x14ac:dyDescent="0.25">
      <c r="A62" s="1" t="s">
        <v>2</v>
      </c>
      <c r="B62" s="70" t="s">
        <v>112</v>
      </c>
      <c r="C62" s="70" t="s">
        <v>120</v>
      </c>
      <c r="D62" s="114" t="s">
        <v>121</v>
      </c>
      <c r="E62" s="1" t="s">
        <v>3</v>
      </c>
    </row>
    <row r="63" spans="1:5" ht="21" customHeight="1" thickBot="1" x14ac:dyDescent="0.25">
      <c r="A63" s="11" t="s">
        <v>54</v>
      </c>
      <c r="B63" s="69"/>
      <c r="C63" s="92"/>
      <c r="D63" s="95"/>
      <c r="E63" s="66"/>
    </row>
    <row r="64" spans="1:5" ht="18.75" customHeight="1" thickBot="1" x14ac:dyDescent="0.25">
      <c r="A64" s="7" t="s">
        <v>146</v>
      </c>
      <c r="B64" s="108">
        <f>'Aging and Disabilities'!B65+ACWM!B65+'Alternate Public Defender'!B65+'Animal Care and Control'!B65+'Arts and Culture'!B65+Assessor!B65+'Auditor-Controller'!B65+'Beaches and Harbors'!B65+'Board of Supervisors'!B65+CEO!B65+'Child Support Services'!B65+'Children and Family Services'!B65+'Consumer and Business Affairs'!B65+'County Counsel'!B65+'District Attorney'!B65+'Econ. Opportunity'!B65+Fire!B65+'Health Services'!B65+'Human Resources'!B65+'Internal Services Department'!B65+'Justice, Care, and Opp.'!B65+'LA County Library'!B65+LACERA!B65+'Medical Examiner'!B65+'Mental Health'!B65+'Military and Veterans Affairs'!B65+'Museum of Art'!B65+'Museum of Natural History'!B65+'Parks and Recreation'!B65+Probation!B65+'Public Defender'!B65+'Public Health'!B65+'Public Social Services'!B65+'Public Works'!B65+'Regional Planning'!B65+'Registrar Recorder-County Clerk'!B65+Sheriff!B65+'Superior Court'!B65+'Treasurer and Tax-Collector'!B65+'Workforce Dev., Aging and Com.'!B64+'Youth Development'!B65</f>
        <v>237</v>
      </c>
      <c r="C64" s="108">
        <f>'Aging and Disabilities'!C65+ACWM!C65+'Alternate Public Defender'!C65+'Animal Care and Control'!C65+'Arts and Culture'!C65+Assessor!C65+'Auditor-Controller'!C65+'Beaches and Harbors'!C65+'Board of Supervisors'!C65+CEO!C65+'Child Support Services'!C65+'Children and Family Services'!C65+'Consumer and Business Affairs'!C65+'County Counsel'!C65+'District Attorney'!C65+'Econ. Opportunity'!C65+Fire!C65+'Health Services'!C65+'Human Resources'!C65+'Internal Services Department'!C65+'Justice, Care, and Opp.'!C65+'LA County Library'!C65+LACERA!C65+'Medical Examiner'!C65+'Mental Health'!C65+'Military and Veterans Affairs'!C65+'Museum of Art'!C65+'Museum of Natural History'!C65+'Parks and Recreation'!C65+Probation!C65+'Public Defender'!C65+'Public Health'!C65+'Public Social Services'!C65+'Public Works'!C65+'Regional Planning'!C65+'Registrar Recorder-County Clerk'!C65+Sheriff!C65+'Superior Court'!C65+'Treasurer and Tax-Collector'!C65+'Workforce Dev., Aging and Com.'!C64+'Youth Development'!C65</f>
        <v>210</v>
      </c>
      <c r="D64" s="108">
        <f>'Aging and Disabilities'!D65+ACWM!D65+'Alternate Public Defender'!D65+'Animal Care and Control'!D65+'Arts and Culture'!D65+Assessor!D65+'Auditor-Controller'!D65+'Beaches and Harbors'!D65+'Board of Supervisors'!D65+CEO!D65+'Child Support Services'!D65+'Children and Family Services'!D65+'Consumer and Business Affairs'!D65+'County Counsel'!D65+'District Attorney'!D65+'Econ. Opportunity'!D65+Fire!D65+'Health Services'!D65+'Human Resources'!D65+'Internal Services Department'!D65+'Justice, Care, and Opp.'!D65+'LA County Library'!D65+LACERA!D65+'Medical Examiner'!D65+'Mental Health'!D65+'Military and Veterans Affairs'!D65+'Museum of Art'!D65+'Museum of Natural History'!D65+'Parks and Recreation'!D65+Probation!D65+'Public Defender'!D65+'Public Health'!D65+'Public Social Services'!D65+'Public Works'!D65+'Regional Planning'!D65+'Registrar Recorder-County Clerk'!D65+Sheriff!D65+'Superior Court'!D65+'Treasurer and Tax-Collector'!D65+'Workforce Dev., Aging and Com.'!D64+'Youth Development'!D65</f>
        <v>298</v>
      </c>
      <c r="E64" s="5">
        <f>AVERAGE(B64:D64)</f>
        <v>248.33333333333334</v>
      </c>
    </row>
    <row r="65" spans="1:7" ht="18.75" customHeight="1" thickBot="1" x14ac:dyDescent="0.25">
      <c r="A65" s="8" t="s">
        <v>147</v>
      </c>
      <c r="B65" s="108">
        <f>'Aging and Disabilities'!B66+ACWM!B66+'Alternate Public Defender'!B66+'Animal Care and Control'!B66+'Arts and Culture'!B66+Assessor!B66+'Auditor-Controller'!B66+'Beaches and Harbors'!B66+'Board of Supervisors'!B66+CEO!B66+'Child Support Services'!B66+'Children and Family Services'!B66+'Consumer and Business Affairs'!B66+'County Counsel'!B66+'District Attorney'!B66+'Econ. Opportunity'!B66+Fire!B66+'Health Services'!B66+'Human Resources'!B66+'Internal Services Department'!B66+'Justice, Care, and Opp.'!B66+'LA County Library'!B66+LACERA!B66+'Medical Examiner'!B66+'Mental Health'!B66+'Military and Veterans Affairs'!B66+'Museum of Art'!B66+'Museum of Natural History'!B66+'Parks and Recreation'!B66+Probation!B66+'Public Defender'!B66+'Public Health'!B66+'Public Social Services'!B66+'Public Works'!B66+'Regional Planning'!B66+'Registrar Recorder-County Clerk'!B66+Sheriff!B66+'Superior Court'!B66+'Treasurer and Tax-Collector'!B66+'Workforce Dev., Aging and Com.'!B65+'Youth Development'!B66</f>
        <v>120</v>
      </c>
      <c r="C65" s="108">
        <f>'Aging and Disabilities'!C66+ACWM!C66+'Alternate Public Defender'!C66+'Animal Care and Control'!C66+'Arts and Culture'!C66+Assessor!C66+'Auditor-Controller'!C66+'Beaches and Harbors'!C66+'Board of Supervisors'!C66+CEO!C66+'Child Support Services'!C66+'Children and Family Services'!C66+'Consumer and Business Affairs'!C66+'County Counsel'!C66+'District Attorney'!C66+'Econ. Opportunity'!C66+Fire!C66+'Health Services'!C66+'Human Resources'!C66+'Internal Services Department'!C66+'Justice, Care, and Opp.'!C66+'LA County Library'!C66+LACERA!C66+'Medical Examiner'!C66+'Mental Health'!C66+'Military and Veterans Affairs'!C66+'Museum of Art'!C66+'Museum of Natural History'!C66+'Parks and Recreation'!C66+Probation!C66+'Public Defender'!C66+'Public Health'!C66+'Public Social Services'!C66+'Public Works'!C66+'Regional Planning'!C66+'Registrar Recorder-County Clerk'!C66+Sheriff!C66+'Superior Court'!C66+'Treasurer and Tax-Collector'!C66+'Workforce Dev., Aging and Com.'!C65+'Youth Development'!C66</f>
        <v>151</v>
      </c>
      <c r="D65" s="108">
        <f>'Aging and Disabilities'!D66+ACWM!D66+'Alternate Public Defender'!D66+'Animal Care and Control'!D66+'Arts and Culture'!D66+Assessor!D66+'Auditor-Controller'!D66+'Beaches and Harbors'!D66+'Board of Supervisors'!D66+CEO!D66+'Child Support Services'!D66+'Children and Family Services'!D66+'Consumer and Business Affairs'!D66+'County Counsel'!D66+'District Attorney'!D66+'Econ. Opportunity'!D66+Fire!D66+'Health Services'!D66+'Human Resources'!D66+'Internal Services Department'!D66+'Justice, Care, and Opp.'!D66+'LA County Library'!D66+LACERA!D66+'Medical Examiner'!D66+'Mental Health'!D66+'Military and Veterans Affairs'!D66+'Museum of Art'!D66+'Museum of Natural History'!D66+'Parks and Recreation'!D66+Probation!D66+'Public Defender'!D66+'Public Health'!D66+'Public Social Services'!D66+'Public Works'!D66+'Regional Planning'!D66+'Registrar Recorder-County Clerk'!D66+Sheriff!D66+'Superior Court'!D66+'Treasurer and Tax-Collector'!D66+'Workforce Dev., Aging and Com.'!D65+'Youth Development'!D66</f>
        <v>144</v>
      </c>
      <c r="E65" s="5">
        <f t="shared" ref="E65:E71" si="12">AVERAGE(B65:D65)</f>
        <v>138.33333333333334</v>
      </c>
    </row>
    <row r="66" spans="1:7" ht="18.75" customHeight="1" thickBot="1" x14ac:dyDescent="0.25">
      <c r="A66" s="8" t="s">
        <v>148</v>
      </c>
      <c r="B66" s="108">
        <f>'Aging and Disabilities'!B67+ACWM!B67+'Alternate Public Defender'!B67+'Animal Care and Control'!B67+'Arts and Culture'!B67+Assessor!B67+'Auditor-Controller'!B67+'Beaches and Harbors'!B67+'Board of Supervisors'!B67+CEO!B67+'Child Support Services'!B67+'Children and Family Services'!B67+'Consumer and Business Affairs'!B67+'County Counsel'!B67+'District Attorney'!B67+'Econ. Opportunity'!B67+Fire!B67+'Health Services'!B67+'Human Resources'!B67+'Internal Services Department'!B67+'Justice, Care, and Opp.'!B67+'LA County Library'!B67+LACERA!B67+'Medical Examiner'!B67+'Mental Health'!B67+'Military and Veterans Affairs'!B67+'Museum of Art'!B67+'Museum of Natural History'!B67+'Parks and Recreation'!B67+Probation!B67+'Public Defender'!B67+'Public Health'!B67+'Public Social Services'!B67+'Public Works'!B67+'Regional Planning'!B67+'Registrar Recorder-County Clerk'!B67+Sheriff!B67+'Superior Court'!B67+'Treasurer and Tax-Collector'!B67+'Workforce Dev., Aging and Com.'!B66+'Youth Development'!B67</f>
        <v>62</v>
      </c>
      <c r="C66" s="108">
        <f>'Aging and Disabilities'!C67+ACWM!C67+'Alternate Public Defender'!C67+'Animal Care and Control'!C67+'Arts and Culture'!C67+Assessor!C67+'Auditor-Controller'!C67+'Beaches and Harbors'!C67+'Board of Supervisors'!C67+CEO!C67+'Child Support Services'!C67+'Children and Family Services'!C67+'Consumer and Business Affairs'!C67+'County Counsel'!C67+'District Attorney'!C67+'Econ. Opportunity'!C67+Fire!C67+'Health Services'!C67+'Human Resources'!C67+'Internal Services Department'!C67+'Justice, Care, and Opp.'!C67+'LA County Library'!C67+LACERA!C67+'Medical Examiner'!C67+'Mental Health'!C67+'Military and Veterans Affairs'!C67+'Museum of Art'!C67+'Museum of Natural History'!C67+'Parks and Recreation'!C67+Probation!C67+'Public Defender'!C67+'Public Health'!C67+'Public Social Services'!C67+'Public Works'!C67+'Regional Planning'!C67+'Registrar Recorder-County Clerk'!C67+Sheriff!C67+'Superior Court'!C67+'Treasurer and Tax-Collector'!C67+'Workforce Dev., Aging and Com.'!C66+'Youth Development'!C67</f>
        <v>77</v>
      </c>
      <c r="D66" s="108">
        <f>'Aging and Disabilities'!D67+ACWM!D67+'Alternate Public Defender'!D67+'Animal Care and Control'!D67+'Arts and Culture'!D67+Assessor!D67+'Auditor-Controller'!D67+'Beaches and Harbors'!D67+'Board of Supervisors'!D67+CEO!D67+'Child Support Services'!D67+'Children and Family Services'!D67+'Consumer and Business Affairs'!D67+'County Counsel'!D67+'District Attorney'!D67+'Econ. Opportunity'!D67+Fire!D67+'Health Services'!D67+'Human Resources'!D67+'Internal Services Department'!D67+'Justice, Care, and Opp.'!D67+'LA County Library'!D67+LACERA!D67+'Medical Examiner'!D67+'Mental Health'!D67+'Military and Veterans Affairs'!D67+'Museum of Art'!D67+'Museum of Natural History'!D67+'Parks and Recreation'!D67+Probation!D67+'Public Defender'!D67+'Public Health'!D67+'Public Social Services'!D67+'Public Works'!D67+'Regional Planning'!D67+'Registrar Recorder-County Clerk'!D67+Sheriff!D67+'Superior Court'!D67+'Treasurer and Tax-Collector'!D67+'Workforce Dev., Aging and Com.'!D66+'Youth Development'!D67</f>
        <v>69</v>
      </c>
      <c r="E66" s="5">
        <f t="shared" si="12"/>
        <v>69.333333333333329</v>
      </c>
    </row>
    <row r="67" spans="1:7" ht="18.75" customHeight="1" thickBot="1" x14ac:dyDescent="0.25">
      <c r="A67" s="8" t="s">
        <v>149</v>
      </c>
      <c r="B67" s="108">
        <f>'Aging and Disabilities'!B68+ACWM!B68+'Alternate Public Defender'!B68+'Animal Care and Control'!B68+'Arts and Culture'!B68+Assessor!B68+'Auditor-Controller'!B68+'Beaches and Harbors'!B68+'Board of Supervisors'!B68+CEO!B68+'Child Support Services'!B68+'Children and Family Services'!B68+'Consumer and Business Affairs'!B68+'County Counsel'!B68+'District Attorney'!B68+'Econ. Opportunity'!B68+Fire!B68+'Health Services'!B68+'Human Resources'!B68+'Internal Services Department'!B68+'Justice, Care, and Opp.'!B68+'LA County Library'!B68+LACERA!B68+'Medical Examiner'!B68+'Mental Health'!B68+'Military and Veterans Affairs'!B68+'Museum of Art'!B68+'Museum of Natural History'!B68+'Parks and Recreation'!B68+Probation!B68+'Public Defender'!B68+'Public Health'!B68+'Public Social Services'!B68+'Public Works'!B68+'Regional Planning'!B68+'Registrar Recorder-County Clerk'!B68+Sheriff!B68+'Superior Court'!B68+'Treasurer and Tax-Collector'!B68+'Workforce Dev., Aging and Com.'!B67+'Youth Development'!B68</f>
        <v>962</v>
      </c>
      <c r="C67" s="108">
        <f>'Aging and Disabilities'!C68+ACWM!C68+'Alternate Public Defender'!C68+'Animal Care and Control'!C68+'Arts and Culture'!C68+Assessor!C68+'Auditor-Controller'!C68+'Beaches and Harbors'!C68+'Board of Supervisors'!C68+CEO!C68+'Child Support Services'!C68+'Children and Family Services'!C68+'Consumer and Business Affairs'!C68+'County Counsel'!C68+'District Attorney'!C68+'Econ. Opportunity'!C68+Fire!C68+'Health Services'!C68+'Human Resources'!C68+'Internal Services Department'!C68+'Justice, Care, and Opp.'!C68+'LA County Library'!C68+LACERA!C68+'Medical Examiner'!C68+'Mental Health'!C68+'Military and Veterans Affairs'!C68+'Museum of Art'!C68+'Museum of Natural History'!C68+'Parks and Recreation'!C68+Probation!C68+'Public Defender'!C68+'Public Health'!C68+'Public Social Services'!C68+'Public Works'!C68+'Regional Planning'!C68+'Registrar Recorder-County Clerk'!C68+Sheriff!C68+'Superior Court'!C68+'Treasurer and Tax-Collector'!C68+'Workforce Dev., Aging and Com.'!C67+'Youth Development'!C68</f>
        <v>937</v>
      </c>
      <c r="D67" s="108">
        <f>'Aging and Disabilities'!D68+ACWM!D68+'Alternate Public Defender'!D68+'Animal Care and Control'!D68+'Arts and Culture'!D68+Assessor!D68+'Auditor-Controller'!D68+'Beaches and Harbors'!D68+'Board of Supervisors'!D68+CEO!D68+'Child Support Services'!D68+'Children and Family Services'!D68+'Consumer and Business Affairs'!D68+'County Counsel'!D68+'District Attorney'!D68+'Econ. Opportunity'!D68+Fire!D68+'Health Services'!D68+'Human Resources'!D68+'Internal Services Department'!D68+'Justice, Care, and Opp.'!D68+'LA County Library'!D68+LACERA!D68+'Medical Examiner'!D68+'Mental Health'!D68+'Military and Veterans Affairs'!D68+'Museum of Art'!D68+'Museum of Natural History'!D68+'Parks and Recreation'!D68+Probation!D68+'Public Defender'!D68+'Public Health'!D68+'Public Social Services'!D68+'Public Works'!D68+'Regional Planning'!D68+'Registrar Recorder-County Clerk'!D68+Sheriff!D68+'Superior Court'!D68+'Treasurer and Tax-Collector'!D68+'Workforce Dev., Aging and Com.'!D67+'Youth Development'!D68</f>
        <v>1076</v>
      </c>
      <c r="E67" s="5">
        <f t="shared" si="12"/>
        <v>991.66666666666663</v>
      </c>
    </row>
    <row r="68" spans="1:7" ht="18.75" customHeight="1" thickBot="1" x14ac:dyDescent="0.25">
      <c r="A68" s="8" t="s">
        <v>150</v>
      </c>
      <c r="B68" s="108">
        <f>'Aging and Disabilities'!B69+ACWM!B69+'Alternate Public Defender'!B69+'Animal Care and Control'!B69+'Arts and Culture'!B69+Assessor!B69+'Auditor-Controller'!B69+'Beaches and Harbors'!B69+'Board of Supervisors'!B69+CEO!B69+'Child Support Services'!B69+'Children and Family Services'!B69+'Consumer and Business Affairs'!B69+'County Counsel'!B69+'District Attorney'!B69+'Econ. Opportunity'!B69+Fire!B69+'Health Services'!B69+'Human Resources'!B69+'Internal Services Department'!B69+'Justice, Care, and Opp.'!B69+'LA County Library'!B69+LACERA!B69+'Medical Examiner'!B69+'Mental Health'!B69+'Military and Veterans Affairs'!B69+'Museum of Art'!B69+'Museum of Natural History'!B69+'Parks and Recreation'!B69+Probation!B69+'Public Defender'!B69+'Public Health'!B69+'Public Social Services'!B69+'Public Works'!B69+'Regional Planning'!B69+'Registrar Recorder-County Clerk'!B69+Sheriff!B69+'Superior Court'!B69+'Treasurer and Tax-Collector'!B69+'Workforce Dev., Aging and Com.'!B68+'Youth Development'!B69</f>
        <v>45598</v>
      </c>
      <c r="C68" s="108">
        <f>'Aging and Disabilities'!C69+ACWM!C69+'Alternate Public Defender'!C69+'Animal Care and Control'!C69+'Arts and Culture'!C69+Assessor!C69+'Auditor-Controller'!C69+'Beaches and Harbors'!C69+'Board of Supervisors'!C69+CEO!C69+'Child Support Services'!C69+'Children and Family Services'!C69+'Consumer and Business Affairs'!C69+'County Counsel'!C69+'District Attorney'!C69+'Econ. Opportunity'!C69+Fire!C69+'Health Services'!C69+'Human Resources'!C69+'Internal Services Department'!C69+'Justice, Care, and Opp.'!C69+'LA County Library'!C69+LACERA!C69+'Medical Examiner'!C69+'Mental Health'!C69+'Military and Veterans Affairs'!C69+'Museum of Art'!C69+'Museum of Natural History'!C69+'Parks and Recreation'!C69+Probation!C69+'Public Defender'!C69+'Public Health'!C69+'Public Social Services'!C69+'Public Works'!C69+'Regional Planning'!C69+'Registrar Recorder-County Clerk'!C69+Sheriff!C69+'Superior Court'!C69+'Treasurer and Tax-Collector'!C69+'Workforce Dev., Aging and Com.'!C68+'Youth Development'!C69</f>
        <v>49358</v>
      </c>
      <c r="D68" s="108">
        <f>'Aging and Disabilities'!D69+ACWM!D69+'Alternate Public Defender'!D69+'Animal Care and Control'!D69+'Arts and Culture'!D69+Assessor!D69+'Auditor-Controller'!D69+'Beaches and Harbors'!D69+'Board of Supervisors'!D69+CEO!D69+'Child Support Services'!D69+'Children and Family Services'!D69+'Consumer and Business Affairs'!D69+'County Counsel'!D69+'District Attorney'!D69+'Econ. Opportunity'!D69+Fire!D69+'Health Services'!D69+'Human Resources'!D69+'Internal Services Department'!D69+'Justice, Care, and Opp.'!D69+'LA County Library'!D69+LACERA!D69+'Medical Examiner'!D69+'Mental Health'!D69+'Military and Veterans Affairs'!D69+'Museum of Art'!D69+'Museum of Natural History'!D69+'Parks and Recreation'!D69+Probation!D69+'Public Defender'!D69+'Public Health'!D69+'Public Social Services'!D69+'Public Works'!D69+'Regional Planning'!D69+'Registrar Recorder-County Clerk'!D69+Sheriff!D69+'Superior Court'!D69+'Treasurer and Tax-Collector'!D69+'Workforce Dev., Aging and Com.'!D68+'Youth Development'!D69</f>
        <v>56673</v>
      </c>
      <c r="E68" s="5">
        <f t="shared" si="12"/>
        <v>50543</v>
      </c>
    </row>
    <row r="69" spans="1:7" ht="18.75" customHeight="1" thickBot="1" x14ac:dyDescent="0.25">
      <c r="A69" s="8" t="s">
        <v>151</v>
      </c>
      <c r="B69" s="108">
        <f>'Aging and Disabilities'!B70+ACWM!B70+'Alternate Public Defender'!B70+'Animal Care and Control'!B70+'Arts and Culture'!B70+Assessor!B70+'Auditor-Controller'!B70+'Beaches and Harbors'!B70+'Board of Supervisors'!B70+CEO!B70+'Child Support Services'!B70+'Children and Family Services'!B70+'Consumer and Business Affairs'!B70+'County Counsel'!B70+'District Attorney'!B70+'Econ. Opportunity'!B70+Fire!B70+'Health Services'!B70+'Human Resources'!B70+'Internal Services Department'!B70+'Justice, Care, and Opp.'!B70+'LA County Library'!B70+LACERA!B70+'Medical Examiner'!B70+'Mental Health'!B70+'Military and Veterans Affairs'!B70+'Museum of Art'!B70+'Museum of Natural History'!B70+'Parks and Recreation'!B70+Probation!B70+'Public Defender'!B70+'Public Health'!B70+'Public Social Services'!B70+'Public Works'!B70+'Regional Planning'!B70+'Registrar Recorder-County Clerk'!B70+Sheriff!B70+'Superior Court'!B70+'Treasurer and Tax-Collector'!B70+'Workforce Dev., Aging and Com.'!B69+'Youth Development'!B70</f>
        <v>79222</v>
      </c>
      <c r="C69" s="108">
        <f>'Aging and Disabilities'!C70+ACWM!C70+'Alternate Public Defender'!C70+'Animal Care and Control'!C70+'Arts and Culture'!C70+Assessor!C70+'Auditor-Controller'!C70+'Beaches and Harbors'!C70+'Board of Supervisors'!C70+CEO!C70+'Child Support Services'!C70+'Children and Family Services'!C70+'Consumer and Business Affairs'!C70+'County Counsel'!C70+'District Attorney'!C70+'Econ. Opportunity'!C70+Fire!C70+'Health Services'!C70+'Human Resources'!C70+'Internal Services Department'!C70+'Justice, Care, and Opp.'!C70+'LA County Library'!C70+LACERA!C70+'Medical Examiner'!C70+'Mental Health'!C70+'Military and Veterans Affairs'!C70+'Museum of Art'!C70+'Museum of Natural History'!C70+'Parks and Recreation'!C70+Probation!C70+'Public Defender'!C70+'Public Health'!C70+'Public Social Services'!C70+'Public Works'!C70+'Regional Planning'!C70+'Registrar Recorder-County Clerk'!C70+Sheriff!C70+'Superior Court'!C70+'Treasurer and Tax-Collector'!C70+'Workforce Dev., Aging and Com.'!C69+'Youth Development'!C70</f>
        <v>92785</v>
      </c>
      <c r="D69" s="108">
        <f>'Aging and Disabilities'!D70+ACWM!D70+'Alternate Public Defender'!D70+'Animal Care and Control'!D70+'Arts and Culture'!D70+Assessor!D70+'Auditor-Controller'!D70+'Beaches and Harbors'!D70+'Board of Supervisors'!D70+CEO!D70+'Child Support Services'!D70+'Children and Family Services'!D70+'Consumer and Business Affairs'!D70+'County Counsel'!D70+'District Attorney'!D70+'Econ. Opportunity'!D70+Fire!D70+'Health Services'!D70+'Human Resources'!D70+'Internal Services Department'!D70+'Justice, Care, and Opp.'!D70+'LA County Library'!D70+LACERA!D70+'Medical Examiner'!D70+'Mental Health'!D70+'Military and Veterans Affairs'!D70+'Museum of Art'!D70+'Museum of Natural History'!D70+'Parks and Recreation'!D70+Probation!D70+'Public Defender'!D70+'Public Health'!D70+'Public Social Services'!D70+'Public Works'!D70+'Regional Planning'!D70+'Registrar Recorder-County Clerk'!D70+Sheriff!D70+'Superior Court'!D70+'Treasurer and Tax-Collector'!D70+'Workforce Dev., Aging and Com.'!D69+'Youth Development'!D70</f>
        <v>88008</v>
      </c>
      <c r="E69" s="5">
        <f t="shared" si="12"/>
        <v>86671.666666666672</v>
      </c>
    </row>
    <row r="70" spans="1:7" ht="18.75" customHeight="1" thickBot="1" x14ac:dyDescent="0.25">
      <c r="A70" s="8" t="s">
        <v>152</v>
      </c>
      <c r="B70" s="109" t="e">
        <f>'Aging and Disabilities'!B71+ACWM!B71+'Alternate Public Defender'!B71+'Animal Care and Control'!B71+'Arts and Culture'!B71+Assessor!B71+'Auditor-Controller'!B71+'Beaches and Harbors'!B71+'Board of Supervisors'!B71+CEO!B71+'Child Support Services'!B71+'Children and Family Services'!B71+'Consumer and Business Affairs'!B71+'County Counsel'!B71+'District Attorney'!B71+'Econ. Opportunity'!B71+Fire!B71+'Health Services'!B71+'Human Resources'!B71+'Internal Services Department'!B71+'Justice, Care, and Opp.'!B71+'LA County Library'!B71+LACERA!B71+'Medical Examiner'!B71+'Mental Health'!B71+'Military and Veterans Affairs'!B71+'Museum of Art'!B71+'Museum of Natural History'!B71+'Parks and Recreation'!B71+Probation!B71+'Public Defender'!B71+'Public Health'!B71+'Public Social Services'!B71+'Public Works'!B71+'Regional Planning'!B71+'Registrar Recorder-County Clerk'!B71+Sheriff!B71+'Superior Court'!B71+'Treasurer and Tax-Collector'!B71+'Workforce Dev., Aging and Com.'!B70+'Youth Development'!B71</f>
        <v>#VALUE!</v>
      </c>
      <c r="C70" s="109" t="e">
        <f>'Aging and Disabilities'!C71+ACWM!C71+'Alternate Public Defender'!C71+'Animal Care and Control'!C71+'Arts and Culture'!C71+Assessor!C71+'Auditor-Controller'!C71+'Beaches and Harbors'!C71+'Board of Supervisors'!C71+CEO!C71+'Child Support Services'!C71+'Children and Family Services'!C71+'Consumer and Business Affairs'!C71+'County Counsel'!C71+'District Attorney'!C71+'Econ. Opportunity'!C71+Fire!C71+'Health Services'!C71+'Human Resources'!C71+'Internal Services Department'!C71+'Justice, Care, and Opp.'!C71+'LA County Library'!C71+LACERA!C71+'Medical Examiner'!C71+'Mental Health'!C71+'Military and Veterans Affairs'!C71+'Museum of Art'!C71+'Museum of Natural History'!C71+'Parks and Recreation'!C71+Probation!C71+'Public Defender'!C71+'Public Health'!C71+'Public Social Services'!C71+'Public Works'!C71+'Regional Planning'!C71+'Registrar Recorder-County Clerk'!C71+Sheriff!C71+'Superior Court'!C71+'Treasurer and Tax-Collector'!C71+'Workforce Dev., Aging and Com.'!C70+'Youth Development'!C71</f>
        <v>#VALUE!</v>
      </c>
      <c r="D70" s="109" t="e">
        <f>'Aging and Disabilities'!D71+ACWM!D71+'Alternate Public Defender'!D71+'Animal Care and Control'!D71+'Arts and Culture'!D71+Assessor!D71+'Auditor-Controller'!D71+'Beaches and Harbors'!D71+'Board of Supervisors'!D71+CEO!D71+'Child Support Services'!D71+'Children and Family Services'!D71+'Consumer and Business Affairs'!D71+'County Counsel'!D71+'District Attorney'!D71+'Econ. Opportunity'!D71+Fire!D71+'Health Services'!D71+'Human Resources'!D71+'Internal Services Department'!D71+'Justice, Care, and Opp.'!D71+'LA County Library'!D71+LACERA!D71+'Medical Examiner'!D71+'Mental Health'!D71+'Military and Veterans Affairs'!D71+'Museum of Art'!D71+'Museum of Natural History'!D71+'Parks and Recreation'!D71+Probation!D71+'Public Defender'!D71+'Public Health'!D71+'Public Social Services'!D71+'Public Works'!D71+'Regional Planning'!D71+'Registrar Recorder-County Clerk'!D71+Sheriff!D71+'Superior Court'!D71+'Treasurer and Tax-Collector'!D71+'Workforce Dev., Aging and Com.'!D70+'Youth Development'!D71</f>
        <v>#VALUE!</v>
      </c>
      <c r="E70" s="5" t="e">
        <f t="shared" si="12"/>
        <v>#VALUE!</v>
      </c>
    </row>
    <row r="71" spans="1:7" ht="18.75" customHeight="1" thickBot="1" x14ac:dyDescent="0.25">
      <c r="A71" s="8" t="s">
        <v>153</v>
      </c>
      <c r="B71" s="110">
        <f>'Aging and Disabilities'!B72+ACWM!B72+'Alternate Public Defender'!B72+'Animal Care and Control'!B72+'Arts and Culture'!B72+Assessor!B72+'Auditor-Controller'!B72+'Beaches and Harbors'!B72+'Board of Supervisors'!B72+CEO!B72+'Child Support Services'!B72+'Children and Family Services'!B72+'Consumer and Business Affairs'!B72+'County Counsel'!B72+'District Attorney'!B72+'Econ. Opportunity'!B72+Fire!B72+'Health Services'!B72+'Human Resources'!B72+'Internal Services Department'!B72+'Justice, Care, and Opp.'!B72+'LA County Library'!B72+LACERA!B72+'Medical Examiner'!B72+'Mental Health'!B72+'Military and Veterans Affairs'!B72+'Museum of Art'!B72+'Museum of Natural History'!B72+'Parks and Recreation'!B72+Probation!B72+'Public Defender'!B72+'Public Health'!B72+'Public Social Services'!B72+'Public Works'!B72+'Regional Planning'!B72+'Registrar Recorder-County Clerk'!B72+Sheriff!B72+'Superior Court'!B72+'Treasurer and Tax-Collector'!B72+'Workforce Dev., Aging and Com.'!B71+'Youth Development'!B72</f>
        <v>51340</v>
      </c>
      <c r="C71" s="111">
        <f>'Aging and Disabilities'!C72+ACWM!C72+'Alternate Public Defender'!C72+'Animal Care and Control'!C72+'Arts and Culture'!C72+Assessor!C72+'Auditor-Controller'!C72+'Beaches and Harbors'!C72+'Board of Supervisors'!C72+CEO!C72+'Child Support Services'!C72+'Children and Family Services'!C72+'Consumer and Business Affairs'!C72+'County Counsel'!C72+'District Attorney'!C72+'Econ. Opportunity'!C72+Fire!C72+'Health Services'!C72+'Human Resources'!C72+'Internal Services Department'!C72+'Justice, Care, and Opp.'!C72+'LA County Library'!C72+LACERA!C72+'Medical Examiner'!C72+'Mental Health'!C72+'Military and Veterans Affairs'!C72+'Museum of Art'!C72+'Museum of Natural History'!C72+'Parks and Recreation'!C72+Probation!C72+'Public Defender'!C72+'Public Health'!C72+'Public Social Services'!C72+'Public Works'!C72+'Regional Planning'!C72+'Registrar Recorder-County Clerk'!C72+Sheriff!C72+'Superior Court'!C72+'Treasurer and Tax-Collector'!C72+'Workforce Dev., Aging and Com.'!C71+'Youth Development'!C72</f>
        <v>60632</v>
      </c>
      <c r="D71" s="111">
        <f>'Aging and Disabilities'!D72+ACWM!D72+'Alternate Public Defender'!D72+'Animal Care and Control'!D72+'Arts and Culture'!D72+Assessor!D72+'Auditor-Controller'!D72+'Beaches and Harbors'!D72+'Board of Supervisors'!D72+CEO!D72+'Child Support Services'!D72+'Children and Family Services'!D72+'Consumer and Business Affairs'!D72+'County Counsel'!D72+'District Attorney'!D72+'Econ. Opportunity'!D72+Fire!D72+'Health Services'!D72+'Human Resources'!D72+'Internal Services Department'!D72+'Justice, Care, and Opp.'!D72+'LA County Library'!D72+LACERA!D72+'Medical Examiner'!D72+'Mental Health'!D72+'Military and Veterans Affairs'!D72+'Museum of Art'!D72+'Museum of Natural History'!D72+'Parks and Recreation'!D72+Probation!D72+'Public Defender'!D72+'Public Health'!D72+'Public Social Services'!D72+'Public Works'!D72+'Regional Planning'!D72+'Registrar Recorder-County Clerk'!D72+Sheriff!D72+'Superior Court'!D72+'Treasurer and Tax-Collector'!D72+'Workforce Dev., Aging and Com.'!D71+'Youth Development'!D72</f>
        <v>57255</v>
      </c>
      <c r="E71" s="5">
        <f t="shared" si="12"/>
        <v>56409</v>
      </c>
      <c r="G71" s="12"/>
    </row>
    <row r="72" spans="1:7" ht="21" customHeight="1" thickBot="1" x14ac:dyDescent="0.25">
      <c r="A72" s="9" t="s">
        <v>63</v>
      </c>
      <c r="B72" s="10"/>
      <c r="C72" s="10"/>
      <c r="D72" s="10"/>
      <c r="E72" s="10"/>
    </row>
    <row r="73" spans="1:7" ht="18.75" customHeight="1" thickBot="1" x14ac:dyDescent="0.25">
      <c r="A73" s="1" t="s">
        <v>2</v>
      </c>
      <c r="B73" s="70" t="s">
        <v>112</v>
      </c>
      <c r="C73" s="70" t="s">
        <v>120</v>
      </c>
      <c r="D73" s="114" t="s">
        <v>121</v>
      </c>
      <c r="E73" s="1" t="s">
        <v>3</v>
      </c>
    </row>
    <row r="74" spans="1:7" ht="21" customHeight="1" thickBot="1" x14ac:dyDescent="0.25">
      <c r="A74" s="11" t="s">
        <v>63</v>
      </c>
      <c r="B74" s="72"/>
      <c r="C74" s="72"/>
      <c r="D74" s="72"/>
      <c r="E74" s="65"/>
    </row>
    <row r="75" spans="1:7" ht="18.75" customHeight="1" thickBot="1" x14ac:dyDescent="0.25">
      <c r="A75" s="7" t="s">
        <v>154</v>
      </c>
      <c r="B75" s="5">
        <f>'Aging and Disabilities'!B75+ACWM!B75+'Alternate Public Defender'!B75+'Animal Care and Control'!B75+'Arts and Culture'!B75+Assessor!B75+'Auditor-Controller'!B75+'Beaches and Harbors'!B75+'Board of Supervisors'!B75+CEO!B75+'Child Support Services'!B75+'Children and Family Services'!B75+'Consumer and Business Affairs'!B75+'County Counsel'!B75+'District Attorney'!B75+'Econ. Opportunity'!B75+Fire!B75+'Health Services'!B75+'Human Resources'!B75+'Internal Services Department'!B75+'Justice, Care, and Opp.'!B75+'LA County Library'!B75+LACERA!B75+'Medical Examiner'!B75+'Mental Health'!B75+'Military and Veterans Affairs'!B75+'Museum of Art'!B75+'Museum of Natural History'!B75+'Parks and Recreation'!B75+Probation!B75+'Public Defender'!B75+'Public Health'!B75+'Public Social Services'!B75+'Public Works'!B75+'Regional Planning'!B75+'Registrar Recorder-County Clerk'!B75+Sheriff!B75+'Superior Court'!B75+'Treasurer and Tax-Collector'!B75+'Workforce Dev., Aging and Com.'!B74+'Youth Development'!B75</f>
        <v>1492</v>
      </c>
      <c r="C75" s="5">
        <f>'Aging and Disabilities'!C75+ACWM!C75+'Alternate Public Defender'!C75+'Animal Care and Control'!C75+'Arts and Culture'!C75+Assessor!C75+'Auditor-Controller'!C75+'Beaches and Harbors'!C75+'Board of Supervisors'!C75+CEO!C75+'Child Support Services'!C75+'Children and Family Services'!C75+'Consumer and Business Affairs'!C75+'County Counsel'!C75+'District Attorney'!C75+'Econ. Opportunity'!C75+Fire!C75+'Health Services'!C75+'Human Resources'!C75+'Internal Services Department'!C75+'Justice, Care, and Opp.'!C75+'LA County Library'!C75+LACERA!C75+'Medical Examiner'!C75+'Mental Health'!C75+'Military and Veterans Affairs'!C75+'Museum of Art'!C75+'Museum of Natural History'!C75+'Parks and Recreation'!C75+Probation!C75+'Public Defender'!C75+'Public Health'!C75+'Public Social Services'!C75+'Public Works'!C75+'Regional Planning'!C75+'Registrar Recorder-County Clerk'!C75+Sheriff!C75+'Superior Court'!C75+'Treasurer and Tax-Collector'!C75+'Workforce Dev., Aging and Com.'!C74+'Youth Development'!C75</f>
        <v>1464</v>
      </c>
      <c r="D75" s="5">
        <f>'Aging and Disabilities'!D75+ACWM!D75+'Alternate Public Defender'!D75+'Animal Care and Control'!D75+'Arts and Culture'!D75+Assessor!D75+'Auditor-Controller'!D75+'Beaches and Harbors'!D75+'Board of Supervisors'!D75+CEO!D75+'Child Support Services'!D75+'Children and Family Services'!D75+'Consumer and Business Affairs'!D75+'County Counsel'!D75+'District Attorney'!D75+'Econ. Opportunity'!D75+Fire!D75+'Health Services'!D75+'Human Resources'!D75+'Internal Services Department'!D75+'Justice, Care, and Opp.'!D75+'LA County Library'!D75+LACERA!D75+'Medical Examiner'!D75+'Mental Health'!D75+'Military and Veterans Affairs'!D75+'Museum of Art'!D75+'Museum of Natural History'!D75+'Parks and Recreation'!D75+Probation!D75+'Public Defender'!D75+'Public Health'!D75+'Public Social Services'!D75+'Public Works'!D75+'Regional Planning'!D75+'Registrar Recorder-County Clerk'!D75+Sheriff!D75+'Superior Court'!D75+'Treasurer and Tax-Collector'!D75+'Workforce Dev., Aging and Com.'!D74+'Youth Development'!D75</f>
        <v>1520</v>
      </c>
      <c r="E75" s="5">
        <f>AVERAGE(B75:D75)</f>
        <v>1492</v>
      </c>
    </row>
    <row r="76" spans="1:7" ht="18.75" customHeight="1" thickBot="1" x14ac:dyDescent="0.25">
      <c r="A76" s="8" t="s">
        <v>155</v>
      </c>
      <c r="B76" s="5">
        <f>'Aging and Disabilities'!B76+ACWM!B76+'Alternate Public Defender'!B76+'Animal Care and Control'!B76+'Arts and Culture'!B76+Assessor!B76+'Auditor-Controller'!B76+'Beaches and Harbors'!B76+'Board of Supervisors'!B76+CEO!B76+'Child Support Services'!B76+'Children and Family Services'!B76+'Consumer and Business Affairs'!B76+'County Counsel'!B76+'District Attorney'!B76+'Econ. Opportunity'!B76+Fire!B76+'Health Services'!B76+'Human Resources'!B76+'Internal Services Department'!B76+'Justice, Care, and Opp.'!B76+'LA County Library'!B76+LACERA!B76+'Medical Examiner'!B76+'Mental Health'!B76+'Military and Veterans Affairs'!B76+'Museum of Art'!B76+'Museum of Natural History'!B76+'Parks and Recreation'!B76+Probation!B76+'Public Defender'!B76+'Public Health'!B76+'Public Social Services'!B76+'Public Works'!B76+'Regional Planning'!B76+'Registrar Recorder-County Clerk'!B76+Sheriff!B76+'Superior Court'!B76+'Treasurer and Tax-Collector'!B76+'Workforce Dev., Aging and Com.'!B75+'Youth Development'!B76</f>
        <v>741</v>
      </c>
      <c r="C76" s="5">
        <f>'Aging and Disabilities'!C76+ACWM!C76+'Alternate Public Defender'!C76+'Animal Care and Control'!C76+'Arts and Culture'!C76+Assessor!C76+'Auditor-Controller'!C76+'Beaches and Harbors'!C76+'Board of Supervisors'!C76+CEO!C76+'Child Support Services'!C76+'Children and Family Services'!C76+'Consumer and Business Affairs'!C76+'County Counsel'!C76+'District Attorney'!C76+'Econ. Opportunity'!C76+Fire!C76+'Health Services'!C76+'Human Resources'!C76+'Internal Services Department'!C76+'Justice, Care, and Opp.'!C76+'LA County Library'!C76+LACERA!C76+'Medical Examiner'!C76+'Mental Health'!C76+'Military and Veterans Affairs'!C76+'Museum of Art'!C76+'Museum of Natural History'!C76+'Parks and Recreation'!C76+Probation!C76+'Public Defender'!C76+'Public Health'!C76+'Public Social Services'!C76+'Public Works'!C76+'Regional Planning'!C76+'Registrar Recorder-County Clerk'!C76+Sheriff!C76+'Superior Court'!C76+'Treasurer and Tax-Collector'!C76+'Workforce Dev., Aging and Com.'!C75+'Youth Development'!C76</f>
        <v>651</v>
      </c>
      <c r="D76" s="5">
        <f>'Aging and Disabilities'!D76+ACWM!D76+'Alternate Public Defender'!D76+'Animal Care and Control'!D76+'Arts and Culture'!D76+Assessor!D76+'Auditor-Controller'!D76+'Beaches and Harbors'!D76+'Board of Supervisors'!D76+CEO!D76+'Child Support Services'!D76+'Children and Family Services'!D76+'Consumer and Business Affairs'!D76+'County Counsel'!D76+'District Attorney'!D76+'Econ. Opportunity'!D76+Fire!D76+'Health Services'!D76+'Human Resources'!D76+'Internal Services Department'!D76+'Justice, Care, and Opp.'!D76+'LA County Library'!D76+LACERA!D76+'Medical Examiner'!D76+'Mental Health'!D76+'Military and Veterans Affairs'!D76+'Museum of Art'!D76+'Museum of Natural History'!D76+'Parks and Recreation'!D76+Probation!D76+'Public Defender'!D76+'Public Health'!D76+'Public Social Services'!D76+'Public Works'!D76+'Regional Planning'!D76+'Registrar Recorder-County Clerk'!D76+Sheriff!D76+'Superior Court'!D76+'Treasurer and Tax-Collector'!D76+'Workforce Dev., Aging and Com.'!D75+'Youth Development'!D76</f>
        <v>784</v>
      </c>
      <c r="E76" s="5">
        <f t="shared" ref="E76:E79" si="13">AVERAGE(B76:D76)</f>
        <v>725.33333333333337</v>
      </c>
    </row>
    <row r="77" spans="1:7" ht="18.75" customHeight="1" thickBot="1" x14ac:dyDescent="0.25">
      <c r="A77" s="8" t="s">
        <v>156</v>
      </c>
      <c r="B77" s="82">
        <f>'Aging and Disabilities'!B77+ACWM!B77+'Alternate Public Defender'!B77+'Animal Care and Control'!B77+'Arts and Culture'!B77+Assessor!B77+'Auditor-Controller'!B77+'Beaches and Harbors'!B77+'Board of Supervisors'!B77+CEO!B77+'Child Support Services'!B77+'Children and Family Services'!B77+'Consumer and Business Affairs'!B77+'County Counsel'!B77+'District Attorney'!B77+'Econ. Opportunity'!B77+Fire!B77+'Health Services'!B77+'Human Resources'!B77+'Internal Services Department'!B77+'Justice, Care, and Opp.'!B77+'LA County Library'!B77+LACERA!B77+'Medical Examiner'!B77+'Mental Health'!B77+'Military and Veterans Affairs'!B77+'Museum of Art'!B77+'Museum of Natural History'!B77+'Parks and Recreation'!B77+Probation!B77+'Public Defender'!B77+'Public Health'!B77+'Public Social Services'!B77+'Public Works'!B77+'Regional Planning'!B77+'Registrar Recorder-County Clerk'!B77+Sheriff!B77+'Superior Court'!B77+'Treasurer and Tax-Collector'!B77+'Workforce Dev., Aging and Com.'!B76+'Youth Development'!B77</f>
        <v>33313514.600000005</v>
      </c>
      <c r="C77" s="82">
        <f>'Aging and Disabilities'!C77+ACWM!C77+'Alternate Public Defender'!C77+'Animal Care and Control'!C77+'Arts and Culture'!C77+Assessor!C77+'Auditor-Controller'!C77+'Beaches and Harbors'!C77+'Board of Supervisors'!C77+CEO!C77+'Child Support Services'!C77+'Children and Family Services'!C77+'Consumer and Business Affairs'!C77+'County Counsel'!C77+'District Attorney'!C77+'Econ. Opportunity'!C77+Fire!C77+'Health Services'!C77+'Human Resources'!C77+'Internal Services Department'!C77+'Justice, Care, and Opp.'!C77+'LA County Library'!C77+LACERA!C77+'Medical Examiner'!C77+'Mental Health'!C77+'Military and Veterans Affairs'!C77+'Museum of Art'!C77+'Museum of Natural History'!C77+'Parks and Recreation'!C77+Probation!C77+'Public Defender'!C77+'Public Health'!C77+'Public Social Services'!C77+'Public Works'!C77+'Regional Planning'!C77+'Registrar Recorder-County Clerk'!C77+Sheriff!C77+'Superior Court'!C77+'Treasurer and Tax-Collector'!C77+'Workforce Dev., Aging and Com.'!C76+'Youth Development'!C77</f>
        <v>32168660.459999993</v>
      </c>
      <c r="D77" s="82">
        <f>'Aging and Disabilities'!D77+ACWM!D77+'Alternate Public Defender'!D77+'Animal Care and Control'!D77+'Arts and Culture'!D77+Assessor!D77+'Auditor-Controller'!D77+'Beaches and Harbors'!D77+'Board of Supervisors'!D77+CEO!D77+'Child Support Services'!D77+'Children and Family Services'!D77+'Consumer and Business Affairs'!D77+'County Counsel'!D77+'District Attorney'!D77+'Econ. Opportunity'!D77+Fire!D77+'Health Services'!D77+'Human Resources'!D77+'Internal Services Department'!D77+'Justice, Care, and Opp.'!D77+'LA County Library'!D77+LACERA!D77+'Medical Examiner'!D77+'Mental Health'!D77+'Military and Veterans Affairs'!D77+'Museum of Art'!D77+'Museum of Natural History'!D77+'Parks and Recreation'!D77+Probation!D77+'Public Defender'!D77+'Public Health'!D77+'Public Social Services'!D77+'Public Works'!D77+'Regional Planning'!D77+'Registrar Recorder-County Clerk'!D77+Sheriff!D77+'Superior Court'!D77+'Treasurer and Tax-Collector'!D77+'Workforce Dev., Aging and Com.'!D76+'Youth Development'!D77</f>
        <v>32431734.460000005</v>
      </c>
      <c r="E77" s="130">
        <f t="shared" si="13"/>
        <v>32637969.840000004</v>
      </c>
    </row>
    <row r="78" spans="1:7" ht="18.75" customHeight="1" thickBot="1" x14ac:dyDescent="0.25">
      <c r="A78" s="8" t="s">
        <v>157</v>
      </c>
      <c r="B78" s="82">
        <f>'Aging and Disabilities'!B78+ACWM!B78+'Alternate Public Defender'!B78+'Animal Care and Control'!B78+'Arts and Culture'!B78+Assessor!B78+'Auditor-Controller'!B78+'Beaches and Harbors'!B78+'Board of Supervisors'!B78+CEO!B78+'Child Support Services'!B78+'Children and Family Services'!B78+'Consumer and Business Affairs'!B78+'County Counsel'!B78+'District Attorney'!B78+'Econ. Opportunity'!B78+Fire!B78+'Health Services'!B78+'Human Resources'!B78+'Internal Services Department'!B78+'Justice, Care, and Opp.'!B78+'LA County Library'!B78+LACERA!B78+'Medical Examiner'!B78+'Mental Health'!B78+'Military and Veterans Affairs'!B78+'Museum of Art'!B78+'Museum of Natural History'!B78+'Parks and Recreation'!B78+Probation!B78+'Public Defender'!B78+'Public Health'!B78+'Public Social Services'!B78+'Public Works'!B78+'Regional Planning'!B78+'Registrar Recorder-County Clerk'!B78+Sheriff!B78+'Superior Court'!B78+'Treasurer and Tax-Collector'!B78+'Workforce Dev., Aging and Com.'!B77+'Youth Development'!B78</f>
        <v>39468589.640000008</v>
      </c>
      <c r="C78" s="82">
        <f>'Aging and Disabilities'!C78+ACWM!C78+'Alternate Public Defender'!C78+'Animal Care and Control'!C78+'Arts and Culture'!C78+Assessor!C78+'Auditor-Controller'!C78+'Beaches and Harbors'!C78+'Board of Supervisors'!C78+CEO!C78+'Child Support Services'!C78+'Children and Family Services'!C78+'Consumer and Business Affairs'!C78+'County Counsel'!C78+'District Attorney'!C78+'Econ. Opportunity'!C78+Fire!C78+'Health Services'!C78+'Human Resources'!C78+'Internal Services Department'!C78+'Justice, Care, and Opp.'!C78+'LA County Library'!C78+LACERA!C78+'Medical Examiner'!C78+'Mental Health'!C78+'Military and Veterans Affairs'!C78+'Museum of Art'!C78+'Museum of Natural History'!C78+'Parks and Recreation'!C78+Probation!C78+'Public Defender'!C78+'Public Health'!C78+'Public Social Services'!C78+'Public Works'!C78+'Regional Planning'!C78+'Registrar Recorder-County Clerk'!C78+Sheriff!C78+'Superior Court'!C78+'Treasurer and Tax-Collector'!C78+'Workforce Dev., Aging and Com.'!C77+'Youth Development'!C78</f>
        <v>32954883.139999997</v>
      </c>
      <c r="D78" s="82">
        <f>'Aging and Disabilities'!D78+ACWM!D78+'Alternate Public Defender'!D78+'Animal Care and Control'!D78+'Arts and Culture'!D78+Assessor!D78+'Auditor-Controller'!D78+'Beaches and Harbors'!D78+'Board of Supervisors'!D78+CEO!D78+'Child Support Services'!D78+'Children and Family Services'!D78+'Consumer and Business Affairs'!D78+'County Counsel'!D78+'District Attorney'!D78+'Econ. Opportunity'!D78+Fire!D78+'Health Services'!D78+'Human Resources'!D78+'Internal Services Department'!D78+'Justice, Care, and Opp.'!D78+'LA County Library'!D78+LACERA!D78+'Medical Examiner'!D78+'Mental Health'!D78+'Military and Veterans Affairs'!D78+'Museum of Art'!D78+'Museum of Natural History'!D78+'Parks and Recreation'!D78+Probation!D78+'Public Defender'!D78+'Public Health'!D78+'Public Social Services'!D78+'Public Works'!D78+'Regional Planning'!D78+'Registrar Recorder-County Clerk'!D78+Sheriff!D78+'Superior Court'!D78+'Treasurer and Tax-Collector'!D78+'Workforce Dev., Aging and Com.'!D77+'Youth Development'!D78</f>
        <v>34549034.969999999</v>
      </c>
      <c r="E78" s="130">
        <f t="shared" si="13"/>
        <v>35657502.583333336</v>
      </c>
      <c r="F78" s="12"/>
    </row>
    <row r="79" spans="1:7" ht="18.75" customHeight="1" thickBot="1" x14ac:dyDescent="0.25">
      <c r="A79" s="8" t="s">
        <v>158</v>
      </c>
      <c r="B79" s="5">
        <f>'Aging and Disabilities'!B79+ACWM!B79+'Alternate Public Defender'!B79+'Animal Care and Control'!B79+'Arts and Culture'!B79+Assessor!B79+'Auditor-Controller'!B79+'Beaches and Harbors'!B79+'Board of Supervisors'!B79+CEO!B79+'Child Support Services'!B79+'Children and Family Services'!B79+'Consumer and Business Affairs'!B79+'County Counsel'!B79+'District Attorney'!B79+'Econ. Opportunity'!B79+Fire!B79+'Health Services'!B79+'Human Resources'!B79+'Internal Services Department'!B79+'Justice, Care, and Opp.'!B79+'LA County Library'!B79+LACERA!B79+'Medical Examiner'!B79+'Mental Health'!B79+'Military and Veterans Affairs'!B79+'Museum of Art'!B79+'Museum of Natural History'!B79+'Parks and Recreation'!B79+Probation!B79+'Public Defender'!B79+'Public Health'!B79+'Public Social Services'!B79+'Public Works'!B79+'Regional Planning'!B79+'Registrar Recorder-County Clerk'!B79+Sheriff!B79+'Superior Court'!B79+'Treasurer and Tax-Collector'!B79+'Workforce Dev., Aging and Com.'!B78+'Youth Development'!B79</f>
        <v>513</v>
      </c>
      <c r="C79" s="5">
        <f>'Aging and Disabilities'!C79+ACWM!C79+'Alternate Public Defender'!C79+'Animal Care and Control'!C79+'Arts and Culture'!C79+Assessor!C79+'Auditor-Controller'!C79+'Beaches and Harbors'!C79+'Board of Supervisors'!C79+CEO!C79+'Child Support Services'!C79+'Children and Family Services'!C79+'Consumer and Business Affairs'!C79+'County Counsel'!C79+'District Attorney'!C79+'Econ. Opportunity'!C79+Fire!C79+'Health Services'!C79+'Human Resources'!C79+'Internal Services Department'!C79+'Justice, Care, and Opp.'!C79+'LA County Library'!C79+LACERA!C79+'Medical Examiner'!C79+'Mental Health'!C79+'Military and Veterans Affairs'!C79+'Museum of Art'!C79+'Museum of Natural History'!C79+'Parks and Recreation'!C79+Probation!C79+'Public Defender'!C79+'Public Health'!C79+'Public Social Services'!C79+'Public Works'!C79+'Regional Planning'!C79+'Registrar Recorder-County Clerk'!C79+Sheriff!C79+'Superior Court'!C79+'Treasurer and Tax-Collector'!C79+'Workforce Dev., Aging and Com.'!C78+'Youth Development'!C79</f>
        <v>491</v>
      </c>
      <c r="D79" s="5">
        <f>'Aging and Disabilities'!D79+ACWM!D79+'Alternate Public Defender'!D79+'Animal Care and Control'!D79+'Arts and Culture'!D79+Assessor!D79+'Auditor-Controller'!D79+'Beaches and Harbors'!D79+'Board of Supervisors'!D79+CEO!D79+'Child Support Services'!D79+'Children and Family Services'!D79+'Consumer and Business Affairs'!D79+'County Counsel'!D79+'District Attorney'!D79+'Econ. Opportunity'!D79+Fire!D79+'Health Services'!D79+'Human Resources'!D79+'Internal Services Department'!D79+'Justice, Care, and Opp.'!D79+'LA County Library'!D79+LACERA!D79+'Medical Examiner'!D79+'Mental Health'!D79+'Military and Veterans Affairs'!D79+'Museum of Art'!D79+'Museum of Natural History'!D79+'Parks and Recreation'!D79+Probation!D79+'Public Defender'!D79+'Public Health'!D79+'Public Social Services'!D79+'Public Works'!D79+'Regional Planning'!D79+'Registrar Recorder-County Clerk'!D79+Sheriff!D79+'Superior Court'!D79+'Treasurer and Tax-Collector'!D79+'Workforce Dev., Aging and Com.'!D78+'Youth Development'!D79</f>
        <v>473</v>
      </c>
      <c r="E79" s="5">
        <f t="shared" si="13"/>
        <v>492.33333333333331</v>
      </c>
    </row>
    <row r="80" spans="1:7" ht="15" x14ac:dyDescent="0.2">
      <c r="A80" s="67"/>
      <c r="E80" s="2"/>
    </row>
  </sheetData>
  <mergeCells count="2">
    <mergeCell ref="A2:E2"/>
    <mergeCell ref="A4:E4"/>
  </mergeCells>
  <pageMargins left="0.7" right="0.7" top="0.75" bottom="0.75" header="0.3" footer="0.3"/>
  <pageSetup scale="56" fitToHeight="2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4A097-20A5-4872-B958-BB4304F22293}">
  <sheetPr>
    <tabColor theme="6" tint="0.39997558519241921"/>
    <pageSetUpPr fitToPage="1"/>
  </sheetPr>
  <dimension ref="A1:F80"/>
  <sheetViews>
    <sheetView topLeftCell="A48" zoomScale="85" zoomScaleNormal="85" workbookViewId="0">
      <selection activeCell="E16" sqref="E16"/>
    </sheetView>
  </sheetViews>
  <sheetFormatPr defaultColWidth="9.140625" defaultRowHeight="12.75" customHeight="1" x14ac:dyDescent="0.2"/>
  <cols>
    <col min="1" max="1" width="146.5703125" style="25" bestFit="1" customWidth="1"/>
    <col min="2" max="3" width="16.28515625" style="33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48" t="s">
        <v>104</v>
      </c>
      <c r="B1" s="49"/>
      <c r="C1" s="49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50" t="s">
        <v>5</v>
      </c>
      <c r="B5" s="39">
        <v>0</v>
      </c>
      <c r="C5" s="39">
        <v>3</v>
      </c>
      <c r="D5" s="45">
        <v>1</v>
      </c>
      <c r="E5" s="84">
        <f>AVERAGE(B5:D5)</f>
        <v>1.3333333333333333</v>
      </c>
    </row>
    <row r="6" spans="1:5" ht="18.75" customHeight="1" x14ac:dyDescent="0.2">
      <c r="A6" s="50" t="s">
        <v>6</v>
      </c>
      <c r="B6" s="39">
        <v>47</v>
      </c>
      <c r="C6" s="39">
        <v>52</v>
      </c>
      <c r="D6" s="45">
        <v>53</v>
      </c>
      <c r="E6" s="84">
        <f t="shared" ref="E6:E16" si="0">AVERAGE(B6:D6)</f>
        <v>50.666666666666664</v>
      </c>
    </row>
    <row r="7" spans="1:5" ht="18.75" customHeight="1" x14ac:dyDescent="0.2">
      <c r="A7" s="50" t="s">
        <v>7</v>
      </c>
      <c r="B7" s="41">
        <f>B5/B6*100</f>
        <v>0</v>
      </c>
      <c r="C7" s="41">
        <f>C5/C6*100</f>
        <v>5.7692307692307692</v>
      </c>
      <c r="D7" s="84">
        <f>D5/D6*100</f>
        <v>1.8867924528301887</v>
      </c>
      <c r="E7" s="84">
        <f t="shared" si="0"/>
        <v>2.5520077406869857</v>
      </c>
    </row>
    <row r="8" spans="1:5" ht="18.75" customHeight="1" x14ac:dyDescent="0.2">
      <c r="A8" s="50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50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50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50" t="s">
        <v>11</v>
      </c>
      <c r="B11" s="42">
        <v>364.17</v>
      </c>
      <c r="C11" s="42">
        <v>17627.050000000003</v>
      </c>
      <c r="D11" s="85">
        <v>19630.55</v>
      </c>
      <c r="E11" s="132">
        <f t="shared" si="0"/>
        <v>12540.590000000002</v>
      </c>
    </row>
    <row r="12" spans="1:5" ht="18.75" customHeight="1" x14ac:dyDescent="0.2">
      <c r="A12" s="50" t="s">
        <v>12</v>
      </c>
      <c r="B12" s="42">
        <f>B11/B6</f>
        <v>7.7482978723404257</v>
      </c>
      <c r="C12" s="42">
        <f>C11/C6</f>
        <v>338.98173076923081</v>
      </c>
      <c r="D12" s="85">
        <f>D11/D6</f>
        <v>370.38773584905658</v>
      </c>
      <c r="E12" s="132">
        <f t="shared" si="0"/>
        <v>239.03925483020927</v>
      </c>
    </row>
    <row r="13" spans="1:5" ht="18.75" customHeight="1" x14ac:dyDescent="0.2">
      <c r="A13" s="50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50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50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50" t="s">
        <v>16</v>
      </c>
      <c r="B16" s="42">
        <v>0</v>
      </c>
      <c r="C16" s="42">
        <v>0</v>
      </c>
      <c r="D16" s="85">
        <v>0</v>
      </c>
      <c r="E16" s="132">
        <f t="shared" si="0"/>
        <v>0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50" t="s">
        <v>18</v>
      </c>
      <c r="B18" s="39">
        <v>0</v>
      </c>
      <c r="C18" s="39">
        <v>0</v>
      </c>
      <c r="D18" s="45">
        <v>0</v>
      </c>
      <c r="E18" s="41">
        <f>AVERAGE(B18:D18)</f>
        <v>0</v>
      </c>
    </row>
    <row r="19" spans="1:5" ht="18.75" customHeight="1" x14ac:dyDescent="0.2">
      <c r="A19" s="50" t="s">
        <v>19</v>
      </c>
      <c r="B19" s="42">
        <v>0</v>
      </c>
      <c r="C19" s="42">
        <v>0</v>
      </c>
      <c r="D19" s="85">
        <v>0</v>
      </c>
      <c r="E19" s="131">
        <f t="shared" ref="E19:E20" si="1">AVERAGE(B19:D19)</f>
        <v>0</v>
      </c>
    </row>
    <row r="20" spans="1:5" ht="18.75" customHeight="1" x14ac:dyDescent="0.2">
      <c r="A20" s="50" t="s">
        <v>20</v>
      </c>
      <c r="B20" s="42">
        <v>0</v>
      </c>
      <c r="C20" s="42">
        <v>0</v>
      </c>
      <c r="D20" s="85">
        <v>0</v>
      </c>
      <c r="E20" s="131">
        <f t="shared" si="1"/>
        <v>0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50" t="s">
        <v>119</v>
      </c>
      <c r="B22" s="39">
        <v>0</v>
      </c>
      <c r="C22" s="39">
        <v>0</v>
      </c>
      <c r="D22" s="45">
        <v>0</v>
      </c>
      <c r="E22" s="41">
        <f>AVERAGE(B22:D22)</f>
        <v>0</v>
      </c>
    </row>
    <row r="23" spans="1:5" ht="18.75" customHeight="1" x14ac:dyDescent="0.2">
      <c r="A23" s="50" t="s">
        <v>22</v>
      </c>
      <c r="B23" s="42">
        <v>0</v>
      </c>
      <c r="C23" s="42">
        <v>0</v>
      </c>
      <c r="D23" s="85">
        <v>0</v>
      </c>
      <c r="E23" s="131">
        <f t="shared" ref="E23:E25" si="2">AVERAGE(B23:D23)</f>
        <v>0</v>
      </c>
    </row>
    <row r="24" spans="1:5" ht="18.75" customHeight="1" x14ac:dyDescent="0.2">
      <c r="A24" s="50" t="s">
        <v>23</v>
      </c>
      <c r="B24" s="42">
        <v>0</v>
      </c>
      <c r="C24" s="42">
        <v>0</v>
      </c>
      <c r="D24" s="85">
        <v>0</v>
      </c>
      <c r="E24" s="131">
        <f t="shared" si="2"/>
        <v>0</v>
      </c>
    </row>
    <row r="25" spans="1:5" ht="18.75" customHeight="1" x14ac:dyDescent="0.2">
      <c r="A25" s="50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50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50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50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50" t="s">
        <v>127</v>
      </c>
      <c r="B31" s="39">
        <f>B5+B18+B22+B27</f>
        <v>0</v>
      </c>
      <c r="C31" s="39">
        <f>C5+C18+C22+C27</f>
        <v>3</v>
      </c>
      <c r="D31" s="45">
        <f>D5+D18+D22+D27</f>
        <v>1</v>
      </c>
      <c r="E31" s="41">
        <f>AVERAGE(B31:D31)</f>
        <v>1.3333333333333333</v>
      </c>
    </row>
    <row r="32" spans="1:5" ht="18.75" customHeight="1" x14ac:dyDescent="0.2">
      <c r="A32" s="50" t="s">
        <v>128</v>
      </c>
      <c r="B32" s="42">
        <f>B11+B16+B19+B20+B23+B24+B28+B29</f>
        <v>364.17</v>
      </c>
      <c r="C32" s="42">
        <f>C11+C16+C19+C20+C23+C24+C28+C29</f>
        <v>17627.050000000003</v>
      </c>
      <c r="D32" s="85">
        <f>D11+D16+D19+D20+D23+D24+D28+D29</f>
        <v>19630.55</v>
      </c>
      <c r="E32" s="131">
        <f t="shared" ref="E32:E35" si="4">AVERAGE(B32:D32)</f>
        <v>12540.590000000002</v>
      </c>
    </row>
    <row r="33" spans="1:5" ht="18.75" customHeight="1" x14ac:dyDescent="0.2">
      <c r="A33" s="50" t="s">
        <v>129</v>
      </c>
      <c r="B33" s="42">
        <v>51864000</v>
      </c>
      <c r="C33" s="42">
        <v>38009000</v>
      </c>
      <c r="D33" s="85">
        <v>46354000</v>
      </c>
      <c r="E33" s="131">
        <f t="shared" si="4"/>
        <v>45409000</v>
      </c>
    </row>
    <row r="34" spans="1:5" ht="18.75" customHeight="1" x14ac:dyDescent="0.2">
      <c r="A34" s="50" t="s">
        <v>130</v>
      </c>
      <c r="B34" s="43">
        <f>B32/B33</f>
        <v>7.0216335030078672E-6</v>
      </c>
      <c r="C34" s="43">
        <f>C32/C33</f>
        <v>4.6375989897129633E-4</v>
      </c>
      <c r="D34" s="88">
        <f>D32/D33</f>
        <v>4.2349203952193984E-4</v>
      </c>
      <c r="E34" s="116">
        <f t="shared" si="4"/>
        <v>2.9809119066541472E-4</v>
      </c>
    </row>
    <row r="35" spans="1:5" ht="18.75" customHeight="1" x14ac:dyDescent="0.2">
      <c r="A35" s="58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50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50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50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50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50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50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50" t="s">
        <v>136</v>
      </c>
      <c r="B50" s="39"/>
      <c r="C50" s="39"/>
      <c r="D50" s="39"/>
      <c r="E50" s="39" t="e">
        <f>AVERAGE(B50:D50)</f>
        <v>#DIV/0!</v>
      </c>
      <c r="F50" s="28"/>
    </row>
    <row r="51" spans="1:6" ht="18.75" customHeight="1" x14ac:dyDescent="0.2">
      <c r="A51" s="50" t="s">
        <v>137</v>
      </c>
      <c r="B51" s="39"/>
      <c r="C51" s="39"/>
      <c r="D51" s="39"/>
      <c r="E51" s="39" t="e">
        <f t="shared" ref="E51:E54" si="6">AVERAGE(B51:D51)</f>
        <v>#DIV/0!</v>
      </c>
    </row>
    <row r="52" spans="1:6" ht="18.75" customHeight="1" x14ac:dyDescent="0.2">
      <c r="A52" s="50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50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50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50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50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50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50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50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50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50" t="s">
        <v>146</v>
      </c>
      <c r="B65" s="39"/>
      <c r="C65" s="39"/>
      <c r="D65" s="102">
        <v>1</v>
      </c>
      <c r="E65" s="41">
        <f>AVERAGE(B65:D65)</f>
        <v>1</v>
      </c>
    </row>
    <row r="66" spans="1:5" ht="18.75" customHeight="1" x14ac:dyDescent="0.2">
      <c r="A66" s="50" t="s">
        <v>147</v>
      </c>
      <c r="B66" s="39"/>
      <c r="C66" s="39"/>
      <c r="D66" s="102">
        <v>1</v>
      </c>
      <c r="E66" s="41">
        <f t="shared" ref="E66:E72" si="8">AVERAGE(B66:D66)</f>
        <v>1</v>
      </c>
    </row>
    <row r="67" spans="1:5" ht="18.75" customHeight="1" x14ac:dyDescent="0.2">
      <c r="A67" s="50" t="s">
        <v>148</v>
      </c>
      <c r="B67" s="39"/>
      <c r="C67" s="39"/>
      <c r="D67" s="102">
        <v>1</v>
      </c>
      <c r="E67" s="41">
        <f t="shared" si="8"/>
        <v>1</v>
      </c>
    </row>
    <row r="68" spans="1:5" ht="18.75" customHeight="1" x14ac:dyDescent="0.2">
      <c r="A68" s="50" t="s">
        <v>149</v>
      </c>
      <c r="B68" s="39"/>
      <c r="C68" s="39"/>
      <c r="D68" s="102">
        <v>7</v>
      </c>
      <c r="E68" s="41">
        <f t="shared" si="8"/>
        <v>7</v>
      </c>
    </row>
    <row r="69" spans="1:5" ht="18.75" customHeight="1" x14ac:dyDescent="0.2">
      <c r="A69" s="50" t="s">
        <v>150</v>
      </c>
      <c r="B69" s="39"/>
      <c r="C69" s="39"/>
      <c r="D69" s="102">
        <v>370</v>
      </c>
      <c r="E69" s="41">
        <f t="shared" si="8"/>
        <v>370</v>
      </c>
    </row>
    <row r="70" spans="1:5" ht="18.75" customHeight="1" x14ac:dyDescent="0.2">
      <c r="A70" s="50" t="s">
        <v>151</v>
      </c>
      <c r="B70" s="39"/>
      <c r="C70" s="39"/>
      <c r="D70" s="102">
        <v>553</v>
      </c>
      <c r="E70" s="41">
        <f t="shared" si="8"/>
        <v>553</v>
      </c>
    </row>
    <row r="71" spans="1:5" ht="18.75" customHeight="1" x14ac:dyDescent="0.2">
      <c r="A71" s="50" t="s">
        <v>152</v>
      </c>
      <c r="B71" s="42"/>
      <c r="C71" s="42"/>
      <c r="D71" s="102" t="s">
        <v>122</v>
      </c>
      <c r="E71" s="41" t="e">
        <f t="shared" si="8"/>
        <v>#DIV/0!</v>
      </c>
    </row>
    <row r="72" spans="1:5" ht="18.75" customHeight="1" x14ac:dyDescent="0.2">
      <c r="A72" s="50" t="s">
        <v>153</v>
      </c>
      <c r="B72" s="39"/>
      <c r="C72" s="39"/>
      <c r="D72" s="102">
        <v>355</v>
      </c>
      <c r="E72" s="41">
        <f t="shared" si="8"/>
        <v>355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50" t="s">
        <v>154</v>
      </c>
      <c r="B75" s="45"/>
      <c r="C75" s="45"/>
      <c r="D75" s="45">
        <v>1</v>
      </c>
      <c r="E75" s="41">
        <f>AVERAGE(B75:D75)</f>
        <v>1</v>
      </c>
    </row>
    <row r="76" spans="1:5" ht="18.75" customHeight="1" x14ac:dyDescent="0.2">
      <c r="A76" s="50" t="s">
        <v>155</v>
      </c>
      <c r="B76" s="45"/>
      <c r="C76" s="45"/>
      <c r="D76" s="39">
        <v>1</v>
      </c>
      <c r="E76" s="41">
        <f t="shared" ref="E76:E79" si="9">AVERAGE(B76:D76)</f>
        <v>1</v>
      </c>
    </row>
    <row r="77" spans="1:5" ht="18.75" customHeight="1" x14ac:dyDescent="0.2">
      <c r="A77" s="50" t="s">
        <v>156</v>
      </c>
      <c r="B77" s="106"/>
      <c r="C77" s="106"/>
      <c r="D77" s="42">
        <v>21281.07</v>
      </c>
      <c r="E77" s="131">
        <f t="shared" si="9"/>
        <v>21281.07</v>
      </c>
    </row>
    <row r="78" spans="1:5" ht="18.75" customHeight="1" x14ac:dyDescent="0.2">
      <c r="A78" s="50" t="s">
        <v>157</v>
      </c>
      <c r="B78" s="106"/>
      <c r="C78" s="106"/>
      <c r="D78" s="42">
        <v>0</v>
      </c>
      <c r="E78" s="131">
        <f t="shared" si="9"/>
        <v>0</v>
      </c>
    </row>
    <row r="79" spans="1:5" ht="18.75" customHeight="1" x14ac:dyDescent="0.2">
      <c r="A79" s="50" t="s">
        <v>158</v>
      </c>
      <c r="B79" s="45"/>
      <c r="C79" s="45"/>
      <c r="D79" s="39">
        <v>0</v>
      </c>
      <c r="E79" s="41">
        <f t="shared" si="9"/>
        <v>0</v>
      </c>
    </row>
    <row r="80" spans="1:5" ht="15" x14ac:dyDescent="0.2">
      <c r="A80" s="34"/>
      <c r="B80" s="35"/>
      <c r="C80" s="35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8" fitToHeight="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  <pageSetUpPr fitToPage="1"/>
  </sheetPr>
  <dimension ref="A1:F80"/>
  <sheetViews>
    <sheetView topLeftCell="A54" zoomScale="85" zoomScaleNormal="85" workbookViewId="0">
      <selection activeCell="D24" sqref="D24"/>
    </sheetView>
  </sheetViews>
  <sheetFormatPr defaultColWidth="9.140625" defaultRowHeight="12.75" customHeight="1" x14ac:dyDescent="0.2"/>
  <cols>
    <col min="1" max="1" width="146.5703125" style="25" bestFit="1" customWidth="1"/>
    <col min="2" max="3" width="17.5703125" style="33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48" t="s">
        <v>73</v>
      </c>
      <c r="B1" s="49"/>
      <c r="C1" s="49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50" t="s">
        <v>5</v>
      </c>
      <c r="B5" s="39">
        <v>15</v>
      </c>
      <c r="C5" s="39">
        <v>16</v>
      </c>
      <c r="D5" s="45">
        <v>13</v>
      </c>
      <c r="E5" s="84">
        <f>AVERAGE(B5:D5)</f>
        <v>14.666666666666666</v>
      </c>
    </row>
    <row r="6" spans="1:5" ht="18.75" customHeight="1" x14ac:dyDescent="0.2">
      <c r="A6" s="50" t="s">
        <v>6</v>
      </c>
      <c r="B6" s="39">
        <v>1246</v>
      </c>
      <c r="C6" s="39">
        <v>1255</v>
      </c>
      <c r="D6" s="45">
        <v>1238</v>
      </c>
      <c r="E6" s="84">
        <f t="shared" ref="E6:E16" si="0">AVERAGE(B6:D6)</f>
        <v>1246.3333333333333</v>
      </c>
    </row>
    <row r="7" spans="1:5" ht="18.75" customHeight="1" x14ac:dyDescent="0.2">
      <c r="A7" s="50" t="s">
        <v>7</v>
      </c>
      <c r="B7" s="41">
        <f>B5/B6*100</f>
        <v>1.2038523274478332</v>
      </c>
      <c r="C7" s="41">
        <f>C5/C6*100</f>
        <v>1.2749003984063745</v>
      </c>
      <c r="D7" s="84">
        <f>D5/D6*100</f>
        <v>1.0500807754442649</v>
      </c>
      <c r="E7" s="84">
        <f t="shared" si="0"/>
        <v>1.1762778337661575</v>
      </c>
    </row>
    <row r="8" spans="1:5" ht="18.75" customHeight="1" x14ac:dyDescent="0.2">
      <c r="A8" s="50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50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50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50" t="s">
        <v>11</v>
      </c>
      <c r="B11" s="42">
        <v>1326440.56</v>
      </c>
      <c r="C11" s="42">
        <v>827569.84628700488</v>
      </c>
      <c r="D11" s="85">
        <v>772257.12</v>
      </c>
      <c r="E11" s="132">
        <f t="shared" si="0"/>
        <v>975422.50876233506</v>
      </c>
    </row>
    <row r="12" spans="1:5" ht="18.75" customHeight="1" x14ac:dyDescent="0.2">
      <c r="A12" s="50" t="s">
        <v>12</v>
      </c>
      <c r="B12" s="42">
        <f>B11/B6</f>
        <v>1064.5590369181382</v>
      </c>
      <c r="C12" s="42">
        <f>C11/C6</f>
        <v>659.41820421275293</v>
      </c>
      <c r="D12" s="85">
        <f>D11/D6</f>
        <v>623.79411954765749</v>
      </c>
      <c r="E12" s="132">
        <f t="shared" si="0"/>
        <v>782.59045355951628</v>
      </c>
    </row>
    <row r="13" spans="1:5" ht="18.75" customHeight="1" x14ac:dyDescent="0.2">
      <c r="A13" s="50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50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50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50" t="s">
        <v>16</v>
      </c>
      <c r="B16" s="42">
        <v>78638.8</v>
      </c>
      <c r="C16" s="42">
        <v>69682.91</v>
      </c>
      <c r="D16" s="85">
        <v>55441.46</v>
      </c>
      <c r="E16" s="132">
        <f t="shared" si="0"/>
        <v>67921.056666666671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50" t="s">
        <v>18</v>
      </c>
      <c r="B18" s="39">
        <v>2</v>
      </c>
      <c r="C18" s="39">
        <v>0</v>
      </c>
      <c r="D18" s="45">
        <v>0</v>
      </c>
      <c r="E18" s="41">
        <f>AVERAGE(B18:D18)</f>
        <v>0.66666666666666663</v>
      </c>
    </row>
    <row r="19" spans="1:5" ht="18.75" customHeight="1" x14ac:dyDescent="0.2">
      <c r="A19" s="50" t="s">
        <v>19</v>
      </c>
      <c r="B19" s="42">
        <v>0</v>
      </c>
      <c r="C19" s="42">
        <v>0</v>
      </c>
      <c r="D19" s="85">
        <v>0</v>
      </c>
      <c r="E19" s="131">
        <f t="shared" ref="E19:E20" si="1">AVERAGE(B19:D19)</f>
        <v>0</v>
      </c>
    </row>
    <row r="20" spans="1:5" ht="18.75" customHeight="1" x14ac:dyDescent="0.2">
      <c r="A20" s="50" t="s">
        <v>20</v>
      </c>
      <c r="B20" s="42">
        <v>0</v>
      </c>
      <c r="C20" s="42">
        <v>110</v>
      </c>
      <c r="D20" s="85">
        <v>19725</v>
      </c>
      <c r="E20" s="131">
        <f t="shared" si="1"/>
        <v>6611.666666666667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50" t="s">
        <v>119</v>
      </c>
      <c r="B22" s="39">
        <v>26</v>
      </c>
      <c r="C22" s="39">
        <v>31</v>
      </c>
      <c r="D22" s="45">
        <v>37</v>
      </c>
      <c r="E22" s="41">
        <f>AVERAGE(B22:D22)</f>
        <v>31.333333333333332</v>
      </c>
    </row>
    <row r="23" spans="1:5" ht="18.75" customHeight="1" x14ac:dyDescent="0.2">
      <c r="A23" s="50" t="s">
        <v>22</v>
      </c>
      <c r="B23" s="42">
        <v>439611.08</v>
      </c>
      <c r="C23" s="42">
        <v>39500</v>
      </c>
      <c r="D23" s="85">
        <v>21803.4</v>
      </c>
      <c r="E23" s="131">
        <f t="shared" ref="E23:E25" si="2">AVERAGE(B23:D23)</f>
        <v>166971.49333333335</v>
      </c>
    </row>
    <row r="24" spans="1:5" ht="18.75" customHeight="1" x14ac:dyDescent="0.2">
      <c r="A24" s="50" t="s">
        <v>23</v>
      </c>
      <c r="B24" s="42">
        <v>1826128.95</v>
      </c>
      <c r="C24" s="42">
        <v>1926873.0650000032</v>
      </c>
      <c r="D24" s="85">
        <v>2077119.2</v>
      </c>
      <c r="E24" s="131">
        <f t="shared" si="2"/>
        <v>1943373.7383333344</v>
      </c>
    </row>
    <row r="25" spans="1:5" ht="18.75" customHeight="1" x14ac:dyDescent="0.2">
      <c r="A25" s="50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50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50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50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50" t="s">
        <v>127</v>
      </c>
      <c r="B31" s="39">
        <f>B5+B18+B22+B27</f>
        <v>43</v>
      </c>
      <c r="C31" s="39">
        <f>C5+C18+C22+C27</f>
        <v>47</v>
      </c>
      <c r="D31" s="45">
        <f>D5+D18+D22+D27</f>
        <v>50</v>
      </c>
      <c r="E31" s="41">
        <f>AVERAGE(B31:D31)</f>
        <v>46.666666666666664</v>
      </c>
    </row>
    <row r="32" spans="1:5" ht="18.75" customHeight="1" x14ac:dyDescent="0.2">
      <c r="A32" s="50" t="s">
        <v>128</v>
      </c>
      <c r="B32" s="42">
        <f>B11+B16+B19+B20+B23+B24+B28+B29</f>
        <v>3670819.39</v>
      </c>
      <c r="C32" s="42">
        <f>C11+C16+C19+C20+C23+C24+C28+C29</f>
        <v>2863735.821287008</v>
      </c>
      <c r="D32" s="85">
        <f>D11+D16+D19+D20+D23+D24+D28+D29</f>
        <v>2946346.1799999997</v>
      </c>
      <c r="E32" s="131">
        <f t="shared" ref="E32:E35" si="4">AVERAGE(B32:D32)</f>
        <v>3160300.4637623359</v>
      </c>
    </row>
    <row r="33" spans="1:5" ht="18.75" customHeight="1" x14ac:dyDescent="0.2">
      <c r="A33" s="50" t="s">
        <v>129</v>
      </c>
      <c r="B33" s="42">
        <v>260772000</v>
      </c>
      <c r="C33" s="42">
        <v>277770000</v>
      </c>
      <c r="D33" s="85">
        <v>301319000</v>
      </c>
      <c r="E33" s="131">
        <f t="shared" si="4"/>
        <v>279953666.66666669</v>
      </c>
    </row>
    <row r="34" spans="1:5" ht="18.75" customHeight="1" x14ac:dyDescent="0.2">
      <c r="A34" s="50" t="s">
        <v>130</v>
      </c>
      <c r="B34" s="43">
        <f>B32/B33</f>
        <v>1.4076739028730079E-2</v>
      </c>
      <c r="C34" s="43">
        <f>C32/C33</f>
        <v>1.0309737629286849E-2</v>
      </c>
      <c r="D34" s="88">
        <f>D32/D33</f>
        <v>9.7781626117171491E-3</v>
      </c>
      <c r="E34" s="116">
        <f t="shared" si="4"/>
        <v>1.1388213089911359E-2</v>
      </c>
    </row>
    <row r="35" spans="1:5" ht="18.75" customHeight="1" x14ac:dyDescent="0.2">
      <c r="A35" s="58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50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50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50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50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50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50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50" t="s">
        <v>136</v>
      </c>
      <c r="B50" s="39"/>
      <c r="C50" s="39"/>
      <c r="D50" s="39"/>
      <c r="E50" s="39" t="e">
        <f>AVERAGE(B50:D50)</f>
        <v>#DIV/0!</v>
      </c>
      <c r="F50" s="28"/>
    </row>
    <row r="51" spans="1:6" ht="18.75" customHeight="1" x14ac:dyDescent="0.2">
      <c r="A51" s="50" t="s">
        <v>137</v>
      </c>
      <c r="B51" s="39"/>
      <c r="C51" s="39"/>
      <c r="D51" s="39"/>
      <c r="E51" s="39" t="e">
        <f t="shared" ref="E51:E54" si="6">AVERAGE(B51:D51)</f>
        <v>#DIV/0!</v>
      </c>
    </row>
    <row r="52" spans="1:6" ht="18.75" customHeight="1" x14ac:dyDescent="0.2">
      <c r="A52" s="50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50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50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50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50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50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50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50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50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50" t="s">
        <v>146</v>
      </c>
      <c r="B65" s="39">
        <v>2</v>
      </c>
      <c r="C65" s="39">
        <v>3</v>
      </c>
      <c r="D65" s="102">
        <v>2</v>
      </c>
      <c r="E65" s="41">
        <f>AVERAGE(B65:D65)</f>
        <v>2.3333333333333335</v>
      </c>
    </row>
    <row r="66" spans="1:5" ht="18.75" customHeight="1" x14ac:dyDescent="0.2">
      <c r="A66" s="50" t="s">
        <v>147</v>
      </c>
      <c r="B66" s="39">
        <v>1</v>
      </c>
      <c r="C66" s="39">
        <v>0</v>
      </c>
      <c r="D66" s="39">
        <v>1</v>
      </c>
      <c r="E66" s="41">
        <f t="shared" ref="E66:E72" si="8">AVERAGE(B66:D66)</f>
        <v>0.66666666666666663</v>
      </c>
    </row>
    <row r="67" spans="1:5" ht="18.75" customHeight="1" x14ac:dyDescent="0.2">
      <c r="A67" s="50" t="s">
        <v>148</v>
      </c>
      <c r="B67" s="39">
        <v>0</v>
      </c>
      <c r="C67" s="39">
        <v>0</v>
      </c>
      <c r="D67" s="39">
        <v>0</v>
      </c>
      <c r="E67" s="41">
        <f t="shared" si="8"/>
        <v>0</v>
      </c>
    </row>
    <row r="68" spans="1:5" ht="18.75" customHeight="1" x14ac:dyDescent="0.2">
      <c r="A68" s="50" t="s">
        <v>149</v>
      </c>
      <c r="B68" s="39">
        <v>6</v>
      </c>
      <c r="C68" s="39">
        <v>5</v>
      </c>
      <c r="D68" s="39">
        <v>11</v>
      </c>
      <c r="E68" s="41">
        <f t="shared" si="8"/>
        <v>7.333333333333333</v>
      </c>
    </row>
    <row r="69" spans="1:5" ht="18.75" customHeight="1" x14ac:dyDescent="0.2">
      <c r="A69" s="50" t="s">
        <v>150</v>
      </c>
      <c r="B69" s="39">
        <v>161</v>
      </c>
      <c r="C69" s="39">
        <v>259</v>
      </c>
      <c r="D69" s="39">
        <v>493</v>
      </c>
      <c r="E69" s="41">
        <f t="shared" si="8"/>
        <v>304.33333333333331</v>
      </c>
    </row>
    <row r="70" spans="1:5" ht="18.75" customHeight="1" x14ac:dyDescent="0.2">
      <c r="A70" s="50" t="s">
        <v>151</v>
      </c>
      <c r="B70" s="39">
        <v>276</v>
      </c>
      <c r="C70" s="39">
        <v>155</v>
      </c>
      <c r="D70" s="39">
        <v>830</v>
      </c>
      <c r="E70" s="41">
        <f t="shared" si="8"/>
        <v>420.33333333333331</v>
      </c>
    </row>
    <row r="71" spans="1:5" ht="18.75" customHeight="1" x14ac:dyDescent="0.2">
      <c r="A71" s="50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50" t="s">
        <v>153</v>
      </c>
      <c r="B72" s="39">
        <v>177</v>
      </c>
      <c r="C72" s="39">
        <v>91</v>
      </c>
      <c r="D72" s="39">
        <v>528</v>
      </c>
      <c r="E72" s="41">
        <f t="shared" si="8"/>
        <v>265.33333333333331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50" t="s">
        <v>154</v>
      </c>
      <c r="B75" s="45">
        <v>14</v>
      </c>
      <c r="C75" s="45">
        <v>12</v>
      </c>
      <c r="D75" s="45">
        <v>11</v>
      </c>
      <c r="E75" s="41">
        <f>AVERAGE(B75:D75)</f>
        <v>12.333333333333334</v>
      </c>
    </row>
    <row r="76" spans="1:5" ht="18.75" customHeight="1" x14ac:dyDescent="0.2">
      <c r="A76" s="50" t="s">
        <v>155</v>
      </c>
      <c r="B76" s="39">
        <v>3</v>
      </c>
      <c r="C76" s="39">
        <v>5</v>
      </c>
      <c r="D76" s="39">
        <v>10</v>
      </c>
      <c r="E76" s="41">
        <f t="shared" ref="E76:E79" si="9">AVERAGE(B76:D76)</f>
        <v>6</v>
      </c>
    </row>
    <row r="77" spans="1:5" ht="18.75" customHeight="1" x14ac:dyDescent="0.2">
      <c r="A77" s="50" t="s">
        <v>156</v>
      </c>
      <c r="B77" s="42">
        <v>326366.58</v>
      </c>
      <c r="C77" s="42">
        <v>269865.93</v>
      </c>
      <c r="D77" s="42">
        <v>257199.11</v>
      </c>
      <c r="E77" s="131">
        <f t="shared" si="9"/>
        <v>284477.20666666667</v>
      </c>
    </row>
    <row r="78" spans="1:5" ht="18.75" customHeight="1" x14ac:dyDescent="0.2">
      <c r="A78" s="50" t="s">
        <v>157</v>
      </c>
      <c r="B78" s="42">
        <v>1191519.6499999999</v>
      </c>
      <c r="C78" s="42">
        <v>231743</v>
      </c>
      <c r="D78" s="42">
        <v>536111.83000000007</v>
      </c>
      <c r="E78" s="131">
        <f t="shared" si="9"/>
        <v>653124.82666666666</v>
      </c>
    </row>
    <row r="79" spans="1:5" ht="18.75" customHeight="1" x14ac:dyDescent="0.2">
      <c r="A79" s="50" t="s">
        <v>158</v>
      </c>
      <c r="B79" s="39">
        <v>8</v>
      </c>
      <c r="C79" s="39">
        <v>5</v>
      </c>
      <c r="D79" s="39">
        <v>5</v>
      </c>
      <c r="E79" s="41">
        <f t="shared" si="9"/>
        <v>6</v>
      </c>
    </row>
    <row r="80" spans="1:5" ht="15" x14ac:dyDescent="0.2">
      <c r="A80" s="34"/>
      <c r="B80" s="35"/>
      <c r="C80" s="35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7" fitToHeight="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  <pageSetUpPr fitToPage="1"/>
  </sheetPr>
  <dimension ref="A1:F80"/>
  <sheetViews>
    <sheetView topLeftCell="A57" zoomScale="85" zoomScaleNormal="85" workbookViewId="0">
      <selection activeCell="E16" sqref="E16"/>
    </sheetView>
  </sheetViews>
  <sheetFormatPr defaultColWidth="9.140625" defaultRowHeight="12.75" customHeight="1" x14ac:dyDescent="0.2"/>
  <cols>
    <col min="1" max="1" width="146.5703125" style="25" bestFit="1" customWidth="1"/>
    <col min="2" max="2" width="17.5703125" style="33" customWidth="1"/>
    <col min="3" max="3" width="18" style="33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48" t="s">
        <v>74</v>
      </c>
      <c r="B1" s="49"/>
      <c r="C1" s="49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50" t="s">
        <v>5</v>
      </c>
      <c r="B5" s="51">
        <v>8</v>
      </c>
      <c r="C5" s="51">
        <v>4</v>
      </c>
      <c r="D5" s="45">
        <v>14</v>
      </c>
      <c r="E5" s="84">
        <f>AVERAGE(B5:D5)</f>
        <v>8.6666666666666661</v>
      </c>
    </row>
    <row r="6" spans="1:5" ht="18.75" customHeight="1" x14ac:dyDescent="0.2">
      <c r="A6" s="50" t="s">
        <v>6</v>
      </c>
      <c r="B6" s="51">
        <v>521</v>
      </c>
      <c r="C6" s="51">
        <v>534</v>
      </c>
      <c r="D6" s="45">
        <v>568</v>
      </c>
      <c r="E6" s="84">
        <f t="shared" ref="E6:E16" si="0">AVERAGE(B6:D6)</f>
        <v>541</v>
      </c>
    </row>
    <row r="7" spans="1:5" ht="18.75" customHeight="1" x14ac:dyDescent="0.2">
      <c r="A7" s="50" t="s">
        <v>7</v>
      </c>
      <c r="B7" s="52">
        <f>B5/B6*100</f>
        <v>1.5355086372360844</v>
      </c>
      <c r="C7" s="52">
        <f>C5/C6*100</f>
        <v>0.74906367041198507</v>
      </c>
      <c r="D7" s="84">
        <f>D5/D6*100</f>
        <v>2.464788732394366</v>
      </c>
      <c r="E7" s="84">
        <f t="shared" si="0"/>
        <v>1.5831203466808119</v>
      </c>
    </row>
    <row r="8" spans="1:5" ht="18.75" customHeight="1" x14ac:dyDescent="0.2">
      <c r="A8" s="50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50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50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50" t="s">
        <v>11</v>
      </c>
      <c r="B11" s="53">
        <v>383138.3</v>
      </c>
      <c r="C11" s="53">
        <v>328706.72556413093</v>
      </c>
      <c r="D11" s="85">
        <v>680891.4</v>
      </c>
      <c r="E11" s="132">
        <f t="shared" si="0"/>
        <v>464245.47518804361</v>
      </c>
    </row>
    <row r="12" spans="1:5" ht="18.75" customHeight="1" x14ac:dyDescent="0.2">
      <c r="A12" s="50" t="s">
        <v>12</v>
      </c>
      <c r="B12" s="53">
        <f>B11/B6</f>
        <v>735.39021113243757</v>
      </c>
      <c r="C12" s="53">
        <f>C11/C6</f>
        <v>615.55566585043243</v>
      </c>
      <c r="D12" s="85">
        <f>D11/D6</f>
        <v>1198.7524647887324</v>
      </c>
      <c r="E12" s="132">
        <f t="shared" si="0"/>
        <v>849.89944725720079</v>
      </c>
    </row>
    <row r="13" spans="1:5" ht="18.75" customHeight="1" x14ac:dyDescent="0.2">
      <c r="A13" s="50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50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50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50" t="s">
        <v>16</v>
      </c>
      <c r="B16" s="53">
        <v>12700.03</v>
      </c>
      <c r="C16" s="53">
        <v>49630.709999999992</v>
      </c>
      <c r="D16" s="85">
        <v>101803.18</v>
      </c>
      <c r="E16" s="132">
        <f t="shared" si="0"/>
        <v>54711.306666666664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50" t="s">
        <v>18</v>
      </c>
      <c r="B18" s="51">
        <v>0</v>
      </c>
      <c r="C18" s="51">
        <v>0</v>
      </c>
      <c r="D18" s="45">
        <v>0</v>
      </c>
      <c r="E18" s="41">
        <f>AVERAGE(B18:D18)</f>
        <v>0</v>
      </c>
    </row>
    <row r="19" spans="1:5" ht="18.75" customHeight="1" x14ac:dyDescent="0.2">
      <c r="A19" s="50" t="s">
        <v>19</v>
      </c>
      <c r="B19" s="53">
        <v>0</v>
      </c>
      <c r="C19" s="53">
        <v>0</v>
      </c>
      <c r="D19" s="85">
        <v>0</v>
      </c>
      <c r="E19" s="131">
        <f t="shared" ref="E19:E20" si="1">AVERAGE(B19:D19)</f>
        <v>0</v>
      </c>
    </row>
    <row r="20" spans="1:5" ht="18.75" customHeight="1" x14ac:dyDescent="0.2">
      <c r="A20" s="50" t="s">
        <v>20</v>
      </c>
      <c r="B20" s="53">
        <v>0</v>
      </c>
      <c r="C20" s="53">
        <v>0</v>
      </c>
      <c r="D20" s="85">
        <v>0</v>
      </c>
      <c r="E20" s="131">
        <f t="shared" si="1"/>
        <v>0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50" t="s">
        <v>119</v>
      </c>
      <c r="B22" s="51">
        <v>18</v>
      </c>
      <c r="C22" s="51">
        <v>8</v>
      </c>
      <c r="D22" s="45">
        <v>8</v>
      </c>
      <c r="E22" s="41">
        <f>AVERAGE(B22:D22)</f>
        <v>11.333333333333334</v>
      </c>
    </row>
    <row r="23" spans="1:5" ht="18.75" customHeight="1" x14ac:dyDescent="0.2">
      <c r="A23" s="50" t="s">
        <v>22</v>
      </c>
      <c r="B23" s="53">
        <v>0</v>
      </c>
      <c r="C23" s="53">
        <v>0</v>
      </c>
      <c r="D23" s="85">
        <v>495000</v>
      </c>
      <c r="E23" s="131">
        <f t="shared" ref="E23:E25" si="2">AVERAGE(B23:D23)</f>
        <v>165000</v>
      </c>
    </row>
    <row r="24" spans="1:5" ht="18.75" customHeight="1" x14ac:dyDescent="0.2">
      <c r="A24" s="50" t="s">
        <v>23</v>
      </c>
      <c r="B24" s="53">
        <v>157162.70000000001</v>
      </c>
      <c r="C24" s="53">
        <v>336805.5100999999</v>
      </c>
      <c r="D24" s="85">
        <v>116750.87</v>
      </c>
      <c r="E24" s="131">
        <f t="shared" si="2"/>
        <v>203573.02669999996</v>
      </c>
    </row>
    <row r="25" spans="1:5" ht="18.75" customHeight="1" x14ac:dyDescent="0.2">
      <c r="A25" s="50" t="s">
        <v>123</v>
      </c>
      <c r="B25" s="53"/>
      <c r="C25" s="53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50" t="s">
        <v>124</v>
      </c>
      <c r="B27" s="51">
        <v>0</v>
      </c>
      <c r="C27" s="51">
        <v>0</v>
      </c>
      <c r="D27" s="45">
        <v>0</v>
      </c>
      <c r="E27" s="41">
        <f>AVERAGE(B27:D27)</f>
        <v>0</v>
      </c>
    </row>
    <row r="28" spans="1:5" ht="18.75" customHeight="1" x14ac:dyDescent="0.2">
      <c r="A28" s="50" t="s">
        <v>125</v>
      </c>
      <c r="B28" s="53">
        <v>0</v>
      </c>
      <c r="C28" s="53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50" t="s">
        <v>126</v>
      </c>
      <c r="B29" s="53">
        <v>0</v>
      </c>
      <c r="C29" s="53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50" t="s">
        <v>127</v>
      </c>
      <c r="B31" s="51">
        <f>B5+B18+B22+B27</f>
        <v>26</v>
      </c>
      <c r="C31" s="51">
        <f>C5+C18+C22+C27</f>
        <v>12</v>
      </c>
      <c r="D31" s="45">
        <f>D5+D18+D22+D27</f>
        <v>22</v>
      </c>
      <c r="E31" s="41">
        <f>AVERAGE(B31:D31)</f>
        <v>20</v>
      </c>
    </row>
    <row r="32" spans="1:5" ht="18.75" customHeight="1" x14ac:dyDescent="0.2">
      <c r="A32" s="50" t="s">
        <v>128</v>
      </c>
      <c r="B32" s="53">
        <f>B11+B16+B19+B20+B23+B24+B28+B29</f>
        <v>553001.03</v>
      </c>
      <c r="C32" s="53">
        <f>C11+C16+C19+C20+C23+C24+C28+C29</f>
        <v>715142.94566413085</v>
      </c>
      <c r="D32" s="85">
        <f>D11+D16+D19+D20+D23+D24+D28+D29</f>
        <v>1394445.4500000002</v>
      </c>
      <c r="E32" s="131">
        <f t="shared" ref="E32:E35" si="4">AVERAGE(B32:D32)</f>
        <v>887529.80855471035</v>
      </c>
    </row>
    <row r="33" spans="1:5" ht="18.75" customHeight="1" x14ac:dyDescent="0.2">
      <c r="A33" s="50" t="s">
        <v>129</v>
      </c>
      <c r="B33" s="53">
        <v>122801000</v>
      </c>
      <c r="C33" s="53">
        <v>127969000</v>
      </c>
      <c r="D33" s="85">
        <v>135509000</v>
      </c>
      <c r="E33" s="131">
        <f t="shared" si="4"/>
        <v>128759666.66666667</v>
      </c>
    </row>
    <row r="34" spans="1:5" ht="18.75" customHeight="1" x14ac:dyDescent="0.2">
      <c r="A34" s="50" t="s">
        <v>130</v>
      </c>
      <c r="B34" s="54">
        <f>B32/B33</f>
        <v>4.5032290453660799E-3</v>
      </c>
      <c r="C34" s="54">
        <f>C32/C33</f>
        <v>5.588407705492196E-3</v>
      </c>
      <c r="D34" s="88">
        <f>D32/D33</f>
        <v>1.0290426835117964E-2</v>
      </c>
      <c r="E34" s="116">
        <f t="shared" si="4"/>
        <v>6.7940211953254129E-3</v>
      </c>
    </row>
    <row r="35" spans="1:5" ht="18.75" customHeight="1" x14ac:dyDescent="0.2">
      <c r="A35" s="58" t="s">
        <v>33</v>
      </c>
      <c r="B35" s="61">
        <v>0.02</v>
      </c>
      <c r="C35" s="61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50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50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50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50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50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50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50" t="s">
        <v>136</v>
      </c>
      <c r="B50" s="39"/>
      <c r="C50" s="39"/>
      <c r="D50" s="39"/>
      <c r="E50" s="39" t="e">
        <f>AVERAGE(B50:D50)</f>
        <v>#DIV/0!</v>
      </c>
      <c r="F50" s="28"/>
    </row>
    <row r="51" spans="1:6" ht="18.75" customHeight="1" x14ac:dyDescent="0.2">
      <c r="A51" s="50" t="s">
        <v>137</v>
      </c>
      <c r="B51" s="39"/>
      <c r="C51" s="39"/>
      <c r="D51" s="39"/>
      <c r="E51" s="39" t="e">
        <f t="shared" ref="E51:E54" si="6">AVERAGE(B51:D51)</f>
        <v>#DIV/0!</v>
      </c>
    </row>
    <row r="52" spans="1:6" ht="18.75" customHeight="1" x14ac:dyDescent="0.2">
      <c r="A52" s="50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50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50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50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50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50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50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50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50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50" t="s">
        <v>146</v>
      </c>
      <c r="B65" s="39">
        <v>3</v>
      </c>
      <c r="C65" s="39">
        <v>6</v>
      </c>
      <c r="D65" s="102">
        <v>9</v>
      </c>
      <c r="E65" s="41">
        <f>AVERAGE(B65:D65)</f>
        <v>6</v>
      </c>
    </row>
    <row r="66" spans="1:5" ht="18.75" customHeight="1" x14ac:dyDescent="0.2">
      <c r="A66" s="50" t="s">
        <v>147</v>
      </c>
      <c r="B66" s="39">
        <v>2</v>
      </c>
      <c r="C66" s="39">
        <v>3</v>
      </c>
      <c r="D66" s="39">
        <v>3</v>
      </c>
      <c r="E66" s="41">
        <f t="shared" ref="E66:E72" si="8">AVERAGE(B66:D66)</f>
        <v>2.6666666666666665</v>
      </c>
    </row>
    <row r="67" spans="1:5" ht="18.75" customHeight="1" x14ac:dyDescent="0.2">
      <c r="A67" s="50" t="s">
        <v>148</v>
      </c>
      <c r="B67" s="39">
        <v>1</v>
      </c>
      <c r="C67" s="39">
        <v>2</v>
      </c>
      <c r="D67" s="39">
        <v>4</v>
      </c>
      <c r="E67" s="41">
        <f t="shared" si="8"/>
        <v>2.3333333333333335</v>
      </c>
    </row>
    <row r="68" spans="1:5" ht="18.75" customHeight="1" x14ac:dyDescent="0.2">
      <c r="A68" s="50" t="s">
        <v>149</v>
      </c>
      <c r="B68" s="39">
        <v>17</v>
      </c>
      <c r="C68" s="39">
        <v>24</v>
      </c>
      <c r="D68" s="39">
        <v>26</v>
      </c>
      <c r="E68" s="41">
        <f t="shared" si="8"/>
        <v>22.333333333333332</v>
      </c>
    </row>
    <row r="69" spans="1:5" ht="18.75" customHeight="1" x14ac:dyDescent="0.2">
      <c r="A69" s="50" t="s">
        <v>150</v>
      </c>
      <c r="B69" s="39">
        <v>725</v>
      </c>
      <c r="C69" s="39">
        <v>1307</v>
      </c>
      <c r="D69" s="39">
        <v>1621</v>
      </c>
      <c r="E69" s="41">
        <f t="shared" si="8"/>
        <v>1217.6666666666667</v>
      </c>
    </row>
    <row r="70" spans="1:5" ht="18.75" customHeight="1" x14ac:dyDescent="0.2">
      <c r="A70" s="50" t="s">
        <v>151</v>
      </c>
      <c r="B70" s="39">
        <v>1724</v>
      </c>
      <c r="C70" s="39">
        <v>3012</v>
      </c>
      <c r="D70" s="39">
        <v>2438</v>
      </c>
      <c r="E70" s="41">
        <f t="shared" si="8"/>
        <v>2391.3333333333335</v>
      </c>
    </row>
    <row r="71" spans="1:5" ht="18.75" customHeight="1" x14ac:dyDescent="0.2">
      <c r="A71" s="50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50" t="s">
        <v>153</v>
      </c>
      <c r="B72" s="39">
        <v>1126</v>
      </c>
      <c r="C72" s="39">
        <v>2006</v>
      </c>
      <c r="D72" s="39">
        <v>1631</v>
      </c>
      <c r="E72" s="41">
        <f t="shared" si="8"/>
        <v>1587.6666666666667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50" t="s">
        <v>154</v>
      </c>
      <c r="B75" s="45">
        <v>7</v>
      </c>
      <c r="C75" s="45">
        <v>7</v>
      </c>
      <c r="D75" s="45">
        <v>9</v>
      </c>
      <c r="E75" s="41">
        <f>AVERAGE(B75:D75)</f>
        <v>7.666666666666667</v>
      </c>
    </row>
    <row r="76" spans="1:5" ht="18.75" customHeight="1" x14ac:dyDescent="0.2">
      <c r="A76" s="50" t="s">
        <v>155</v>
      </c>
      <c r="B76" s="39">
        <v>2</v>
      </c>
      <c r="C76" s="39">
        <v>4</v>
      </c>
      <c r="D76" s="39">
        <v>10</v>
      </c>
      <c r="E76" s="41">
        <f t="shared" ref="E76:E79" si="9">AVERAGE(B76:D76)</f>
        <v>5.333333333333333</v>
      </c>
    </row>
    <row r="77" spans="1:5" ht="18.75" customHeight="1" x14ac:dyDescent="0.2">
      <c r="A77" s="50" t="s">
        <v>156</v>
      </c>
      <c r="B77" s="42">
        <v>204815.28</v>
      </c>
      <c r="C77" s="42">
        <v>157496.34</v>
      </c>
      <c r="D77" s="42">
        <v>276981.95</v>
      </c>
      <c r="E77" s="131">
        <f t="shared" si="9"/>
        <v>213097.85666666669</v>
      </c>
    </row>
    <row r="78" spans="1:5" ht="18.75" customHeight="1" x14ac:dyDescent="0.2">
      <c r="A78" s="50" t="s">
        <v>157</v>
      </c>
      <c r="B78" s="42">
        <v>184541.18</v>
      </c>
      <c r="C78" s="42">
        <v>619596.5</v>
      </c>
      <c r="D78" s="42">
        <v>69867.539999999994</v>
      </c>
      <c r="E78" s="131">
        <f t="shared" si="9"/>
        <v>291335.0733333333</v>
      </c>
    </row>
    <row r="79" spans="1:5" ht="18.75" customHeight="1" x14ac:dyDescent="0.2">
      <c r="A79" s="50" t="s">
        <v>158</v>
      </c>
      <c r="B79" s="39">
        <v>3</v>
      </c>
      <c r="C79" s="39">
        <v>2</v>
      </c>
      <c r="D79" s="39">
        <v>3</v>
      </c>
      <c r="E79" s="41">
        <f t="shared" si="9"/>
        <v>2.6666666666666665</v>
      </c>
    </row>
    <row r="80" spans="1:5" ht="15" x14ac:dyDescent="0.2">
      <c r="A80" s="34"/>
      <c r="B80" s="35"/>
      <c r="C80" s="35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8" fitToHeight="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39997558519241921"/>
    <pageSetUpPr fitToPage="1"/>
  </sheetPr>
  <dimension ref="A1:F80"/>
  <sheetViews>
    <sheetView topLeftCell="A57" zoomScale="85" zoomScaleNormal="85" workbookViewId="0">
      <selection activeCell="E16" sqref="E16"/>
    </sheetView>
  </sheetViews>
  <sheetFormatPr defaultColWidth="9.140625" defaultRowHeight="12.75" customHeight="1" x14ac:dyDescent="0.2"/>
  <cols>
    <col min="1" max="1" width="146.5703125" style="25" bestFit="1" customWidth="1"/>
    <col min="2" max="2" width="17.42578125" style="33" customWidth="1"/>
    <col min="3" max="3" width="18.140625" style="33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48" t="s">
        <v>75</v>
      </c>
      <c r="B1" s="49"/>
      <c r="C1" s="49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50" t="s">
        <v>5</v>
      </c>
      <c r="B5" s="39">
        <v>28</v>
      </c>
      <c r="C5" s="39">
        <v>31</v>
      </c>
      <c r="D5" s="45">
        <v>22</v>
      </c>
      <c r="E5" s="84">
        <f>AVERAGE(B5:D5)</f>
        <v>27</v>
      </c>
    </row>
    <row r="6" spans="1:5" ht="18.75" customHeight="1" x14ac:dyDescent="0.2">
      <c r="A6" s="50" t="s">
        <v>6</v>
      </c>
      <c r="B6" s="39">
        <v>305</v>
      </c>
      <c r="C6" s="39">
        <v>309</v>
      </c>
      <c r="D6" s="45">
        <v>306</v>
      </c>
      <c r="E6" s="84">
        <f t="shared" ref="E6:E16" si="0">AVERAGE(B6:D6)</f>
        <v>306.66666666666669</v>
      </c>
    </row>
    <row r="7" spans="1:5" ht="18.75" customHeight="1" x14ac:dyDescent="0.2">
      <c r="A7" s="50" t="s">
        <v>7</v>
      </c>
      <c r="B7" s="41">
        <f>B5/B6*100</f>
        <v>9.1803278688524586</v>
      </c>
      <c r="C7" s="41">
        <f>C5/C6*100</f>
        <v>10.032362459546926</v>
      </c>
      <c r="D7" s="84">
        <f>D5/D6*100</f>
        <v>7.18954248366013</v>
      </c>
      <c r="E7" s="84">
        <f t="shared" si="0"/>
        <v>8.8007442706865042</v>
      </c>
    </row>
    <row r="8" spans="1:5" ht="18.75" customHeight="1" x14ac:dyDescent="0.2">
      <c r="A8" s="50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50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50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50" t="s">
        <v>11</v>
      </c>
      <c r="B11" s="42">
        <v>632393.97</v>
      </c>
      <c r="C11" s="42">
        <v>1107717.8086604769</v>
      </c>
      <c r="D11" s="85">
        <v>865564.45</v>
      </c>
      <c r="E11" s="132">
        <f t="shared" si="0"/>
        <v>868558.74288682558</v>
      </c>
    </row>
    <row r="12" spans="1:5" ht="18.75" customHeight="1" x14ac:dyDescent="0.2">
      <c r="A12" s="50" t="s">
        <v>12</v>
      </c>
      <c r="B12" s="42">
        <f>B11/B6</f>
        <v>2073.4228524590162</v>
      </c>
      <c r="C12" s="42">
        <f>C11/C6</f>
        <v>3584.8472772183718</v>
      </c>
      <c r="D12" s="85">
        <f>D11/D6</f>
        <v>2828.6419934640521</v>
      </c>
      <c r="E12" s="132">
        <f t="shared" si="0"/>
        <v>2828.9707077138137</v>
      </c>
    </row>
    <row r="13" spans="1:5" ht="18.75" customHeight="1" x14ac:dyDescent="0.2">
      <c r="A13" s="50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50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50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50" t="s">
        <v>16</v>
      </c>
      <c r="B16" s="42">
        <v>44875.46</v>
      </c>
      <c r="C16" s="42">
        <v>89591.819999999978</v>
      </c>
      <c r="D16" s="85">
        <v>110977.61</v>
      </c>
      <c r="E16" s="132">
        <f t="shared" si="0"/>
        <v>81814.963333333319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50" t="s">
        <v>18</v>
      </c>
      <c r="B18" s="39">
        <v>1</v>
      </c>
      <c r="C18" s="39">
        <v>3</v>
      </c>
      <c r="D18" s="45">
        <v>3</v>
      </c>
      <c r="E18" s="41">
        <f>AVERAGE(B18:D18)</f>
        <v>2.3333333333333335</v>
      </c>
    </row>
    <row r="19" spans="1:5" ht="18.75" customHeight="1" x14ac:dyDescent="0.2">
      <c r="A19" s="50" t="s">
        <v>19</v>
      </c>
      <c r="B19" s="42">
        <v>5754.05</v>
      </c>
      <c r="C19" s="42">
        <v>7153.41</v>
      </c>
      <c r="D19" s="85">
        <v>13877.19</v>
      </c>
      <c r="E19" s="131">
        <f t="shared" ref="E19:E20" si="1">AVERAGE(B19:D19)</f>
        <v>8928.2166666666672</v>
      </c>
    </row>
    <row r="20" spans="1:5" ht="18.75" customHeight="1" x14ac:dyDescent="0.2">
      <c r="A20" s="50" t="s">
        <v>20</v>
      </c>
      <c r="B20" s="42">
        <v>5383</v>
      </c>
      <c r="C20" s="42">
        <v>10515.82</v>
      </c>
      <c r="D20" s="85">
        <v>43247.3</v>
      </c>
      <c r="E20" s="131">
        <f t="shared" si="1"/>
        <v>19715.373333333333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50" t="s">
        <v>119</v>
      </c>
      <c r="B22" s="39">
        <v>16</v>
      </c>
      <c r="C22" s="39">
        <v>29</v>
      </c>
      <c r="D22" s="45">
        <v>17</v>
      </c>
      <c r="E22" s="41">
        <f>AVERAGE(B22:D22)</f>
        <v>20.666666666666668</v>
      </c>
    </row>
    <row r="23" spans="1:5" ht="18.75" customHeight="1" x14ac:dyDescent="0.2">
      <c r="A23" s="50" t="s">
        <v>22</v>
      </c>
      <c r="B23" s="42">
        <v>510405.75</v>
      </c>
      <c r="C23" s="42">
        <v>472500</v>
      </c>
      <c r="D23" s="85">
        <v>575000</v>
      </c>
      <c r="E23" s="131">
        <f t="shared" ref="E23:E25" si="2">AVERAGE(B23:D23)</f>
        <v>519301.91666666669</v>
      </c>
    </row>
    <row r="24" spans="1:5" ht="18.75" customHeight="1" x14ac:dyDescent="0.2">
      <c r="A24" s="50" t="s">
        <v>23</v>
      </c>
      <c r="B24" s="42">
        <v>221158.39</v>
      </c>
      <c r="C24" s="42">
        <v>289142.05</v>
      </c>
      <c r="D24" s="85">
        <v>232943.27</v>
      </c>
      <c r="E24" s="131">
        <f t="shared" si="2"/>
        <v>247747.90333333332</v>
      </c>
    </row>
    <row r="25" spans="1:5" ht="18.75" customHeight="1" x14ac:dyDescent="0.2">
      <c r="A25" s="50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50" t="s">
        <v>124</v>
      </c>
      <c r="B27" s="39">
        <v>0</v>
      </c>
      <c r="C27" s="39">
        <v>0</v>
      </c>
      <c r="D27" s="45">
        <v>0</v>
      </c>
      <c r="E27" s="41">
        <f>AVERAGE(B27:D27)</f>
        <v>0</v>
      </c>
    </row>
    <row r="28" spans="1:5" ht="18.75" customHeight="1" x14ac:dyDescent="0.2">
      <c r="A28" s="50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50" t="s">
        <v>126</v>
      </c>
      <c r="B29" s="42">
        <v>0</v>
      </c>
      <c r="C29" s="42">
        <v>0</v>
      </c>
      <c r="D29" s="85">
        <v>0</v>
      </c>
      <c r="E29" s="131">
        <f t="shared" si="3"/>
        <v>0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50" t="s">
        <v>127</v>
      </c>
      <c r="B31" s="39">
        <f>B5+B18+B22+B27</f>
        <v>45</v>
      </c>
      <c r="C31" s="39">
        <f>C5+C18+C22+C27</f>
        <v>63</v>
      </c>
      <c r="D31" s="45">
        <f>D5+D18+D22+D27</f>
        <v>42</v>
      </c>
      <c r="E31" s="41">
        <f>AVERAGE(B31:D31)</f>
        <v>50</v>
      </c>
    </row>
    <row r="32" spans="1:5" ht="18.75" customHeight="1" x14ac:dyDescent="0.2">
      <c r="A32" s="50" t="s">
        <v>128</v>
      </c>
      <c r="B32" s="42">
        <f>B11+B16+B19+B20+B23+B24+B28+B29</f>
        <v>1419970.62</v>
      </c>
      <c r="C32" s="42">
        <f>C11+C16+C19+C20+C23+C24+C28+C29</f>
        <v>1976620.908660477</v>
      </c>
      <c r="D32" s="85">
        <f>D11+D16+D19+D20+D23+D24+D28+D29</f>
        <v>1841609.8199999998</v>
      </c>
      <c r="E32" s="131">
        <f t="shared" ref="E32:E35" si="4">AVERAGE(B32:D32)</f>
        <v>1746067.1162201588</v>
      </c>
    </row>
    <row r="33" spans="1:5" ht="18.75" customHeight="1" x14ac:dyDescent="0.2">
      <c r="A33" s="50" t="s">
        <v>129</v>
      </c>
      <c r="B33" s="42">
        <v>77782000</v>
      </c>
      <c r="C33" s="42">
        <v>85495000</v>
      </c>
      <c r="D33" s="85">
        <v>86382000</v>
      </c>
      <c r="E33" s="131">
        <f t="shared" si="4"/>
        <v>83219666.666666672</v>
      </c>
    </row>
    <row r="34" spans="1:5" ht="18.75" customHeight="1" x14ac:dyDescent="0.2">
      <c r="A34" s="50" t="s">
        <v>130</v>
      </c>
      <c r="B34" s="43">
        <f>B32/B33</f>
        <v>1.8255774086549589E-2</v>
      </c>
      <c r="C34" s="43">
        <f>C32/C33</f>
        <v>2.3119725231422621E-2</v>
      </c>
      <c r="D34" s="88">
        <f>D32/D33</f>
        <v>2.1319370007640479E-2</v>
      </c>
      <c r="E34" s="116">
        <f t="shared" si="4"/>
        <v>2.0898289775204231E-2</v>
      </c>
    </row>
    <row r="35" spans="1:5" ht="18.75" customHeight="1" x14ac:dyDescent="0.2">
      <c r="A35" s="58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50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50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50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50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50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50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50" t="s">
        <v>136</v>
      </c>
      <c r="B50" s="39"/>
      <c r="C50" s="39"/>
      <c r="D50" s="39"/>
      <c r="E50" s="39" t="e">
        <f>AVERAGE(B50:D50)</f>
        <v>#DIV/0!</v>
      </c>
      <c r="F50" s="28"/>
    </row>
    <row r="51" spans="1:6" ht="18.75" customHeight="1" x14ac:dyDescent="0.2">
      <c r="A51" s="50" t="s">
        <v>137</v>
      </c>
      <c r="B51" s="39"/>
      <c r="C51" s="39"/>
      <c r="D51" s="39"/>
      <c r="E51" s="39" t="e">
        <f t="shared" ref="E51:E54" si="6">AVERAGE(B51:D51)</f>
        <v>#DIV/0!</v>
      </c>
    </row>
    <row r="52" spans="1:6" ht="18.75" customHeight="1" x14ac:dyDescent="0.2">
      <c r="A52" s="50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50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50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50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50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50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50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50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50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50" t="s">
        <v>146</v>
      </c>
      <c r="B65" s="39">
        <v>0</v>
      </c>
      <c r="C65" s="39">
        <v>0</v>
      </c>
      <c r="D65" s="102">
        <v>1</v>
      </c>
      <c r="E65" s="41">
        <f>AVERAGE(B65:D65)</f>
        <v>0.33333333333333331</v>
      </c>
    </row>
    <row r="66" spans="1:5" ht="18.75" customHeight="1" x14ac:dyDescent="0.2">
      <c r="A66" s="50" t="s">
        <v>147</v>
      </c>
      <c r="B66" s="39">
        <v>1</v>
      </c>
      <c r="C66" s="39">
        <v>0</v>
      </c>
      <c r="D66" s="39">
        <v>0</v>
      </c>
      <c r="E66" s="41">
        <f t="shared" ref="E66:E72" si="8">AVERAGE(B66:D66)</f>
        <v>0.33333333333333331</v>
      </c>
    </row>
    <row r="67" spans="1:5" ht="18.75" customHeight="1" x14ac:dyDescent="0.2">
      <c r="A67" s="50" t="s">
        <v>148</v>
      </c>
      <c r="B67" s="39">
        <v>2</v>
      </c>
      <c r="C67" s="39">
        <v>0</v>
      </c>
      <c r="D67" s="39">
        <v>0</v>
      </c>
      <c r="E67" s="41">
        <f t="shared" si="8"/>
        <v>0.66666666666666663</v>
      </c>
    </row>
    <row r="68" spans="1:5" ht="18.75" customHeight="1" x14ac:dyDescent="0.2">
      <c r="A68" s="50" t="s">
        <v>149</v>
      </c>
      <c r="B68" s="39">
        <v>3</v>
      </c>
      <c r="C68" s="39">
        <v>4</v>
      </c>
      <c r="D68" s="39">
        <v>6</v>
      </c>
      <c r="E68" s="41">
        <f t="shared" si="8"/>
        <v>4.333333333333333</v>
      </c>
    </row>
    <row r="69" spans="1:5" ht="18.75" customHeight="1" x14ac:dyDescent="0.2">
      <c r="A69" s="50" t="s">
        <v>150</v>
      </c>
      <c r="B69" s="39">
        <v>286</v>
      </c>
      <c r="C69" s="39">
        <v>228</v>
      </c>
      <c r="D69" s="39">
        <v>249</v>
      </c>
      <c r="E69" s="41">
        <f t="shared" si="8"/>
        <v>254.33333333333334</v>
      </c>
    </row>
    <row r="70" spans="1:5" ht="18.75" customHeight="1" x14ac:dyDescent="0.2">
      <c r="A70" s="50" t="s">
        <v>151</v>
      </c>
      <c r="B70" s="39">
        <v>430</v>
      </c>
      <c r="C70" s="39">
        <v>348</v>
      </c>
      <c r="D70" s="39">
        <v>338</v>
      </c>
      <c r="E70" s="41">
        <f t="shared" si="8"/>
        <v>372</v>
      </c>
    </row>
    <row r="71" spans="1:5" ht="18.75" customHeight="1" x14ac:dyDescent="0.2">
      <c r="A71" s="50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50" t="s">
        <v>153</v>
      </c>
      <c r="B72" s="39">
        <v>287</v>
      </c>
      <c r="C72" s="39">
        <v>229</v>
      </c>
      <c r="D72" s="39">
        <v>216</v>
      </c>
      <c r="E72" s="41">
        <f t="shared" si="8"/>
        <v>244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50" t="s">
        <v>154</v>
      </c>
      <c r="B75" s="45">
        <v>5</v>
      </c>
      <c r="C75" s="45">
        <v>2</v>
      </c>
      <c r="D75" s="45">
        <v>2</v>
      </c>
      <c r="E75" s="41">
        <f>AVERAGE(B75:D75)</f>
        <v>3</v>
      </c>
    </row>
    <row r="76" spans="1:5" ht="18.75" customHeight="1" x14ac:dyDescent="0.2">
      <c r="A76" s="50" t="s">
        <v>155</v>
      </c>
      <c r="B76" s="39">
        <v>4</v>
      </c>
      <c r="C76" s="39">
        <v>0</v>
      </c>
      <c r="D76" s="39">
        <v>2</v>
      </c>
      <c r="E76" s="41">
        <f t="shared" ref="E76:E79" si="9">AVERAGE(B76:D76)</f>
        <v>2</v>
      </c>
    </row>
    <row r="77" spans="1:5" ht="18.75" customHeight="1" x14ac:dyDescent="0.2">
      <c r="A77" s="50" t="s">
        <v>156</v>
      </c>
      <c r="B77" s="42">
        <v>42524.14</v>
      </c>
      <c r="C77" s="42">
        <v>98823.67</v>
      </c>
      <c r="D77" s="42">
        <v>71083.240000000005</v>
      </c>
      <c r="E77" s="131">
        <f t="shared" si="9"/>
        <v>70810.349999999991</v>
      </c>
    </row>
    <row r="78" spans="1:5" ht="18.75" customHeight="1" x14ac:dyDescent="0.2">
      <c r="A78" s="50" t="s">
        <v>157</v>
      </c>
      <c r="B78" s="42">
        <v>12944.73</v>
      </c>
      <c r="C78" s="42">
        <v>182815.01</v>
      </c>
      <c r="D78" s="42">
        <v>61349.87</v>
      </c>
      <c r="E78" s="131">
        <f t="shared" si="9"/>
        <v>85703.203333333338</v>
      </c>
    </row>
    <row r="79" spans="1:5" ht="18.75" customHeight="1" x14ac:dyDescent="0.2">
      <c r="A79" s="50" t="s">
        <v>158</v>
      </c>
      <c r="B79" s="39">
        <v>0</v>
      </c>
      <c r="C79" s="39">
        <v>1</v>
      </c>
      <c r="D79" s="39">
        <v>1</v>
      </c>
      <c r="E79" s="41">
        <f t="shared" si="9"/>
        <v>0.66666666666666663</v>
      </c>
    </row>
    <row r="80" spans="1:5" ht="15" x14ac:dyDescent="0.2">
      <c r="A80" s="34"/>
      <c r="B80" s="35"/>
      <c r="C80" s="35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8" fitToHeight="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39997558519241921"/>
    <pageSetUpPr fitToPage="1"/>
  </sheetPr>
  <dimension ref="A1:F80"/>
  <sheetViews>
    <sheetView topLeftCell="A51" zoomScale="85" zoomScaleNormal="85" workbookViewId="0">
      <selection activeCell="D18" sqref="D18"/>
    </sheetView>
  </sheetViews>
  <sheetFormatPr defaultColWidth="9.140625" defaultRowHeight="12.75" customHeight="1" x14ac:dyDescent="0.2"/>
  <cols>
    <col min="1" max="1" width="146.5703125" style="25" bestFit="1" customWidth="1"/>
    <col min="2" max="3" width="17.5703125" style="33" customWidth="1"/>
    <col min="4" max="4" width="16.42578125" style="29" customWidth="1"/>
    <col min="5" max="5" width="23.85546875" style="29" bestFit="1" customWidth="1"/>
    <col min="6" max="16384" width="9.140625" style="25"/>
  </cols>
  <sheetData>
    <row r="1" spans="1:5" s="22" customFormat="1" ht="21" customHeight="1" x14ac:dyDescent="0.2">
      <c r="A1" s="48" t="s">
        <v>76</v>
      </c>
      <c r="B1" s="49"/>
      <c r="C1" s="49"/>
      <c r="D1" s="37"/>
      <c r="E1" s="37"/>
    </row>
    <row r="2" spans="1:5" s="23" customFormat="1" ht="24.75" customHeight="1" x14ac:dyDescent="0.2">
      <c r="A2" s="119" t="s">
        <v>105</v>
      </c>
      <c r="B2" s="119"/>
      <c r="C2" s="119"/>
      <c r="D2" s="119"/>
      <c r="E2" s="119"/>
    </row>
    <row r="3" spans="1:5" s="23" customFormat="1" ht="30" customHeight="1" x14ac:dyDescent="0.2">
      <c r="A3" s="20" t="s">
        <v>111</v>
      </c>
      <c r="B3" s="20" t="s">
        <v>112</v>
      </c>
      <c r="C3" s="20" t="s">
        <v>120</v>
      </c>
      <c r="D3" s="20" t="s">
        <v>121</v>
      </c>
      <c r="E3" s="20" t="s">
        <v>3</v>
      </c>
    </row>
    <row r="4" spans="1:5" s="23" customFormat="1" ht="24.75" customHeight="1" x14ac:dyDescent="0.2">
      <c r="A4" s="21" t="s">
        <v>4</v>
      </c>
      <c r="B4" s="21"/>
      <c r="C4" s="21"/>
      <c r="D4" s="21"/>
      <c r="E4" s="21"/>
    </row>
    <row r="5" spans="1:5" ht="18.75" customHeight="1" x14ac:dyDescent="0.2">
      <c r="A5" s="50" t="s">
        <v>5</v>
      </c>
      <c r="B5" s="39">
        <v>13</v>
      </c>
      <c r="C5" s="39">
        <v>7</v>
      </c>
      <c r="D5" s="45">
        <v>9</v>
      </c>
      <c r="E5" s="84">
        <f>AVERAGE(B5:D5)</f>
        <v>9.6666666666666661</v>
      </c>
    </row>
    <row r="6" spans="1:5" ht="18.75" customHeight="1" x14ac:dyDescent="0.2">
      <c r="A6" s="50" t="s">
        <v>6</v>
      </c>
      <c r="B6" s="39">
        <v>522</v>
      </c>
      <c r="C6" s="39">
        <v>554</v>
      </c>
      <c r="D6" s="45">
        <v>566</v>
      </c>
      <c r="E6" s="84">
        <f t="shared" ref="E6:E16" si="0">AVERAGE(B6:D6)</f>
        <v>547.33333333333337</v>
      </c>
    </row>
    <row r="7" spans="1:5" ht="18.75" customHeight="1" x14ac:dyDescent="0.2">
      <c r="A7" s="50" t="s">
        <v>7</v>
      </c>
      <c r="B7" s="41">
        <f>B5/B6*100</f>
        <v>2.490421455938697</v>
      </c>
      <c r="C7" s="41">
        <f>C5/C6*100</f>
        <v>1.2635379061371841</v>
      </c>
      <c r="D7" s="84">
        <f>D5/D6*100</f>
        <v>1.5901060070671376</v>
      </c>
      <c r="E7" s="84">
        <f t="shared" si="0"/>
        <v>1.781355123047673</v>
      </c>
    </row>
    <row r="8" spans="1:5" ht="18.75" customHeight="1" x14ac:dyDescent="0.2">
      <c r="A8" s="50" t="s">
        <v>8</v>
      </c>
      <c r="B8" s="41">
        <v>11.51</v>
      </c>
      <c r="C8" s="41">
        <v>10.9</v>
      </c>
      <c r="D8" s="84">
        <v>10.75</v>
      </c>
      <c r="E8" s="84">
        <f t="shared" si="0"/>
        <v>11.053333333333333</v>
      </c>
    </row>
    <row r="9" spans="1:5" ht="18.75" customHeight="1" x14ac:dyDescent="0.2">
      <c r="A9" s="50" t="s">
        <v>9</v>
      </c>
      <c r="B9" s="41">
        <v>5.38</v>
      </c>
      <c r="C9" s="41">
        <v>5.27</v>
      </c>
      <c r="D9" s="84">
        <v>5.25</v>
      </c>
      <c r="E9" s="84">
        <f t="shared" si="0"/>
        <v>5.3</v>
      </c>
    </row>
    <row r="10" spans="1:5" ht="18.75" customHeight="1" x14ac:dyDescent="0.2">
      <c r="A10" s="50" t="s">
        <v>10</v>
      </c>
      <c r="B10" s="41">
        <v>32.270000000000003</v>
      </c>
      <c r="C10" s="41">
        <v>31.24</v>
      </c>
      <c r="D10" s="84">
        <v>31.32</v>
      </c>
      <c r="E10" s="84">
        <f t="shared" si="0"/>
        <v>31.610000000000003</v>
      </c>
    </row>
    <row r="11" spans="1:5" ht="18.75" customHeight="1" x14ac:dyDescent="0.2">
      <c r="A11" s="50" t="s">
        <v>11</v>
      </c>
      <c r="B11" s="42">
        <v>357423.28</v>
      </c>
      <c r="C11" s="42">
        <v>368017.89126847638</v>
      </c>
      <c r="D11" s="85">
        <v>321728.42</v>
      </c>
      <c r="E11" s="132">
        <f t="shared" si="0"/>
        <v>349056.53042282542</v>
      </c>
    </row>
    <row r="12" spans="1:5" ht="18.75" customHeight="1" x14ac:dyDescent="0.2">
      <c r="A12" s="50" t="s">
        <v>12</v>
      </c>
      <c r="B12" s="42">
        <f>B11/B6</f>
        <v>684.71892720306516</v>
      </c>
      <c r="C12" s="42">
        <f>C11/C6</f>
        <v>664.29222250627504</v>
      </c>
      <c r="D12" s="85">
        <f>D11/D6</f>
        <v>568.42477031802116</v>
      </c>
      <c r="E12" s="132">
        <f t="shared" si="0"/>
        <v>639.1453066757872</v>
      </c>
    </row>
    <row r="13" spans="1:5" ht="18.75" customHeight="1" x14ac:dyDescent="0.2">
      <c r="A13" s="50" t="s">
        <v>13</v>
      </c>
      <c r="B13" s="42">
        <v>5154.8117102360629</v>
      </c>
      <c r="C13" s="42">
        <v>5727.3583683876113</v>
      </c>
      <c r="D13" s="85">
        <v>5746.12</v>
      </c>
      <c r="E13" s="132">
        <f t="shared" si="0"/>
        <v>5542.7633595412253</v>
      </c>
    </row>
    <row r="14" spans="1:5" ht="18.75" customHeight="1" x14ac:dyDescent="0.2">
      <c r="A14" s="50" t="s">
        <v>14</v>
      </c>
      <c r="B14" s="42">
        <v>1909.9110207375868</v>
      </c>
      <c r="C14" s="42">
        <v>2015.6209409034723</v>
      </c>
      <c r="D14" s="85">
        <v>1961.27</v>
      </c>
      <c r="E14" s="132">
        <f t="shared" si="0"/>
        <v>1962.2673205470194</v>
      </c>
    </row>
    <row r="15" spans="1:5" ht="18.75" customHeight="1" x14ac:dyDescent="0.2">
      <c r="A15" s="50" t="s">
        <v>15</v>
      </c>
      <c r="B15" s="42">
        <v>16163.259651805844</v>
      </c>
      <c r="C15" s="42">
        <v>19152.727535390153</v>
      </c>
      <c r="D15" s="85">
        <v>19900.900000000001</v>
      </c>
      <c r="E15" s="132">
        <f t="shared" si="0"/>
        <v>18405.629062398668</v>
      </c>
    </row>
    <row r="16" spans="1:5" ht="18.75" customHeight="1" x14ac:dyDescent="0.2">
      <c r="A16" s="50" t="s">
        <v>16</v>
      </c>
      <c r="B16" s="42">
        <v>28243.33</v>
      </c>
      <c r="C16" s="42">
        <v>2151.48</v>
      </c>
      <c r="D16" s="85">
        <v>-692.06</v>
      </c>
      <c r="E16" s="132">
        <f t="shared" si="0"/>
        <v>9900.9166666666661</v>
      </c>
    </row>
    <row r="17" spans="1:5" ht="21" customHeight="1" x14ac:dyDescent="0.2">
      <c r="A17" s="21" t="s">
        <v>17</v>
      </c>
      <c r="B17" s="21"/>
      <c r="C17" s="21"/>
      <c r="D17" s="21"/>
      <c r="E17" s="117"/>
    </row>
    <row r="18" spans="1:5" ht="18.75" customHeight="1" x14ac:dyDescent="0.2">
      <c r="A18" s="50" t="s">
        <v>18</v>
      </c>
      <c r="B18" s="39">
        <v>4</v>
      </c>
      <c r="C18" s="39">
        <v>2</v>
      </c>
      <c r="D18" s="45">
        <v>7</v>
      </c>
      <c r="E18" s="41">
        <f>AVERAGE(B18:D18)</f>
        <v>4.333333333333333</v>
      </c>
    </row>
    <row r="19" spans="1:5" ht="18.75" customHeight="1" x14ac:dyDescent="0.2">
      <c r="A19" s="50" t="s">
        <v>19</v>
      </c>
      <c r="B19" s="42">
        <v>4436.04</v>
      </c>
      <c r="C19" s="42">
        <v>20822.84</v>
      </c>
      <c r="D19" s="85">
        <v>14087.99</v>
      </c>
      <c r="E19" s="131">
        <f t="shared" ref="E19:E20" si="1">AVERAGE(B19:D19)</f>
        <v>13115.623333333335</v>
      </c>
    </row>
    <row r="20" spans="1:5" ht="18.75" customHeight="1" x14ac:dyDescent="0.2">
      <c r="A20" s="50" t="s">
        <v>20</v>
      </c>
      <c r="B20" s="42">
        <v>20713.28</v>
      </c>
      <c r="C20" s="42">
        <v>43821.49</v>
      </c>
      <c r="D20" s="85">
        <v>20310.22</v>
      </c>
      <c r="E20" s="131">
        <f t="shared" si="1"/>
        <v>28281.66333333333</v>
      </c>
    </row>
    <row r="21" spans="1:5" s="24" customFormat="1" ht="21" customHeight="1" x14ac:dyDescent="0.2">
      <c r="A21" s="21" t="s">
        <v>21</v>
      </c>
      <c r="B21" s="21"/>
      <c r="C21" s="21"/>
      <c r="D21" s="21"/>
      <c r="E21" s="117"/>
    </row>
    <row r="22" spans="1:5" ht="18.75" customHeight="1" x14ac:dyDescent="0.2">
      <c r="A22" s="50" t="s">
        <v>119</v>
      </c>
      <c r="B22" s="39">
        <v>13</v>
      </c>
      <c r="C22" s="39">
        <v>8</v>
      </c>
      <c r="D22" s="45">
        <v>15</v>
      </c>
      <c r="E22" s="41">
        <f>AVERAGE(B22:D22)</f>
        <v>12</v>
      </c>
    </row>
    <row r="23" spans="1:5" ht="18.75" customHeight="1" x14ac:dyDescent="0.2">
      <c r="A23" s="50" t="s">
        <v>22</v>
      </c>
      <c r="B23" s="42">
        <v>168750</v>
      </c>
      <c r="C23" s="42">
        <v>2659985</v>
      </c>
      <c r="D23" s="85">
        <v>0</v>
      </c>
      <c r="E23" s="131">
        <f t="shared" ref="E23:E25" si="2">AVERAGE(B23:D23)</f>
        <v>942911.66666666663</v>
      </c>
    </row>
    <row r="24" spans="1:5" ht="18.75" customHeight="1" x14ac:dyDescent="0.2">
      <c r="A24" s="50" t="s">
        <v>23</v>
      </c>
      <c r="B24" s="42">
        <v>1408927.43</v>
      </c>
      <c r="C24" s="42">
        <v>1627948.8966670008</v>
      </c>
      <c r="D24" s="85">
        <v>1697189.38</v>
      </c>
      <c r="E24" s="131">
        <f t="shared" si="2"/>
        <v>1578021.9022223335</v>
      </c>
    </row>
    <row r="25" spans="1:5" ht="18.75" customHeight="1" x14ac:dyDescent="0.2">
      <c r="A25" s="50" t="s">
        <v>123</v>
      </c>
      <c r="B25" s="42"/>
      <c r="C25" s="42"/>
      <c r="D25" s="85"/>
      <c r="E25" s="41" t="e">
        <f>AVERAGE(B25:D25)</f>
        <v>#DIV/0!</v>
      </c>
    </row>
    <row r="26" spans="1:5" s="24" customFormat="1" ht="21" customHeight="1" x14ac:dyDescent="0.2">
      <c r="A26" s="21" t="s">
        <v>24</v>
      </c>
      <c r="B26" s="21"/>
      <c r="C26" s="21"/>
      <c r="D26" s="21"/>
      <c r="E26" s="117"/>
    </row>
    <row r="27" spans="1:5" ht="18.75" customHeight="1" x14ac:dyDescent="0.2">
      <c r="A27" s="50" t="s">
        <v>124</v>
      </c>
      <c r="B27" s="39">
        <v>0</v>
      </c>
      <c r="C27" s="39">
        <v>0</v>
      </c>
      <c r="D27" s="45">
        <v>5</v>
      </c>
      <c r="E27" s="41">
        <f>AVERAGE(B27:D27)</f>
        <v>1.6666666666666667</v>
      </c>
    </row>
    <row r="28" spans="1:5" ht="18.75" customHeight="1" x14ac:dyDescent="0.2">
      <c r="A28" s="50" t="s">
        <v>125</v>
      </c>
      <c r="B28" s="42">
        <v>0</v>
      </c>
      <c r="C28" s="42">
        <v>0</v>
      </c>
      <c r="D28" s="85">
        <v>0</v>
      </c>
      <c r="E28" s="131">
        <f t="shared" ref="E28:E29" si="3">AVERAGE(B28:D28)</f>
        <v>0</v>
      </c>
    </row>
    <row r="29" spans="1:5" ht="18.75" customHeight="1" x14ac:dyDescent="0.2">
      <c r="A29" s="50" t="s">
        <v>126</v>
      </c>
      <c r="B29" s="42">
        <v>0</v>
      </c>
      <c r="C29" s="42">
        <v>0</v>
      </c>
      <c r="D29" s="85">
        <v>4514.25</v>
      </c>
      <c r="E29" s="131">
        <f t="shared" si="3"/>
        <v>1504.75</v>
      </c>
    </row>
    <row r="30" spans="1:5" s="24" customFormat="1" ht="21" customHeight="1" x14ac:dyDescent="0.2">
      <c r="A30" s="21" t="s">
        <v>28</v>
      </c>
      <c r="B30" s="21"/>
      <c r="C30" s="21"/>
      <c r="D30" s="21"/>
      <c r="E30" s="117"/>
    </row>
    <row r="31" spans="1:5" ht="18.75" customHeight="1" x14ac:dyDescent="0.2">
      <c r="A31" s="50" t="s">
        <v>127</v>
      </c>
      <c r="B31" s="39">
        <f>B5+B18+B22+B27</f>
        <v>30</v>
      </c>
      <c r="C31" s="39">
        <f>C5+C18+C22+C27</f>
        <v>17</v>
      </c>
      <c r="D31" s="45">
        <f>D5+D18+D22+D27</f>
        <v>36</v>
      </c>
      <c r="E31" s="41">
        <f>AVERAGE(B31:D31)</f>
        <v>27.666666666666668</v>
      </c>
    </row>
    <row r="32" spans="1:5" ht="18.75" customHeight="1" x14ac:dyDescent="0.2">
      <c r="A32" s="50" t="s">
        <v>128</v>
      </c>
      <c r="B32" s="42">
        <f>B11+B16+B19+B20+B23+B24+B28+B29</f>
        <v>1988493.3599999999</v>
      </c>
      <c r="C32" s="42">
        <f>C11+C16+C19+C20+C23+C24+C28+C29</f>
        <v>4722747.5979354773</v>
      </c>
      <c r="D32" s="85">
        <f>D11+D16+D19+D20+D23+D24+D28+D29</f>
        <v>2057138.1999999997</v>
      </c>
      <c r="E32" s="131">
        <f t="shared" ref="E32:E35" si="4">AVERAGE(B32:D32)</f>
        <v>2922793.0526451585</v>
      </c>
    </row>
    <row r="33" spans="1:5" ht="18.75" customHeight="1" x14ac:dyDescent="0.2">
      <c r="A33" s="50" t="s">
        <v>129</v>
      </c>
      <c r="B33" s="42">
        <v>329803000</v>
      </c>
      <c r="C33" s="42">
        <v>340571000</v>
      </c>
      <c r="D33" s="85">
        <v>355694000</v>
      </c>
      <c r="E33" s="131">
        <f t="shared" si="4"/>
        <v>342022666.66666669</v>
      </c>
    </row>
    <row r="34" spans="1:5" ht="18.75" customHeight="1" x14ac:dyDescent="0.2">
      <c r="A34" s="50" t="s">
        <v>130</v>
      </c>
      <c r="B34" s="43">
        <f>B32/B33</f>
        <v>6.0293367858994607E-3</v>
      </c>
      <c r="C34" s="43">
        <f>C32/C33</f>
        <v>1.3867145464339235E-2</v>
      </c>
      <c r="D34" s="88">
        <f>D32/D33</f>
        <v>5.7834492569455763E-3</v>
      </c>
      <c r="E34" s="116">
        <f t="shared" si="4"/>
        <v>8.5599771690614227E-3</v>
      </c>
    </row>
    <row r="35" spans="1:5" ht="18.75" customHeight="1" x14ac:dyDescent="0.2">
      <c r="A35" s="58" t="s">
        <v>33</v>
      </c>
      <c r="B35" s="60">
        <v>0.02</v>
      </c>
      <c r="C35" s="60">
        <v>0.02</v>
      </c>
      <c r="D35" s="59">
        <v>0.02</v>
      </c>
      <c r="E35" s="113">
        <f t="shared" si="4"/>
        <v>0.02</v>
      </c>
    </row>
    <row r="36" spans="1:5" x14ac:dyDescent="0.2">
      <c r="A36" s="62" t="s">
        <v>106</v>
      </c>
      <c r="B36" s="64"/>
      <c r="C36" s="64"/>
      <c r="D36" s="64"/>
      <c r="E36" s="63"/>
    </row>
    <row r="37" spans="1:5" x14ac:dyDescent="0.2">
      <c r="A37" s="62" t="s">
        <v>107</v>
      </c>
      <c r="B37" s="64"/>
      <c r="C37" s="64"/>
      <c r="D37" s="64"/>
      <c r="E37" s="63"/>
    </row>
    <row r="38" spans="1:5" x14ac:dyDescent="0.2">
      <c r="A38" s="62" t="s">
        <v>108</v>
      </c>
      <c r="B38" s="64"/>
      <c r="C38" s="64"/>
      <c r="D38" s="64"/>
      <c r="E38" s="63"/>
    </row>
    <row r="39" spans="1:5" x14ac:dyDescent="0.2">
      <c r="A39" s="120" t="s">
        <v>109</v>
      </c>
      <c r="B39" s="120"/>
      <c r="C39" s="120"/>
      <c r="D39" s="120"/>
      <c r="E39" s="120"/>
    </row>
    <row r="40" spans="1:5" s="24" customFormat="1" ht="21" customHeight="1" x14ac:dyDescent="0.2">
      <c r="A40" s="119" t="s">
        <v>34</v>
      </c>
      <c r="B40" s="119"/>
      <c r="C40" s="119"/>
      <c r="D40" s="119"/>
      <c r="E40" s="119"/>
    </row>
    <row r="41" spans="1:5" ht="18.75" customHeight="1" x14ac:dyDescent="0.2">
      <c r="A41" s="20" t="s">
        <v>111</v>
      </c>
      <c r="B41" s="20" t="s">
        <v>112</v>
      </c>
      <c r="C41" s="20" t="s">
        <v>120</v>
      </c>
      <c r="D41" s="20" t="s">
        <v>121</v>
      </c>
      <c r="E41" s="20" t="s">
        <v>3</v>
      </c>
    </row>
    <row r="42" spans="1:5" ht="21" customHeight="1" x14ac:dyDescent="0.2">
      <c r="A42" s="21" t="s">
        <v>35</v>
      </c>
      <c r="B42" s="21"/>
      <c r="C42" s="21"/>
      <c r="D42" s="21"/>
      <c r="E42" s="96"/>
    </row>
    <row r="43" spans="1:5" ht="18.75" customHeight="1" x14ac:dyDescent="0.2">
      <c r="A43" s="50" t="s">
        <v>131</v>
      </c>
      <c r="B43" s="39"/>
      <c r="C43" s="39"/>
      <c r="D43" s="39"/>
      <c r="E43" s="39" t="e">
        <f>AVERAGE(B43:D43)</f>
        <v>#DIV/0!</v>
      </c>
    </row>
    <row r="44" spans="1:5" ht="18.75" customHeight="1" x14ac:dyDescent="0.2">
      <c r="A44" s="50" t="s">
        <v>132</v>
      </c>
      <c r="B44" s="39"/>
      <c r="C44" s="39"/>
      <c r="D44" s="39"/>
      <c r="E44" s="39" t="e">
        <f t="shared" ref="E44:E47" si="5">AVERAGE(B44:D44)</f>
        <v>#DIV/0!</v>
      </c>
    </row>
    <row r="45" spans="1:5" ht="18.75" customHeight="1" x14ac:dyDescent="0.2">
      <c r="A45" s="50" t="s">
        <v>133</v>
      </c>
      <c r="B45" s="79"/>
      <c r="C45" s="79"/>
      <c r="D45" s="79"/>
      <c r="E45" s="39" t="e">
        <f t="shared" si="5"/>
        <v>#DIV/0!</v>
      </c>
    </row>
    <row r="46" spans="1:5" ht="18.75" customHeight="1" x14ac:dyDescent="0.2">
      <c r="A46" s="50" t="s">
        <v>134</v>
      </c>
      <c r="B46" s="39"/>
      <c r="C46" s="39"/>
      <c r="D46" s="39"/>
      <c r="E46" s="39" t="e">
        <f t="shared" si="5"/>
        <v>#DIV/0!</v>
      </c>
    </row>
    <row r="47" spans="1:5" ht="18.75" customHeight="1" x14ac:dyDescent="0.2">
      <c r="A47" s="50" t="s">
        <v>135</v>
      </c>
      <c r="B47" s="97"/>
      <c r="C47" s="97"/>
      <c r="D47" s="97"/>
      <c r="E47" s="39" t="e">
        <f t="shared" si="5"/>
        <v>#DIV/0!</v>
      </c>
    </row>
    <row r="48" spans="1:5" ht="18.75" customHeight="1" x14ac:dyDescent="0.2">
      <c r="A48" s="50" t="s">
        <v>41</v>
      </c>
      <c r="B48" s="98"/>
      <c r="C48" s="98"/>
      <c r="D48" s="98"/>
      <c r="E48" s="98" t="s">
        <v>69</v>
      </c>
    </row>
    <row r="49" spans="1:6" ht="21" customHeight="1" x14ac:dyDescent="0.2">
      <c r="A49" s="21" t="s">
        <v>42</v>
      </c>
      <c r="B49" s="96"/>
      <c r="C49" s="96"/>
      <c r="D49" s="96"/>
      <c r="E49" s="96"/>
    </row>
    <row r="50" spans="1:6" ht="18.75" customHeight="1" x14ac:dyDescent="0.2">
      <c r="A50" s="50" t="s">
        <v>136</v>
      </c>
      <c r="B50" s="39"/>
      <c r="C50" s="39"/>
      <c r="D50" s="39"/>
      <c r="E50" s="39" t="e">
        <f>AVERAGE(B50:D50)</f>
        <v>#DIV/0!</v>
      </c>
      <c r="F50" s="28"/>
    </row>
    <row r="51" spans="1:6" ht="18.75" customHeight="1" x14ac:dyDescent="0.2">
      <c r="A51" s="50" t="s">
        <v>137</v>
      </c>
      <c r="B51" s="39"/>
      <c r="C51" s="39"/>
      <c r="D51" s="39"/>
      <c r="E51" s="39" t="e">
        <f t="shared" ref="E51:E54" si="6">AVERAGE(B51:D51)</f>
        <v>#DIV/0!</v>
      </c>
    </row>
    <row r="52" spans="1:6" ht="18.75" customHeight="1" x14ac:dyDescent="0.2">
      <c r="A52" s="50" t="s">
        <v>138</v>
      </c>
      <c r="B52" s="105"/>
      <c r="C52" s="105"/>
      <c r="D52" s="105"/>
      <c r="E52" s="131" t="e">
        <f t="shared" si="6"/>
        <v>#DIV/0!</v>
      </c>
    </row>
    <row r="53" spans="1:6" ht="18.75" customHeight="1" x14ac:dyDescent="0.2">
      <c r="A53" s="50" t="s">
        <v>139</v>
      </c>
      <c r="B53" s="45"/>
      <c r="C53" s="45"/>
      <c r="D53" s="45"/>
      <c r="E53" s="39" t="e">
        <f t="shared" si="6"/>
        <v>#DIV/0!</v>
      </c>
    </row>
    <row r="54" spans="1:6" ht="18.75" customHeight="1" x14ac:dyDescent="0.2">
      <c r="A54" s="50" t="s">
        <v>140</v>
      </c>
      <c r="B54" s="97"/>
      <c r="C54" s="97"/>
      <c r="D54" s="97"/>
      <c r="E54" s="39" t="e">
        <f t="shared" si="6"/>
        <v>#DIV/0!</v>
      </c>
    </row>
    <row r="55" spans="1:6" ht="18.75" customHeight="1" x14ac:dyDescent="0.2">
      <c r="A55" s="50" t="s">
        <v>41</v>
      </c>
      <c r="B55" s="98"/>
      <c r="C55" s="98"/>
      <c r="D55" s="98"/>
      <c r="E55" s="98" t="s">
        <v>69</v>
      </c>
    </row>
    <row r="56" spans="1:6" ht="21" customHeight="1" x14ac:dyDescent="0.2">
      <c r="A56" s="119" t="s">
        <v>110</v>
      </c>
      <c r="B56" s="119"/>
      <c r="C56" s="119"/>
      <c r="D56" s="119"/>
      <c r="E56" s="119"/>
    </row>
    <row r="57" spans="1:6" ht="18.75" customHeight="1" x14ac:dyDescent="0.2">
      <c r="A57" s="20" t="s">
        <v>111</v>
      </c>
      <c r="B57" s="20" t="s">
        <v>112</v>
      </c>
      <c r="C57" s="20" t="s">
        <v>120</v>
      </c>
      <c r="D57" s="20" t="s">
        <v>121</v>
      </c>
      <c r="E57" s="20" t="s">
        <v>3</v>
      </c>
    </row>
    <row r="58" spans="1:6" ht="18.75" customHeight="1" x14ac:dyDescent="0.2">
      <c r="A58" s="50" t="s">
        <v>141</v>
      </c>
      <c r="B58" s="98"/>
      <c r="C58" s="98"/>
      <c r="D58" s="98"/>
      <c r="E58" s="102" t="e">
        <f>AVERAGE(B58:D58)</f>
        <v>#DIV/0!</v>
      </c>
    </row>
    <row r="59" spans="1:6" ht="18.75" customHeight="1" x14ac:dyDescent="0.2">
      <c r="A59" s="50" t="s">
        <v>142</v>
      </c>
      <c r="B59" s="98"/>
      <c r="C59" s="98"/>
      <c r="D59" s="98"/>
      <c r="E59" s="102" t="e">
        <f t="shared" ref="E59:E62" si="7">AVERAGE(B59:D59)</f>
        <v>#DIV/0!</v>
      </c>
    </row>
    <row r="60" spans="1:6" ht="18.75" customHeight="1" x14ac:dyDescent="0.2">
      <c r="A60" s="50" t="s">
        <v>143</v>
      </c>
      <c r="B60" s="98"/>
      <c r="C60" s="98"/>
      <c r="D60" s="98"/>
      <c r="E60" s="102" t="e">
        <f t="shared" si="7"/>
        <v>#DIV/0!</v>
      </c>
    </row>
    <row r="61" spans="1:6" ht="18.75" customHeight="1" x14ac:dyDescent="0.2">
      <c r="A61" s="50" t="s">
        <v>144</v>
      </c>
      <c r="B61" s="98"/>
      <c r="C61" s="98"/>
      <c r="D61" s="98"/>
      <c r="E61" s="102" t="e">
        <f t="shared" si="7"/>
        <v>#DIV/0!</v>
      </c>
    </row>
    <row r="62" spans="1:6" ht="18.75" customHeight="1" x14ac:dyDescent="0.2">
      <c r="A62" s="50" t="s">
        <v>145</v>
      </c>
      <c r="B62" s="98"/>
      <c r="C62" s="98"/>
      <c r="D62" s="98"/>
      <c r="E62" s="102" t="e">
        <f t="shared" si="7"/>
        <v>#DIV/0!</v>
      </c>
    </row>
    <row r="63" spans="1:6" ht="21" customHeight="1" x14ac:dyDescent="0.2">
      <c r="A63" s="119" t="s">
        <v>54</v>
      </c>
      <c r="B63" s="119"/>
      <c r="C63" s="119"/>
      <c r="D63" s="119"/>
      <c r="E63" s="119"/>
    </row>
    <row r="64" spans="1:6" ht="18.75" customHeight="1" x14ac:dyDescent="0.2">
      <c r="A64" s="20" t="s">
        <v>111</v>
      </c>
      <c r="B64" s="20" t="s">
        <v>112</v>
      </c>
      <c r="C64" s="20" t="s">
        <v>120</v>
      </c>
      <c r="D64" s="20" t="s">
        <v>121</v>
      </c>
      <c r="E64" s="20" t="s">
        <v>3</v>
      </c>
    </row>
    <row r="65" spans="1:5" ht="18.75" customHeight="1" x14ac:dyDescent="0.2">
      <c r="A65" s="50" t="s">
        <v>146</v>
      </c>
      <c r="B65" s="39">
        <v>8</v>
      </c>
      <c r="C65" s="39">
        <v>7</v>
      </c>
      <c r="D65" s="102">
        <v>11</v>
      </c>
      <c r="E65" s="41">
        <f>AVERAGE(B65:D65)</f>
        <v>8.6666666666666661</v>
      </c>
    </row>
    <row r="66" spans="1:5" ht="18.75" customHeight="1" x14ac:dyDescent="0.2">
      <c r="A66" s="50" t="s">
        <v>147</v>
      </c>
      <c r="B66" s="39">
        <v>0</v>
      </c>
      <c r="C66" s="39">
        <v>4</v>
      </c>
      <c r="D66" s="39">
        <v>3</v>
      </c>
      <c r="E66" s="41">
        <f t="shared" ref="E66:E72" si="8">AVERAGE(B66:D66)</f>
        <v>2.3333333333333335</v>
      </c>
    </row>
    <row r="67" spans="1:5" ht="18.75" customHeight="1" x14ac:dyDescent="0.2">
      <c r="A67" s="50" t="s">
        <v>148</v>
      </c>
      <c r="B67" s="39">
        <v>0</v>
      </c>
      <c r="C67" s="39">
        <v>3</v>
      </c>
      <c r="D67" s="39">
        <v>1</v>
      </c>
      <c r="E67" s="41">
        <f t="shared" si="8"/>
        <v>1.3333333333333333</v>
      </c>
    </row>
    <row r="68" spans="1:5" ht="18.75" customHeight="1" x14ac:dyDescent="0.2">
      <c r="A68" s="50" t="s">
        <v>149</v>
      </c>
      <c r="B68" s="39">
        <v>28</v>
      </c>
      <c r="C68" s="39">
        <v>29</v>
      </c>
      <c r="D68" s="39">
        <v>34</v>
      </c>
      <c r="E68" s="41">
        <f t="shared" si="8"/>
        <v>30.333333333333332</v>
      </c>
    </row>
    <row r="69" spans="1:5" ht="18.75" customHeight="1" x14ac:dyDescent="0.2">
      <c r="A69" s="50" t="s">
        <v>150</v>
      </c>
      <c r="B69" s="39">
        <v>967</v>
      </c>
      <c r="C69" s="39">
        <v>1902</v>
      </c>
      <c r="D69" s="39">
        <v>1974</v>
      </c>
      <c r="E69" s="41">
        <f t="shared" si="8"/>
        <v>1614.3333333333333</v>
      </c>
    </row>
    <row r="70" spans="1:5" ht="18.75" customHeight="1" x14ac:dyDescent="0.2">
      <c r="A70" s="50" t="s">
        <v>151</v>
      </c>
      <c r="B70" s="39">
        <v>1962</v>
      </c>
      <c r="C70" s="39">
        <v>3089</v>
      </c>
      <c r="D70" s="39">
        <v>3043</v>
      </c>
      <c r="E70" s="41">
        <f t="shared" si="8"/>
        <v>2698</v>
      </c>
    </row>
    <row r="71" spans="1:5" ht="18.75" customHeight="1" x14ac:dyDescent="0.2">
      <c r="A71" s="50" t="s">
        <v>152</v>
      </c>
      <c r="B71" s="42" t="s">
        <v>122</v>
      </c>
      <c r="C71" s="42" t="s">
        <v>122</v>
      </c>
      <c r="D71" s="42" t="s">
        <v>122</v>
      </c>
      <c r="E71" s="41" t="e">
        <f t="shared" si="8"/>
        <v>#DIV/0!</v>
      </c>
    </row>
    <row r="72" spans="1:5" ht="18.75" customHeight="1" x14ac:dyDescent="0.2">
      <c r="A72" s="50" t="s">
        <v>153</v>
      </c>
      <c r="B72" s="39">
        <v>1246</v>
      </c>
      <c r="C72" s="39">
        <v>2026</v>
      </c>
      <c r="D72" s="39">
        <v>1999</v>
      </c>
      <c r="E72" s="41">
        <f t="shared" si="8"/>
        <v>1757</v>
      </c>
    </row>
    <row r="73" spans="1:5" ht="21" customHeight="1" x14ac:dyDescent="0.2">
      <c r="A73" s="119" t="s">
        <v>63</v>
      </c>
      <c r="B73" s="119"/>
      <c r="C73" s="119"/>
      <c r="D73" s="119"/>
      <c r="E73" s="119"/>
    </row>
    <row r="74" spans="1:5" ht="18.75" customHeight="1" x14ac:dyDescent="0.2">
      <c r="A74" s="20" t="s">
        <v>111</v>
      </c>
      <c r="B74" s="20" t="s">
        <v>112</v>
      </c>
      <c r="C74" s="20" t="s">
        <v>120</v>
      </c>
      <c r="D74" s="20" t="s">
        <v>121</v>
      </c>
      <c r="E74" s="20" t="s">
        <v>3</v>
      </c>
    </row>
    <row r="75" spans="1:5" ht="18.75" customHeight="1" x14ac:dyDescent="0.2">
      <c r="A75" s="50" t="s">
        <v>154</v>
      </c>
      <c r="B75" s="45">
        <v>1</v>
      </c>
      <c r="C75" s="45">
        <v>4</v>
      </c>
      <c r="D75" s="45">
        <v>5</v>
      </c>
      <c r="E75" s="41">
        <f>AVERAGE(B75:D75)</f>
        <v>3.3333333333333335</v>
      </c>
    </row>
    <row r="76" spans="1:5" ht="18.75" customHeight="1" x14ac:dyDescent="0.2">
      <c r="A76" s="50" t="s">
        <v>155</v>
      </c>
      <c r="B76" s="39">
        <v>2</v>
      </c>
      <c r="C76" s="39">
        <v>4</v>
      </c>
      <c r="D76" s="39">
        <v>4</v>
      </c>
      <c r="E76" s="41">
        <f t="shared" ref="E76:E79" si="9">AVERAGE(B76:D76)</f>
        <v>3.3333333333333335</v>
      </c>
    </row>
    <row r="77" spans="1:5" ht="18.75" customHeight="1" x14ac:dyDescent="0.2">
      <c r="A77" s="50" t="s">
        <v>156</v>
      </c>
      <c r="B77" s="42">
        <v>17314</v>
      </c>
      <c r="C77" s="42">
        <v>48326.99</v>
      </c>
      <c r="D77" s="42">
        <v>230274.62</v>
      </c>
      <c r="E77" s="131">
        <f t="shared" si="9"/>
        <v>98638.536666666667</v>
      </c>
    </row>
    <row r="78" spans="1:5" ht="18.75" customHeight="1" x14ac:dyDescent="0.2">
      <c r="A78" s="50" t="s">
        <v>157</v>
      </c>
      <c r="B78" s="42">
        <v>46358.13</v>
      </c>
      <c r="C78" s="42">
        <v>0</v>
      </c>
      <c r="D78" s="42">
        <v>67652.91</v>
      </c>
      <c r="E78" s="131">
        <f t="shared" si="9"/>
        <v>38003.68</v>
      </c>
    </row>
    <row r="79" spans="1:5" ht="18.75" customHeight="1" x14ac:dyDescent="0.2">
      <c r="A79" s="50" t="s">
        <v>158</v>
      </c>
      <c r="B79" s="39">
        <v>0</v>
      </c>
      <c r="C79" s="39">
        <v>0</v>
      </c>
      <c r="D79" s="39">
        <v>0</v>
      </c>
      <c r="E79" s="41">
        <f t="shared" si="9"/>
        <v>0</v>
      </c>
    </row>
    <row r="80" spans="1:5" ht="15" x14ac:dyDescent="0.2">
      <c r="A80" s="34"/>
      <c r="B80" s="35"/>
      <c r="C80" s="35"/>
      <c r="D80" s="27"/>
      <c r="E80" s="31"/>
    </row>
  </sheetData>
  <mergeCells count="6">
    <mergeCell ref="A73:E73"/>
    <mergeCell ref="A2:E2"/>
    <mergeCell ref="A39:E39"/>
    <mergeCell ref="A40:E40"/>
    <mergeCell ref="A56:E56"/>
    <mergeCell ref="A63:E63"/>
  </mergeCells>
  <printOptions horizontalCentered="1"/>
  <pageMargins left="0.7" right="0.7" top="0.75" bottom="0.75" header="0.3" footer="0.3"/>
  <pageSetup scale="57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42</vt:i4>
      </vt:variant>
    </vt:vector>
  </HeadingPairs>
  <TitlesOfParts>
    <vt:vector size="42" baseType="lpstr">
      <vt:lpstr>Aging and Disabilities</vt:lpstr>
      <vt:lpstr>ACWM</vt:lpstr>
      <vt:lpstr>Alternate Public Defender</vt:lpstr>
      <vt:lpstr>Animal Care and Control</vt:lpstr>
      <vt:lpstr>Arts and Culture</vt:lpstr>
      <vt:lpstr>Assessor</vt:lpstr>
      <vt:lpstr>Auditor-Controller</vt:lpstr>
      <vt:lpstr>Beaches and Harbors</vt:lpstr>
      <vt:lpstr>Board of Supervisors</vt:lpstr>
      <vt:lpstr>CEO</vt:lpstr>
      <vt:lpstr>Child Support Services</vt:lpstr>
      <vt:lpstr>Children and Family Services</vt:lpstr>
      <vt:lpstr>Consumer and Business Affairs</vt:lpstr>
      <vt:lpstr>County Counsel</vt:lpstr>
      <vt:lpstr>District Attorney</vt:lpstr>
      <vt:lpstr>Econ. Opportunity</vt:lpstr>
      <vt:lpstr>Fire</vt:lpstr>
      <vt:lpstr>Health Services</vt:lpstr>
      <vt:lpstr>Human Resources</vt:lpstr>
      <vt:lpstr>Internal Services Department</vt:lpstr>
      <vt:lpstr>Justice, Care, and Opp.</vt:lpstr>
      <vt:lpstr>LA County Library</vt:lpstr>
      <vt:lpstr>LACERA</vt:lpstr>
      <vt:lpstr>Medical Examiner</vt:lpstr>
      <vt:lpstr>Mental Health</vt:lpstr>
      <vt:lpstr>Military and Veterans Affairs</vt:lpstr>
      <vt:lpstr>Museum of Art</vt:lpstr>
      <vt:lpstr>Museum of Natural History</vt:lpstr>
      <vt:lpstr>Parks and Recreation</vt:lpstr>
      <vt:lpstr>Probation</vt:lpstr>
      <vt:lpstr>Public Defender</vt:lpstr>
      <vt:lpstr>Public Health</vt:lpstr>
      <vt:lpstr>Public Social Services</vt:lpstr>
      <vt:lpstr>Public Works</vt:lpstr>
      <vt:lpstr>Regional Planning</vt:lpstr>
      <vt:lpstr>Registrar Recorder-County Clerk</vt:lpstr>
      <vt:lpstr>Sheriff</vt:lpstr>
      <vt:lpstr>Superior Court</vt:lpstr>
      <vt:lpstr>Treasurer and Tax-Collector</vt:lpstr>
      <vt:lpstr>Workforce Dev., Aging and Com.</vt:lpstr>
      <vt:lpstr>Youth Development</vt:lpstr>
      <vt:lpstr>RMP Statistics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Suzan Cha</dc:creator>
  <cp:lastModifiedBy>Derek Cheng</cp:lastModifiedBy>
  <cp:lastPrinted>2019-08-27T21:26:42Z</cp:lastPrinted>
  <dcterms:created xsi:type="dcterms:W3CDTF">2018-09-05T18:15:28Z</dcterms:created>
  <dcterms:modified xsi:type="dcterms:W3CDTF">2025-10-14T20:34:07Z</dcterms:modified>
</cp:coreProperties>
</file>